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Sellest_töövihikust" defaultThemeVersion="124226"/>
  <bookViews>
    <workbookView xWindow="0" yWindow="60" windowWidth="14235" windowHeight="7680" activeTab="4"/>
  </bookViews>
  <sheets>
    <sheet name="Diagramm1" sheetId="6" r:id="rId1"/>
    <sheet name="dat00001" sheetId="1" r:id="rId2"/>
    <sheet name="Leht1" sheetId="3" r:id="rId3"/>
    <sheet name="Leht2" sheetId="4" r:id="rId4"/>
    <sheet name="Leht3" sheetId="5" r:id="rId5"/>
  </sheets>
  <externalReferences>
    <externalReference r:id="rId6"/>
  </externalReferences>
  <calcPr calcId="144525"/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2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V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2" i="1"/>
  <c r="G2" i="1"/>
  <c r="G4" i="1"/>
  <c r="G6" i="1"/>
  <c r="G8" i="1"/>
  <c r="G10" i="1"/>
  <c r="G12" i="1"/>
  <c r="G14" i="1"/>
  <c r="G16" i="1"/>
  <c r="G18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50" i="1"/>
  <c r="G52" i="1"/>
  <c r="G54" i="1"/>
  <c r="G56" i="1"/>
  <c r="G58" i="1"/>
  <c r="G60" i="1"/>
  <c r="G62" i="1"/>
  <c r="G64" i="1"/>
  <c r="G66" i="1"/>
  <c r="G68" i="1"/>
  <c r="G70" i="1"/>
  <c r="G72" i="1"/>
  <c r="G74" i="1"/>
  <c r="G76" i="1"/>
  <c r="G78" i="1"/>
  <c r="G80" i="1"/>
  <c r="G82" i="1"/>
  <c r="G84" i="1"/>
  <c r="G86" i="1"/>
  <c r="G88" i="1"/>
  <c r="G90" i="1"/>
  <c r="G92" i="1"/>
  <c r="G94" i="1"/>
  <c r="G96" i="1"/>
  <c r="G98" i="1"/>
  <c r="G100" i="1"/>
  <c r="G102" i="1"/>
  <c r="G104" i="1"/>
  <c r="G106" i="1"/>
  <c r="G108" i="1"/>
  <c r="G110" i="1"/>
  <c r="G112" i="1"/>
  <c r="G114" i="1"/>
  <c r="G116" i="1"/>
  <c r="G118" i="1"/>
  <c r="G120" i="1"/>
  <c r="G122" i="1"/>
  <c r="G124" i="1"/>
  <c r="G126" i="1"/>
  <c r="G128" i="1"/>
  <c r="G130" i="1"/>
  <c r="G132" i="1"/>
  <c r="G134" i="1"/>
  <c r="G136" i="1"/>
  <c r="G138" i="1"/>
  <c r="G140" i="1"/>
  <c r="G142" i="1"/>
  <c r="G144" i="1"/>
  <c r="G146" i="1"/>
  <c r="G148" i="1"/>
  <c r="G150" i="1"/>
  <c r="G152" i="1"/>
  <c r="G154" i="1"/>
  <c r="G156" i="1"/>
  <c r="G3" i="1"/>
  <c r="G5" i="1"/>
  <c r="G7" i="1"/>
  <c r="G9" i="1"/>
  <c r="G11" i="1"/>
  <c r="G13" i="1"/>
  <c r="G15" i="1"/>
  <c r="G17" i="1"/>
  <c r="G19" i="1"/>
  <c r="G21" i="1"/>
  <c r="G23" i="1"/>
  <c r="G25" i="1"/>
  <c r="G27" i="1"/>
  <c r="G29" i="1"/>
  <c r="G31" i="1"/>
  <c r="G33" i="1"/>
  <c r="G35" i="1"/>
  <c r="G37" i="1"/>
  <c r="G39" i="1"/>
  <c r="G41" i="1"/>
  <c r="G43" i="1"/>
  <c r="G45" i="1"/>
  <c r="G47" i="1"/>
  <c r="G49" i="1"/>
  <c r="G51" i="1"/>
  <c r="G53" i="1"/>
  <c r="G55" i="1"/>
  <c r="G57" i="1"/>
  <c r="G59" i="1"/>
  <c r="G61" i="1"/>
  <c r="G63" i="1"/>
  <c r="G65" i="1"/>
  <c r="G67" i="1"/>
  <c r="G69" i="1"/>
  <c r="G71" i="1"/>
  <c r="G73" i="1"/>
  <c r="G75" i="1"/>
  <c r="G77" i="1"/>
  <c r="G79" i="1"/>
  <c r="G81" i="1"/>
  <c r="G83" i="1"/>
  <c r="G85" i="1"/>
  <c r="G87" i="1"/>
  <c r="G89" i="1"/>
  <c r="G91" i="1"/>
  <c r="G93" i="1"/>
  <c r="G95" i="1"/>
  <c r="G97" i="1"/>
  <c r="G99" i="1"/>
  <c r="G101" i="1"/>
  <c r="G103" i="1"/>
  <c r="G105" i="1"/>
  <c r="G107" i="1"/>
  <c r="G109" i="1"/>
  <c r="G111" i="1"/>
  <c r="G113" i="1"/>
  <c r="G115" i="1"/>
  <c r="G117" i="1"/>
  <c r="G119" i="1"/>
  <c r="G121" i="1"/>
  <c r="G123" i="1"/>
  <c r="G125" i="1"/>
  <c r="G127" i="1"/>
  <c r="G129" i="1"/>
  <c r="G131" i="1"/>
  <c r="G133" i="1"/>
  <c r="G135" i="1"/>
  <c r="G137" i="1"/>
  <c r="G139" i="1"/>
  <c r="G141" i="1"/>
  <c r="G143" i="1"/>
  <c r="G145" i="1"/>
  <c r="G147" i="1"/>
  <c r="G149" i="1"/>
  <c r="G151" i="1"/>
  <c r="G153" i="1"/>
  <c r="G155" i="1"/>
  <c r="G157" i="1"/>
  <c r="G159" i="1"/>
  <c r="G161" i="1"/>
  <c r="G163" i="1"/>
  <c r="G165" i="1"/>
  <c r="G167" i="1"/>
  <c r="G169" i="1"/>
  <c r="G171" i="1"/>
  <c r="G173" i="1"/>
  <c r="G175" i="1"/>
  <c r="G177" i="1"/>
  <c r="G179" i="1"/>
  <c r="G181" i="1"/>
  <c r="G183" i="1"/>
  <c r="G185" i="1"/>
  <c r="G187" i="1"/>
  <c r="G189" i="1"/>
  <c r="G191" i="1"/>
  <c r="G193" i="1"/>
  <c r="G195" i="1"/>
  <c r="G197" i="1"/>
  <c r="G199" i="1"/>
  <c r="G201" i="1"/>
  <c r="G203" i="1"/>
  <c r="G205" i="1"/>
  <c r="G207" i="1"/>
  <c r="G209" i="1"/>
  <c r="G211" i="1"/>
  <c r="G213" i="1"/>
  <c r="G215" i="1"/>
  <c r="G217" i="1"/>
  <c r="G219" i="1"/>
  <c r="G221" i="1"/>
  <c r="G223" i="1"/>
  <c r="G225" i="1"/>
  <c r="G227" i="1"/>
  <c r="G229" i="1"/>
  <c r="G231" i="1"/>
  <c r="G233" i="1"/>
  <c r="G235" i="1"/>
  <c r="G237" i="1"/>
  <c r="G239" i="1"/>
  <c r="G241" i="1"/>
  <c r="G243" i="1"/>
  <c r="G245" i="1"/>
  <c r="G247" i="1"/>
  <c r="G249" i="1"/>
  <c r="G251" i="1"/>
  <c r="G253" i="1"/>
  <c r="G255" i="1"/>
  <c r="G158" i="1"/>
  <c r="G162" i="1"/>
  <c r="G166" i="1"/>
  <c r="G170" i="1"/>
  <c r="G174" i="1"/>
  <c r="G178" i="1"/>
  <c r="G182" i="1"/>
  <c r="G186" i="1"/>
  <c r="G190" i="1"/>
  <c r="G194" i="1"/>
  <c r="G198" i="1"/>
  <c r="G202" i="1"/>
  <c r="G206" i="1"/>
  <c r="G210" i="1"/>
  <c r="G214" i="1"/>
  <c r="G218" i="1"/>
  <c r="G222" i="1"/>
  <c r="G226" i="1"/>
  <c r="G230" i="1"/>
  <c r="G234" i="1"/>
  <c r="G238" i="1"/>
  <c r="G242" i="1"/>
  <c r="G246" i="1"/>
  <c r="G250" i="1"/>
  <c r="G254" i="1"/>
  <c r="G257" i="1"/>
  <c r="G259" i="1"/>
  <c r="G261" i="1"/>
  <c r="G263" i="1"/>
  <c r="G265" i="1"/>
  <c r="G267" i="1"/>
  <c r="G269" i="1"/>
  <c r="G271" i="1"/>
  <c r="G273" i="1"/>
  <c r="G275" i="1"/>
  <c r="G277" i="1"/>
  <c r="G279" i="1"/>
  <c r="G281" i="1"/>
  <c r="G283" i="1"/>
  <c r="G285" i="1"/>
  <c r="G287" i="1"/>
  <c r="G289" i="1"/>
  <c r="G291" i="1"/>
  <c r="G293" i="1"/>
  <c r="G295" i="1"/>
  <c r="G297" i="1"/>
  <c r="G299" i="1"/>
  <c r="G301" i="1"/>
  <c r="G303" i="1"/>
  <c r="G305" i="1"/>
  <c r="G307" i="1"/>
  <c r="G309" i="1"/>
  <c r="G311" i="1"/>
  <c r="G313" i="1"/>
  <c r="G315" i="1"/>
  <c r="G317" i="1"/>
  <c r="G319" i="1"/>
  <c r="G321" i="1"/>
  <c r="G323" i="1"/>
  <c r="G325" i="1"/>
  <c r="G327" i="1"/>
  <c r="G329" i="1"/>
  <c r="G331" i="1"/>
  <c r="G333" i="1"/>
  <c r="G335" i="1"/>
  <c r="G337" i="1"/>
  <c r="G339" i="1"/>
  <c r="G341" i="1"/>
  <c r="G343" i="1"/>
  <c r="G345" i="1"/>
  <c r="G347" i="1"/>
  <c r="G349" i="1"/>
  <c r="G351" i="1"/>
  <c r="G353" i="1"/>
  <c r="G355" i="1"/>
  <c r="G357" i="1"/>
  <c r="G359" i="1"/>
  <c r="G361" i="1"/>
  <c r="G363" i="1"/>
  <c r="G365" i="1"/>
  <c r="G367" i="1"/>
  <c r="G369" i="1"/>
  <c r="G371" i="1"/>
  <c r="G373" i="1"/>
  <c r="G375" i="1"/>
  <c r="G377" i="1"/>
  <c r="G379" i="1"/>
  <c r="G381" i="1"/>
  <c r="G383" i="1"/>
  <c r="G385" i="1"/>
  <c r="G387" i="1"/>
  <c r="G389" i="1"/>
  <c r="G391" i="1"/>
  <c r="G393" i="1"/>
  <c r="G395" i="1"/>
  <c r="G397" i="1"/>
  <c r="G399" i="1"/>
  <c r="G401" i="1"/>
  <c r="G403" i="1"/>
  <c r="G405" i="1"/>
  <c r="G407" i="1"/>
  <c r="G409" i="1"/>
  <c r="G411" i="1"/>
  <c r="G413" i="1"/>
  <c r="G415" i="1"/>
  <c r="G417" i="1"/>
  <c r="G419" i="1"/>
  <c r="G421" i="1"/>
  <c r="G423" i="1"/>
  <c r="G425" i="1"/>
  <c r="G427" i="1"/>
  <c r="G429" i="1"/>
  <c r="G431" i="1"/>
  <c r="G433" i="1"/>
  <c r="G435" i="1"/>
  <c r="G437" i="1"/>
  <c r="G439" i="1"/>
  <c r="G441" i="1"/>
  <c r="G443" i="1"/>
  <c r="G445" i="1"/>
  <c r="G447" i="1"/>
  <c r="G449" i="1"/>
  <c r="G451" i="1"/>
  <c r="G453" i="1"/>
  <c r="G455" i="1"/>
  <c r="G457" i="1"/>
  <c r="G459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58" i="1"/>
  <c r="G260" i="1"/>
  <c r="G262" i="1"/>
  <c r="G264" i="1"/>
  <c r="G266" i="1"/>
  <c r="G268" i="1"/>
  <c r="G270" i="1"/>
  <c r="G272" i="1"/>
  <c r="G274" i="1"/>
  <c r="G276" i="1"/>
  <c r="G278" i="1"/>
  <c r="G280" i="1"/>
  <c r="G282" i="1"/>
  <c r="G284" i="1"/>
  <c r="G286" i="1"/>
  <c r="G288" i="1"/>
  <c r="G290" i="1"/>
  <c r="G292" i="1"/>
  <c r="G294" i="1"/>
  <c r="G296" i="1"/>
  <c r="G298" i="1"/>
  <c r="G300" i="1"/>
  <c r="G302" i="1"/>
  <c r="G304" i="1"/>
  <c r="G306" i="1"/>
  <c r="G308" i="1"/>
  <c r="G310" i="1"/>
  <c r="G312" i="1"/>
  <c r="G314" i="1"/>
  <c r="G316" i="1"/>
  <c r="G318" i="1"/>
  <c r="G320" i="1"/>
  <c r="G322" i="1"/>
  <c r="G324" i="1"/>
  <c r="G326" i="1"/>
  <c r="G328" i="1"/>
  <c r="G330" i="1"/>
  <c r="G332" i="1"/>
  <c r="G334" i="1"/>
  <c r="G336" i="1"/>
  <c r="G338" i="1"/>
  <c r="G340" i="1"/>
  <c r="G342" i="1"/>
  <c r="G344" i="1"/>
  <c r="G346" i="1"/>
  <c r="G348" i="1"/>
  <c r="G350" i="1"/>
  <c r="G352" i="1"/>
  <c r="G354" i="1"/>
  <c r="G356" i="1"/>
  <c r="G358" i="1"/>
  <c r="G360" i="1"/>
  <c r="G362" i="1"/>
  <c r="G364" i="1"/>
  <c r="G366" i="1"/>
  <c r="G368" i="1"/>
  <c r="G370" i="1"/>
  <c r="G372" i="1"/>
  <c r="G374" i="1"/>
  <c r="G376" i="1"/>
  <c r="G378" i="1"/>
  <c r="G380" i="1"/>
  <c r="G382" i="1"/>
  <c r="G384" i="1"/>
  <c r="G386" i="1"/>
  <c r="G388" i="1"/>
  <c r="G390" i="1"/>
  <c r="G392" i="1"/>
  <c r="G394" i="1"/>
  <c r="G396" i="1"/>
  <c r="G398" i="1"/>
  <c r="G400" i="1"/>
  <c r="G402" i="1"/>
  <c r="G404" i="1"/>
  <c r="G406" i="1"/>
  <c r="G408" i="1"/>
  <c r="G410" i="1"/>
  <c r="G412" i="1"/>
  <c r="G414" i="1"/>
  <c r="G416" i="1"/>
  <c r="G418" i="1"/>
  <c r="G420" i="1"/>
  <c r="G422" i="1"/>
  <c r="G424" i="1"/>
  <c r="G426" i="1"/>
  <c r="G428" i="1"/>
  <c r="G430" i="1"/>
  <c r="G432" i="1"/>
  <c r="G434" i="1"/>
  <c r="G436" i="1"/>
  <c r="G438" i="1"/>
  <c r="G440" i="1"/>
  <c r="G442" i="1"/>
  <c r="G444" i="1"/>
  <c r="G446" i="1"/>
  <c r="G448" i="1"/>
  <c r="G450" i="1"/>
  <c r="G452" i="1"/>
  <c r="G454" i="1"/>
  <c r="G456" i="1"/>
  <c r="G458" i="1"/>
  <c r="G460" i="1"/>
  <c r="G462" i="1"/>
  <c r="G464" i="1"/>
  <c r="G466" i="1"/>
  <c r="G468" i="1"/>
  <c r="G470" i="1"/>
  <c r="G472" i="1"/>
  <c r="G474" i="1"/>
  <c r="G476" i="1"/>
  <c r="G478" i="1"/>
  <c r="G480" i="1"/>
  <c r="G482" i="1"/>
  <c r="G484" i="1"/>
  <c r="G486" i="1"/>
  <c r="G488" i="1"/>
  <c r="G490" i="1"/>
  <c r="G492" i="1"/>
  <c r="G494" i="1"/>
  <c r="G496" i="1"/>
  <c r="G498" i="1"/>
  <c r="G500" i="1"/>
  <c r="G502" i="1"/>
  <c r="G504" i="1"/>
  <c r="G506" i="1"/>
  <c r="G508" i="1"/>
  <c r="G510" i="1"/>
  <c r="G512" i="1"/>
  <c r="G514" i="1"/>
  <c r="G516" i="1"/>
  <c r="G518" i="1"/>
  <c r="G520" i="1"/>
  <c r="G522" i="1"/>
  <c r="G524" i="1"/>
  <c r="G526" i="1"/>
  <c r="G528" i="1"/>
  <c r="G530" i="1"/>
  <c r="G532" i="1"/>
  <c r="G534" i="1"/>
  <c r="G536" i="1"/>
  <c r="G538" i="1"/>
  <c r="G540" i="1"/>
  <c r="G542" i="1"/>
  <c r="G544" i="1"/>
  <c r="G546" i="1"/>
  <c r="G548" i="1"/>
  <c r="G550" i="1"/>
  <c r="G552" i="1"/>
  <c r="G554" i="1"/>
  <c r="G556" i="1"/>
  <c r="G558" i="1"/>
  <c r="G560" i="1"/>
  <c r="G562" i="1"/>
  <c r="G564" i="1"/>
  <c r="G566" i="1"/>
  <c r="G568" i="1"/>
  <c r="G570" i="1"/>
  <c r="G572" i="1"/>
  <c r="G574" i="1"/>
  <c r="G576" i="1"/>
  <c r="G578" i="1"/>
  <c r="G580" i="1"/>
  <c r="G582" i="1"/>
  <c r="G584" i="1"/>
  <c r="G586" i="1"/>
  <c r="G588" i="1"/>
  <c r="G590" i="1"/>
  <c r="G592" i="1"/>
  <c r="G594" i="1"/>
  <c r="G596" i="1"/>
  <c r="G598" i="1"/>
  <c r="G600" i="1"/>
  <c r="G602" i="1"/>
  <c r="G604" i="1"/>
  <c r="G606" i="1"/>
  <c r="G461" i="1"/>
  <c r="G465" i="1"/>
  <c r="G469" i="1"/>
  <c r="G473" i="1"/>
  <c r="G477" i="1"/>
  <c r="G481" i="1"/>
  <c r="G485" i="1"/>
  <c r="G489" i="1"/>
  <c r="G493" i="1"/>
  <c r="G497" i="1"/>
  <c r="G501" i="1"/>
  <c r="G505" i="1"/>
  <c r="G509" i="1"/>
  <c r="G513" i="1"/>
  <c r="G517" i="1"/>
  <c r="G521" i="1"/>
  <c r="G525" i="1"/>
  <c r="G529" i="1"/>
  <c r="G533" i="1"/>
  <c r="G537" i="1"/>
  <c r="G541" i="1"/>
  <c r="G545" i="1"/>
  <c r="G549" i="1"/>
  <c r="G553" i="1"/>
  <c r="G557" i="1"/>
  <c r="G561" i="1"/>
  <c r="G565" i="1"/>
  <c r="G569" i="1"/>
  <c r="G573" i="1"/>
  <c r="G577" i="1"/>
  <c r="G581" i="1"/>
  <c r="G585" i="1"/>
  <c r="G589" i="1"/>
  <c r="G593" i="1"/>
  <c r="G597" i="1"/>
  <c r="G601" i="1"/>
  <c r="G605" i="1"/>
  <c r="G608" i="1"/>
  <c r="G610" i="1"/>
  <c r="G612" i="1"/>
  <c r="G614" i="1"/>
  <c r="G616" i="1"/>
  <c r="G618" i="1"/>
  <c r="G620" i="1"/>
  <c r="G622" i="1"/>
  <c r="G624" i="1"/>
  <c r="G626" i="1"/>
  <c r="G628" i="1"/>
  <c r="G630" i="1"/>
  <c r="G632" i="1"/>
  <c r="G634" i="1"/>
  <c r="G636" i="1"/>
  <c r="G638" i="1"/>
  <c r="G640" i="1"/>
  <c r="G642" i="1"/>
  <c r="G644" i="1"/>
  <c r="G646" i="1"/>
  <c r="G648" i="1"/>
  <c r="G650" i="1"/>
  <c r="G652" i="1"/>
  <c r="G654" i="1"/>
  <c r="G656" i="1"/>
  <c r="G658" i="1"/>
  <c r="G660" i="1"/>
  <c r="G662" i="1"/>
  <c r="G664" i="1"/>
  <c r="G666" i="1"/>
  <c r="G668" i="1"/>
  <c r="G670" i="1"/>
  <c r="G672" i="1"/>
  <c r="G674" i="1"/>
  <c r="G676" i="1"/>
  <c r="G678" i="1"/>
  <c r="G680" i="1"/>
  <c r="G682" i="1"/>
  <c r="G684" i="1"/>
  <c r="G686" i="1"/>
  <c r="G688" i="1"/>
  <c r="G690" i="1"/>
  <c r="G692" i="1"/>
  <c r="G694" i="1"/>
  <c r="G696" i="1"/>
  <c r="G698" i="1"/>
  <c r="G700" i="1"/>
  <c r="G702" i="1"/>
  <c r="G704" i="1"/>
  <c r="G706" i="1"/>
  <c r="G708" i="1"/>
  <c r="G710" i="1"/>
  <c r="G712" i="1"/>
  <c r="G714" i="1"/>
  <c r="G716" i="1"/>
  <c r="G718" i="1"/>
  <c r="G720" i="1"/>
  <c r="G722" i="1"/>
  <c r="G724" i="1"/>
  <c r="G726" i="1"/>
  <c r="G728" i="1"/>
  <c r="G730" i="1"/>
  <c r="G732" i="1"/>
  <c r="G734" i="1"/>
  <c r="G736" i="1"/>
  <c r="G738" i="1"/>
  <c r="G740" i="1"/>
  <c r="G742" i="1"/>
  <c r="G744" i="1"/>
  <c r="G746" i="1"/>
  <c r="G748" i="1"/>
  <c r="G750" i="1"/>
  <c r="G752" i="1"/>
  <c r="G754" i="1"/>
  <c r="G756" i="1"/>
  <c r="G758" i="1"/>
  <c r="G760" i="1"/>
  <c r="G762" i="1"/>
  <c r="G764" i="1"/>
  <c r="G766" i="1"/>
  <c r="G768" i="1"/>
  <c r="G770" i="1"/>
  <c r="G772" i="1"/>
  <c r="G774" i="1"/>
  <c r="G776" i="1"/>
  <c r="G778" i="1"/>
  <c r="G780" i="1"/>
  <c r="G782" i="1"/>
  <c r="G784" i="1"/>
  <c r="G786" i="1"/>
  <c r="G788" i="1"/>
  <c r="G790" i="1"/>
  <c r="G792" i="1"/>
  <c r="G794" i="1"/>
  <c r="G796" i="1"/>
  <c r="G798" i="1"/>
  <c r="G800" i="1"/>
  <c r="G802" i="1"/>
  <c r="G804" i="1"/>
  <c r="G806" i="1"/>
  <c r="G808" i="1"/>
  <c r="G810" i="1"/>
  <c r="G812" i="1"/>
  <c r="G814" i="1"/>
  <c r="G816" i="1"/>
  <c r="G818" i="1"/>
  <c r="G820" i="1"/>
  <c r="G822" i="1"/>
  <c r="G824" i="1"/>
  <c r="G826" i="1"/>
  <c r="G828" i="1"/>
  <c r="G830" i="1"/>
  <c r="G832" i="1"/>
  <c r="G834" i="1"/>
  <c r="G836" i="1"/>
  <c r="G838" i="1"/>
  <c r="G840" i="1"/>
  <c r="G842" i="1"/>
  <c r="G844" i="1"/>
  <c r="G846" i="1"/>
  <c r="G848" i="1"/>
  <c r="G850" i="1"/>
  <c r="G852" i="1"/>
  <c r="G854" i="1"/>
  <c r="G856" i="1"/>
  <c r="G858" i="1"/>
  <c r="G860" i="1"/>
  <c r="G862" i="1"/>
  <c r="G864" i="1"/>
  <c r="G866" i="1"/>
  <c r="G868" i="1"/>
  <c r="G870" i="1"/>
  <c r="G872" i="1"/>
  <c r="G874" i="1"/>
  <c r="G876" i="1"/>
  <c r="G878" i="1"/>
  <c r="G880" i="1"/>
  <c r="G882" i="1"/>
  <c r="G884" i="1"/>
  <c r="G886" i="1"/>
  <c r="G888" i="1"/>
  <c r="G890" i="1"/>
  <c r="G892" i="1"/>
  <c r="G894" i="1"/>
  <c r="G896" i="1"/>
  <c r="G898" i="1"/>
  <c r="G900" i="1"/>
  <c r="G902" i="1"/>
  <c r="G904" i="1"/>
  <c r="G906" i="1"/>
  <c r="G908" i="1"/>
  <c r="G910" i="1"/>
  <c r="G912" i="1"/>
  <c r="G914" i="1"/>
  <c r="G916" i="1"/>
  <c r="G918" i="1"/>
  <c r="G920" i="1"/>
  <c r="G922" i="1"/>
  <c r="G924" i="1"/>
  <c r="G926" i="1"/>
  <c r="G928" i="1"/>
  <c r="G930" i="1"/>
  <c r="G932" i="1"/>
  <c r="G934" i="1"/>
  <c r="G936" i="1"/>
  <c r="G938" i="1"/>
  <c r="G940" i="1"/>
  <c r="G942" i="1"/>
  <c r="G944" i="1"/>
  <c r="G946" i="1"/>
  <c r="G948" i="1"/>
  <c r="G950" i="1"/>
  <c r="G952" i="1"/>
  <c r="G954" i="1"/>
  <c r="G956" i="1"/>
  <c r="G958" i="1"/>
  <c r="G960" i="1"/>
  <c r="G962" i="1"/>
  <c r="G964" i="1"/>
  <c r="G966" i="1"/>
  <c r="G968" i="1"/>
  <c r="G970" i="1"/>
  <c r="G972" i="1"/>
  <c r="G974" i="1"/>
  <c r="G976" i="1"/>
  <c r="G978" i="1"/>
  <c r="G980" i="1"/>
  <c r="G982" i="1"/>
  <c r="G984" i="1"/>
  <c r="G986" i="1"/>
  <c r="G463" i="1"/>
  <c r="G467" i="1"/>
  <c r="G471" i="1"/>
  <c r="G475" i="1"/>
  <c r="G479" i="1"/>
  <c r="G483" i="1"/>
  <c r="G487" i="1"/>
  <c r="G491" i="1"/>
  <c r="G495" i="1"/>
  <c r="G499" i="1"/>
  <c r="G503" i="1"/>
  <c r="G507" i="1"/>
  <c r="G511" i="1"/>
  <c r="G515" i="1"/>
  <c r="G519" i="1"/>
  <c r="G523" i="1"/>
  <c r="G527" i="1"/>
  <c r="G531" i="1"/>
  <c r="G535" i="1"/>
  <c r="G539" i="1"/>
  <c r="G543" i="1"/>
  <c r="G547" i="1"/>
  <c r="G551" i="1"/>
  <c r="G555" i="1"/>
  <c r="G559" i="1"/>
  <c r="G563" i="1"/>
  <c r="G567" i="1"/>
  <c r="G571" i="1"/>
  <c r="G575" i="1"/>
  <c r="G579" i="1"/>
  <c r="G583" i="1"/>
  <c r="G587" i="1"/>
  <c r="G591" i="1"/>
  <c r="G595" i="1"/>
  <c r="G599" i="1"/>
  <c r="G603" i="1"/>
  <c r="G607" i="1"/>
  <c r="G609" i="1"/>
  <c r="G611" i="1"/>
  <c r="G613" i="1"/>
  <c r="G615" i="1"/>
  <c r="G617" i="1"/>
  <c r="G619" i="1"/>
  <c r="G621" i="1"/>
  <c r="G623" i="1"/>
  <c r="G625" i="1"/>
  <c r="G627" i="1"/>
  <c r="G629" i="1"/>
  <c r="G631" i="1"/>
  <c r="G633" i="1"/>
  <c r="G635" i="1"/>
  <c r="G637" i="1"/>
  <c r="G639" i="1"/>
  <c r="G641" i="1"/>
  <c r="G643" i="1"/>
  <c r="G645" i="1"/>
  <c r="G647" i="1"/>
  <c r="G649" i="1"/>
  <c r="G651" i="1"/>
  <c r="G653" i="1"/>
  <c r="G655" i="1"/>
  <c r="G657" i="1"/>
  <c r="G659" i="1"/>
  <c r="G661" i="1"/>
  <c r="G663" i="1"/>
  <c r="G665" i="1"/>
  <c r="G667" i="1"/>
  <c r="G669" i="1"/>
  <c r="G671" i="1"/>
  <c r="G673" i="1"/>
  <c r="G675" i="1"/>
  <c r="G677" i="1"/>
  <c r="G679" i="1"/>
  <c r="G681" i="1"/>
  <c r="G683" i="1"/>
  <c r="G685" i="1"/>
  <c r="G687" i="1"/>
  <c r="G689" i="1"/>
  <c r="G691" i="1"/>
  <c r="G693" i="1"/>
  <c r="G695" i="1"/>
  <c r="G697" i="1"/>
  <c r="G699" i="1"/>
  <c r="G701" i="1"/>
  <c r="G703" i="1"/>
  <c r="G705" i="1"/>
  <c r="G707" i="1"/>
  <c r="G709" i="1"/>
  <c r="G711" i="1"/>
  <c r="G713" i="1"/>
  <c r="G715" i="1"/>
  <c r="G717" i="1"/>
  <c r="G719" i="1"/>
  <c r="G721" i="1"/>
  <c r="G723" i="1"/>
  <c r="G725" i="1"/>
  <c r="G727" i="1"/>
  <c r="G729" i="1"/>
  <c r="G731" i="1"/>
  <c r="G733" i="1"/>
  <c r="G735" i="1"/>
  <c r="G737" i="1"/>
  <c r="G739" i="1"/>
  <c r="G741" i="1"/>
  <c r="G743" i="1"/>
  <c r="G745" i="1"/>
  <c r="G747" i="1"/>
  <c r="G749" i="1"/>
  <c r="G751" i="1"/>
  <c r="G753" i="1"/>
  <c r="G755" i="1"/>
  <c r="G757" i="1"/>
  <c r="G759" i="1"/>
  <c r="G761" i="1"/>
  <c r="G763" i="1"/>
  <c r="G765" i="1"/>
  <c r="G767" i="1"/>
  <c r="G769" i="1"/>
  <c r="G771" i="1"/>
  <c r="G773" i="1"/>
  <c r="G775" i="1"/>
  <c r="G777" i="1"/>
  <c r="G779" i="1"/>
  <c r="G781" i="1"/>
  <c r="G783" i="1"/>
  <c r="G785" i="1"/>
  <c r="G787" i="1"/>
  <c r="G789" i="1"/>
  <c r="G791" i="1"/>
  <c r="G793" i="1"/>
  <c r="G795" i="1"/>
  <c r="G797" i="1"/>
  <c r="G799" i="1"/>
  <c r="G801" i="1"/>
  <c r="G803" i="1"/>
  <c r="G805" i="1"/>
  <c r="G807" i="1"/>
  <c r="G809" i="1"/>
  <c r="G811" i="1"/>
  <c r="G813" i="1"/>
  <c r="G815" i="1"/>
  <c r="G817" i="1"/>
  <c r="G819" i="1"/>
  <c r="G821" i="1"/>
  <c r="G823" i="1"/>
  <c r="G825" i="1"/>
  <c r="G827" i="1"/>
  <c r="G829" i="1"/>
  <c r="G831" i="1"/>
  <c r="G833" i="1"/>
  <c r="G835" i="1"/>
  <c r="G837" i="1"/>
  <c r="G839" i="1"/>
  <c r="G841" i="1"/>
  <c r="G843" i="1"/>
  <c r="G845" i="1"/>
  <c r="G847" i="1"/>
  <c r="G849" i="1"/>
  <c r="G851" i="1"/>
  <c r="G853" i="1"/>
  <c r="G855" i="1"/>
  <c r="G857" i="1"/>
  <c r="G859" i="1"/>
  <c r="G861" i="1"/>
  <c r="G863" i="1"/>
  <c r="G865" i="1"/>
  <c r="G867" i="1"/>
  <c r="G869" i="1"/>
  <c r="G871" i="1"/>
  <c r="G873" i="1"/>
  <c r="G875" i="1"/>
  <c r="G877" i="1"/>
  <c r="G879" i="1"/>
  <c r="G881" i="1"/>
  <c r="G883" i="1"/>
  <c r="G885" i="1"/>
  <c r="G887" i="1"/>
  <c r="G889" i="1"/>
  <c r="G891" i="1"/>
  <c r="G893" i="1"/>
  <c r="G895" i="1"/>
  <c r="G897" i="1"/>
  <c r="G899" i="1"/>
  <c r="G901" i="1"/>
  <c r="G903" i="1"/>
  <c r="G905" i="1"/>
  <c r="G907" i="1"/>
  <c r="G909" i="1"/>
  <c r="G911" i="1"/>
  <c r="G913" i="1"/>
  <c r="G915" i="1"/>
  <c r="G917" i="1"/>
  <c r="G919" i="1"/>
  <c r="G921" i="1"/>
  <c r="G923" i="1"/>
  <c r="G925" i="1"/>
  <c r="G927" i="1"/>
  <c r="G929" i="1"/>
  <c r="G931" i="1"/>
  <c r="G933" i="1"/>
  <c r="G935" i="1"/>
  <c r="G937" i="1"/>
  <c r="G939" i="1"/>
  <c r="G941" i="1"/>
  <c r="G943" i="1"/>
  <c r="G945" i="1"/>
  <c r="G947" i="1"/>
  <c r="G949" i="1"/>
  <c r="G951" i="1"/>
  <c r="G953" i="1"/>
  <c r="G955" i="1"/>
  <c r="G957" i="1"/>
  <c r="G959" i="1"/>
  <c r="G961" i="1"/>
  <c r="G963" i="1"/>
  <c r="G965" i="1"/>
  <c r="G967" i="1"/>
  <c r="G969" i="1"/>
  <c r="G971" i="1"/>
  <c r="G973" i="1"/>
  <c r="G975" i="1"/>
  <c r="G977" i="1"/>
  <c r="G979" i="1"/>
  <c r="G981" i="1"/>
  <c r="G983" i="1"/>
  <c r="G985" i="1"/>
  <c r="G987" i="1"/>
  <c r="G989" i="1"/>
  <c r="G991" i="1"/>
  <c r="G993" i="1"/>
  <c r="G995" i="1"/>
  <c r="G997" i="1"/>
  <c r="G999" i="1"/>
  <c r="G1001" i="1"/>
  <c r="G1003" i="1"/>
  <c r="G1005" i="1"/>
  <c r="G1007" i="1"/>
  <c r="G1009" i="1"/>
  <c r="G1011" i="1"/>
  <c r="G1013" i="1"/>
  <c r="G1015" i="1"/>
  <c r="G1017" i="1"/>
  <c r="G1019" i="1"/>
  <c r="G1021" i="1"/>
  <c r="G1023" i="1"/>
  <c r="G1025" i="1"/>
  <c r="G1027" i="1"/>
  <c r="G1029" i="1"/>
  <c r="G1031" i="1"/>
  <c r="G1033" i="1"/>
  <c r="G1035" i="1"/>
  <c r="G1037" i="1"/>
  <c r="G1039" i="1"/>
  <c r="G1041" i="1"/>
  <c r="G1043" i="1"/>
  <c r="G988" i="1"/>
  <c r="G992" i="1"/>
  <c r="G996" i="1"/>
  <c r="G1000" i="1"/>
  <c r="G1004" i="1"/>
  <c r="G1008" i="1"/>
  <c r="G1012" i="1"/>
  <c r="G1016" i="1"/>
  <c r="G1020" i="1"/>
  <c r="G1024" i="1"/>
  <c r="G1028" i="1"/>
  <c r="G1032" i="1"/>
  <c r="G1036" i="1"/>
  <c r="G1040" i="1"/>
  <c r="G1044" i="1"/>
  <c r="G1046" i="1"/>
  <c r="G1048" i="1"/>
  <c r="G1050" i="1"/>
  <c r="G1052" i="1"/>
  <c r="G1054" i="1"/>
  <c r="G1056" i="1"/>
  <c r="G1058" i="1"/>
  <c r="G1060" i="1"/>
  <c r="G1062" i="1"/>
  <c r="G1064" i="1"/>
  <c r="G1066" i="1"/>
  <c r="G1068" i="1"/>
  <c r="G1070" i="1"/>
  <c r="G1072" i="1"/>
  <c r="G1074" i="1"/>
  <c r="G1076" i="1"/>
  <c r="G1078" i="1"/>
  <c r="G1080" i="1"/>
  <c r="G1082" i="1"/>
  <c r="G1084" i="1"/>
  <c r="G1086" i="1"/>
  <c r="G1088" i="1"/>
  <c r="G1090" i="1"/>
  <c r="G1092" i="1"/>
  <c r="G1094" i="1"/>
  <c r="G1096" i="1"/>
  <c r="G1098" i="1"/>
  <c r="G1100" i="1"/>
  <c r="G1102" i="1"/>
  <c r="G1104" i="1"/>
  <c r="G1106" i="1"/>
  <c r="G1108" i="1"/>
  <c r="G1110" i="1"/>
  <c r="G1112" i="1"/>
  <c r="G1114" i="1"/>
  <c r="G1116" i="1"/>
  <c r="G1118" i="1"/>
  <c r="G1120" i="1"/>
  <c r="G1122" i="1"/>
  <c r="G1124" i="1"/>
  <c r="G1126" i="1"/>
  <c r="G1128" i="1"/>
  <c r="G1130" i="1"/>
  <c r="G1132" i="1"/>
  <c r="G1134" i="1"/>
  <c r="G1136" i="1"/>
  <c r="G1138" i="1"/>
  <c r="G1140" i="1"/>
  <c r="G1142" i="1"/>
  <c r="G1144" i="1"/>
  <c r="G1146" i="1"/>
  <c r="G1148" i="1"/>
  <c r="G1150" i="1"/>
  <c r="G1152" i="1"/>
  <c r="G1154" i="1"/>
  <c r="G1156" i="1"/>
  <c r="G1158" i="1"/>
  <c r="G1160" i="1"/>
  <c r="G1162" i="1"/>
  <c r="G1164" i="1"/>
  <c r="G1166" i="1"/>
  <c r="G1168" i="1"/>
  <c r="G1170" i="1"/>
  <c r="G1172" i="1"/>
  <c r="G1174" i="1"/>
  <c r="G1176" i="1"/>
  <c r="G1178" i="1"/>
  <c r="G1180" i="1"/>
  <c r="G1182" i="1"/>
  <c r="G1184" i="1"/>
  <c r="G1186" i="1"/>
  <c r="G1188" i="1"/>
  <c r="G1190" i="1"/>
  <c r="G1192" i="1"/>
  <c r="G1194" i="1"/>
  <c r="G1196" i="1"/>
  <c r="G1198" i="1"/>
  <c r="G1200" i="1"/>
  <c r="G1202" i="1"/>
  <c r="G1204" i="1"/>
  <c r="G1206" i="1"/>
  <c r="G1208" i="1"/>
  <c r="G1210" i="1"/>
  <c r="G1212" i="1"/>
  <c r="G1214" i="1"/>
  <c r="G1216" i="1"/>
  <c r="G1218" i="1"/>
  <c r="G1220" i="1"/>
  <c r="G1222" i="1"/>
  <c r="G1224" i="1"/>
  <c r="G1226" i="1"/>
  <c r="G1228" i="1"/>
  <c r="G1230" i="1"/>
  <c r="G1232" i="1"/>
  <c r="G1234" i="1"/>
  <c r="G1236" i="1"/>
  <c r="G1238" i="1"/>
  <c r="G1240" i="1"/>
  <c r="G1242" i="1"/>
  <c r="G1244" i="1"/>
  <c r="G1246" i="1"/>
  <c r="G1248" i="1"/>
  <c r="G1250" i="1"/>
  <c r="G1252" i="1"/>
  <c r="G1254" i="1"/>
  <c r="G1256" i="1"/>
  <c r="G1258" i="1"/>
  <c r="G1260" i="1"/>
  <c r="G1262" i="1"/>
  <c r="G1264" i="1"/>
  <c r="G1266" i="1"/>
  <c r="G1268" i="1"/>
  <c r="G1270" i="1"/>
  <c r="G1272" i="1"/>
  <c r="G1274" i="1"/>
  <c r="G1276" i="1"/>
  <c r="G1278" i="1"/>
  <c r="G1280" i="1"/>
  <c r="G1282" i="1"/>
  <c r="G1284" i="1"/>
  <c r="G1286" i="1"/>
  <c r="G1288" i="1"/>
  <c r="G1290" i="1"/>
  <c r="G1292" i="1"/>
  <c r="G1294" i="1"/>
  <c r="G1296" i="1"/>
  <c r="G1298" i="1"/>
  <c r="G1302" i="1"/>
  <c r="G1306" i="1"/>
  <c r="G1310" i="1"/>
  <c r="G1312" i="1"/>
  <c r="G1316" i="1"/>
  <c r="G1320" i="1"/>
  <c r="G1324" i="1"/>
  <c r="G1328" i="1"/>
  <c r="G1332" i="1"/>
  <c r="G1336" i="1"/>
  <c r="G1340" i="1"/>
  <c r="G1344" i="1"/>
  <c r="G1348" i="1"/>
  <c r="G1352" i="1"/>
  <c r="G1356" i="1"/>
  <c r="G1360" i="1"/>
  <c r="G1364" i="1"/>
  <c r="G1368" i="1"/>
  <c r="G1372" i="1"/>
  <c r="G1376" i="1"/>
  <c r="G1380" i="1"/>
  <c r="G1384" i="1"/>
  <c r="G1388" i="1"/>
  <c r="G1392" i="1"/>
  <c r="G1396" i="1"/>
  <c r="G1400" i="1"/>
  <c r="G1404" i="1"/>
  <c r="G1408" i="1"/>
  <c r="G1412" i="1"/>
  <c r="G1416" i="1"/>
  <c r="G1420" i="1"/>
  <c r="G1424" i="1"/>
  <c r="G1426" i="1"/>
  <c r="G1430" i="1"/>
  <c r="G990" i="1"/>
  <c r="G994" i="1"/>
  <c r="G998" i="1"/>
  <c r="G1002" i="1"/>
  <c r="G1006" i="1"/>
  <c r="G1010" i="1"/>
  <c r="G1014" i="1"/>
  <c r="G1018" i="1"/>
  <c r="G1022" i="1"/>
  <c r="G1026" i="1"/>
  <c r="G1030" i="1"/>
  <c r="G1034" i="1"/>
  <c r="G1038" i="1"/>
  <c r="G1042" i="1"/>
  <c r="G1045" i="1"/>
  <c r="G1047" i="1"/>
  <c r="G1049" i="1"/>
  <c r="G1051" i="1"/>
  <c r="G1053" i="1"/>
  <c r="G1055" i="1"/>
  <c r="G1057" i="1"/>
  <c r="G1059" i="1"/>
  <c r="G1061" i="1"/>
  <c r="G1063" i="1"/>
  <c r="G1065" i="1"/>
  <c r="G1067" i="1"/>
  <c r="G1069" i="1"/>
  <c r="G1071" i="1"/>
  <c r="G1073" i="1"/>
  <c r="G1075" i="1"/>
  <c r="G1077" i="1"/>
  <c r="G1079" i="1"/>
  <c r="G1081" i="1"/>
  <c r="G1083" i="1"/>
  <c r="G1085" i="1"/>
  <c r="G1087" i="1"/>
  <c r="G1089" i="1"/>
  <c r="G1091" i="1"/>
  <c r="G1093" i="1"/>
  <c r="G1095" i="1"/>
  <c r="G1097" i="1"/>
  <c r="G1099" i="1"/>
  <c r="G1101" i="1"/>
  <c r="G1103" i="1"/>
  <c r="G1105" i="1"/>
  <c r="G1107" i="1"/>
  <c r="G1109" i="1"/>
  <c r="G1111" i="1"/>
  <c r="G1113" i="1"/>
  <c r="G1115" i="1"/>
  <c r="G1117" i="1"/>
  <c r="G1119" i="1"/>
  <c r="G1121" i="1"/>
  <c r="G1123" i="1"/>
  <c r="G1125" i="1"/>
  <c r="G1127" i="1"/>
  <c r="G1129" i="1"/>
  <c r="G1131" i="1"/>
  <c r="G1133" i="1"/>
  <c r="G1135" i="1"/>
  <c r="G1137" i="1"/>
  <c r="G1139" i="1"/>
  <c r="G1141" i="1"/>
  <c r="G1143" i="1"/>
  <c r="G1145" i="1"/>
  <c r="G1147" i="1"/>
  <c r="G1149" i="1"/>
  <c r="G1151" i="1"/>
  <c r="G1153" i="1"/>
  <c r="G1155" i="1"/>
  <c r="G1157" i="1"/>
  <c r="G1159" i="1"/>
  <c r="G1161" i="1"/>
  <c r="G1163" i="1"/>
  <c r="G1165" i="1"/>
  <c r="G1167" i="1"/>
  <c r="G1169" i="1"/>
  <c r="G1171" i="1"/>
  <c r="G1173" i="1"/>
  <c r="G1175" i="1"/>
  <c r="G1177" i="1"/>
  <c r="G1179" i="1"/>
  <c r="G1181" i="1"/>
  <c r="G1183" i="1"/>
  <c r="G1185" i="1"/>
  <c r="G1187" i="1"/>
  <c r="G1189" i="1"/>
  <c r="G1191" i="1"/>
  <c r="G1193" i="1"/>
  <c r="G1195" i="1"/>
  <c r="G1197" i="1"/>
  <c r="G1199" i="1"/>
  <c r="G1201" i="1"/>
  <c r="G1203" i="1"/>
  <c r="G1205" i="1"/>
  <c r="G1207" i="1"/>
  <c r="G1209" i="1"/>
  <c r="G1211" i="1"/>
  <c r="G1213" i="1"/>
  <c r="G1215" i="1"/>
  <c r="G1217" i="1"/>
  <c r="G1219" i="1"/>
  <c r="G1221" i="1"/>
  <c r="G1223" i="1"/>
  <c r="G1225" i="1"/>
  <c r="G1227" i="1"/>
  <c r="G1229" i="1"/>
  <c r="G1231" i="1"/>
  <c r="G1233" i="1"/>
  <c r="G1235" i="1"/>
  <c r="G1237" i="1"/>
  <c r="G1239" i="1"/>
  <c r="G1241" i="1"/>
  <c r="G1243" i="1"/>
  <c r="G1245" i="1"/>
  <c r="G1247" i="1"/>
  <c r="G1249" i="1"/>
  <c r="G1251" i="1"/>
  <c r="G1253" i="1"/>
  <c r="G1255" i="1"/>
  <c r="G1257" i="1"/>
  <c r="G1259" i="1"/>
  <c r="G1261" i="1"/>
  <c r="G1263" i="1"/>
  <c r="G1265" i="1"/>
  <c r="G1267" i="1"/>
  <c r="G1269" i="1"/>
  <c r="G1271" i="1"/>
  <c r="G1273" i="1"/>
  <c r="G1275" i="1"/>
  <c r="G1277" i="1"/>
  <c r="G1279" i="1"/>
  <c r="G1281" i="1"/>
  <c r="G1283" i="1"/>
  <c r="G1285" i="1"/>
  <c r="G1287" i="1"/>
  <c r="G1289" i="1"/>
  <c r="G1291" i="1"/>
  <c r="G1293" i="1"/>
  <c r="G1295" i="1"/>
  <c r="G1297" i="1"/>
  <c r="G1299" i="1"/>
  <c r="G1301" i="1"/>
  <c r="G1303" i="1"/>
  <c r="G1305" i="1"/>
  <c r="G1307" i="1"/>
  <c r="G1309" i="1"/>
  <c r="G1311" i="1"/>
  <c r="G1313" i="1"/>
  <c r="G1315" i="1"/>
  <c r="G1317" i="1"/>
  <c r="G1319" i="1"/>
  <c r="G1321" i="1"/>
  <c r="G1323" i="1"/>
  <c r="G1325" i="1"/>
  <c r="G1327" i="1"/>
  <c r="G1329" i="1"/>
  <c r="G1331" i="1"/>
  <c r="G1333" i="1"/>
  <c r="G1335" i="1"/>
  <c r="G1337" i="1"/>
  <c r="G1339" i="1"/>
  <c r="G1341" i="1"/>
  <c r="G1343" i="1"/>
  <c r="G1345" i="1"/>
  <c r="G1347" i="1"/>
  <c r="G1349" i="1"/>
  <c r="G1351" i="1"/>
  <c r="G1353" i="1"/>
  <c r="G1355" i="1"/>
  <c r="G1357" i="1"/>
  <c r="G1359" i="1"/>
  <c r="G1361" i="1"/>
  <c r="G1363" i="1"/>
  <c r="G1365" i="1"/>
  <c r="G1367" i="1"/>
  <c r="G1369" i="1"/>
  <c r="G1371" i="1"/>
  <c r="G1373" i="1"/>
  <c r="G1375" i="1"/>
  <c r="G1377" i="1"/>
  <c r="G1379" i="1"/>
  <c r="G1381" i="1"/>
  <c r="G1383" i="1"/>
  <c r="G1385" i="1"/>
  <c r="G1387" i="1"/>
  <c r="G1389" i="1"/>
  <c r="G1391" i="1"/>
  <c r="G1393" i="1"/>
  <c r="G1395" i="1"/>
  <c r="G1397" i="1"/>
  <c r="G1399" i="1"/>
  <c r="G1401" i="1"/>
  <c r="G1403" i="1"/>
  <c r="G1405" i="1"/>
  <c r="G1407" i="1"/>
  <c r="G1409" i="1"/>
  <c r="G1411" i="1"/>
  <c r="G1413" i="1"/>
  <c r="G1415" i="1"/>
  <c r="G1417" i="1"/>
  <c r="G1419" i="1"/>
  <c r="G1421" i="1"/>
  <c r="G1423" i="1"/>
  <c r="G1425" i="1"/>
  <c r="G1427" i="1"/>
  <c r="G1429" i="1"/>
  <c r="G1431" i="1"/>
  <c r="G1433" i="1"/>
  <c r="G1300" i="1"/>
  <c r="G1304" i="1"/>
  <c r="G1308" i="1"/>
  <c r="G1314" i="1"/>
  <c r="G1318" i="1"/>
  <c r="G1322" i="1"/>
  <c r="G1326" i="1"/>
  <c r="G1330" i="1"/>
  <c r="G1334" i="1"/>
  <c r="G1338" i="1"/>
  <c r="G1342" i="1"/>
  <c r="G1346" i="1"/>
  <c r="G1350" i="1"/>
  <c r="G1354" i="1"/>
  <c r="G1358" i="1"/>
  <c r="G1362" i="1"/>
  <c r="G1366" i="1"/>
  <c r="G1370" i="1"/>
  <c r="G1374" i="1"/>
  <c r="G1378" i="1"/>
  <c r="G1382" i="1"/>
  <c r="G1386" i="1"/>
  <c r="G1390" i="1"/>
  <c r="G1394" i="1"/>
  <c r="G1398" i="1"/>
  <c r="G1402" i="1"/>
  <c r="G1406" i="1"/>
  <c r="G1410" i="1"/>
  <c r="G1414" i="1"/>
  <c r="G1418" i="1"/>
  <c r="G1422" i="1"/>
  <c r="G1428" i="1"/>
  <c r="G143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H1433" i="1" l="1"/>
  <c r="I1433" i="1" s="1"/>
  <c r="H1432" i="1"/>
  <c r="I1432" i="1" s="1"/>
  <c r="H1431" i="1"/>
  <c r="I1431" i="1" s="1"/>
  <c r="H1430" i="1"/>
  <c r="I1430" i="1" s="1"/>
  <c r="H1429" i="1"/>
  <c r="I1429" i="1" s="1"/>
  <c r="H1428" i="1"/>
  <c r="I1428" i="1" s="1"/>
  <c r="H1427" i="1"/>
  <c r="I1427" i="1" s="1"/>
  <c r="H1426" i="1"/>
  <c r="I1426" i="1" s="1"/>
  <c r="H1425" i="1"/>
  <c r="I1425" i="1" s="1"/>
  <c r="H1424" i="1"/>
  <c r="I1424" i="1" s="1"/>
  <c r="H1423" i="1"/>
  <c r="I1423" i="1" s="1"/>
  <c r="H1422" i="1"/>
  <c r="I1422" i="1" s="1"/>
  <c r="H1421" i="1"/>
  <c r="I1421" i="1" s="1"/>
  <c r="H1420" i="1"/>
  <c r="I1420" i="1" s="1"/>
  <c r="H1419" i="1"/>
  <c r="I1419" i="1" s="1"/>
  <c r="H1418" i="1"/>
  <c r="I1418" i="1" s="1"/>
  <c r="H1417" i="1"/>
  <c r="I1417" i="1" s="1"/>
  <c r="H1416" i="1"/>
  <c r="I1416" i="1" s="1"/>
  <c r="H1415" i="1"/>
  <c r="I1415" i="1" s="1"/>
  <c r="H1414" i="1"/>
  <c r="I1414" i="1" s="1"/>
  <c r="H1413" i="1"/>
  <c r="I1413" i="1" s="1"/>
  <c r="H1412" i="1"/>
  <c r="I1412" i="1" s="1"/>
  <c r="H1411" i="1"/>
  <c r="I1411" i="1" s="1"/>
  <c r="H1410" i="1"/>
  <c r="I1410" i="1" s="1"/>
  <c r="H1409" i="1"/>
  <c r="I1409" i="1" s="1"/>
  <c r="H1408" i="1"/>
  <c r="I1408" i="1" s="1"/>
  <c r="H1407" i="1"/>
  <c r="I1407" i="1" s="1"/>
  <c r="H1406" i="1"/>
  <c r="I1406" i="1" s="1"/>
  <c r="H1405" i="1"/>
  <c r="I1405" i="1" s="1"/>
  <c r="H1404" i="1"/>
  <c r="I1404" i="1" s="1"/>
  <c r="H1403" i="1"/>
  <c r="I1403" i="1" s="1"/>
  <c r="H1402" i="1"/>
  <c r="I1402" i="1" s="1"/>
  <c r="H1401" i="1"/>
  <c r="I1401" i="1" s="1"/>
  <c r="H1400" i="1"/>
  <c r="I1400" i="1" s="1"/>
  <c r="H1399" i="1"/>
  <c r="I1399" i="1" s="1"/>
  <c r="H1398" i="1"/>
  <c r="I1398" i="1" s="1"/>
  <c r="H1397" i="1"/>
  <c r="I1397" i="1" s="1"/>
  <c r="H1396" i="1"/>
  <c r="I1396" i="1" s="1"/>
  <c r="H1395" i="1"/>
  <c r="I1395" i="1" s="1"/>
  <c r="H1394" i="1"/>
  <c r="I1394" i="1" s="1"/>
  <c r="H1393" i="1"/>
  <c r="I1393" i="1" s="1"/>
  <c r="H1392" i="1"/>
  <c r="I1392" i="1" s="1"/>
  <c r="H1391" i="1"/>
  <c r="I1391" i="1" s="1"/>
  <c r="H1390" i="1"/>
  <c r="I1390" i="1" s="1"/>
  <c r="H1389" i="1"/>
  <c r="I1389" i="1" s="1"/>
  <c r="H1388" i="1"/>
  <c r="I1388" i="1" s="1"/>
  <c r="H1387" i="1"/>
  <c r="I1387" i="1" s="1"/>
  <c r="H1386" i="1"/>
  <c r="I1386" i="1" s="1"/>
  <c r="H1385" i="1"/>
  <c r="I1385" i="1" s="1"/>
  <c r="H1384" i="1"/>
  <c r="I1384" i="1" s="1"/>
  <c r="H1383" i="1"/>
  <c r="I1383" i="1" s="1"/>
  <c r="H1382" i="1"/>
  <c r="I1382" i="1" s="1"/>
  <c r="H1381" i="1"/>
  <c r="I1381" i="1" s="1"/>
  <c r="H1380" i="1"/>
  <c r="I1380" i="1" s="1"/>
  <c r="H1379" i="1"/>
  <c r="I1379" i="1" s="1"/>
  <c r="H1378" i="1"/>
  <c r="I1378" i="1" s="1"/>
  <c r="H1377" i="1"/>
  <c r="I1377" i="1" s="1"/>
  <c r="H1376" i="1"/>
  <c r="I1376" i="1" s="1"/>
  <c r="H1375" i="1"/>
  <c r="I1375" i="1" s="1"/>
  <c r="H1374" i="1"/>
  <c r="I1374" i="1" s="1"/>
  <c r="H1373" i="1"/>
  <c r="I1373" i="1" s="1"/>
  <c r="H1372" i="1"/>
  <c r="I1372" i="1" s="1"/>
  <c r="H1371" i="1"/>
  <c r="I1371" i="1" s="1"/>
  <c r="H1370" i="1"/>
  <c r="I1370" i="1" s="1"/>
  <c r="H1369" i="1"/>
  <c r="I1369" i="1" s="1"/>
  <c r="H1368" i="1"/>
  <c r="I1368" i="1" s="1"/>
  <c r="H1367" i="1"/>
  <c r="I1367" i="1" s="1"/>
  <c r="H1366" i="1"/>
  <c r="I1366" i="1" s="1"/>
  <c r="H1365" i="1"/>
  <c r="I1365" i="1" s="1"/>
  <c r="H1364" i="1"/>
  <c r="I1364" i="1" s="1"/>
  <c r="H1363" i="1"/>
  <c r="I1363" i="1" s="1"/>
  <c r="H1362" i="1"/>
  <c r="I1362" i="1" s="1"/>
  <c r="H1361" i="1"/>
  <c r="I1361" i="1" s="1"/>
  <c r="H1360" i="1"/>
  <c r="I1360" i="1" s="1"/>
  <c r="H1359" i="1"/>
  <c r="I1359" i="1" s="1"/>
  <c r="H1358" i="1"/>
  <c r="I1358" i="1" s="1"/>
  <c r="H1357" i="1"/>
  <c r="I1357" i="1" s="1"/>
  <c r="H1356" i="1"/>
  <c r="I1356" i="1" s="1"/>
  <c r="H1355" i="1"/>
  <c r="I1355" i="1" s="1"/>
  <c r="H1354" i="1"/>
  <c r="I1354" i="1" s="1"/>
  <c r="H1353" i="1"/>
  <c r="I1353" i="1" s="1"/>
  <c r="H1352" i="1"/>
  <c r="I1352" i="1" s="1"/>
  <c r="H1351" i="1"/>
  <c r="I1351" i="1" s="1"/>
  <c r="H1350" i="1"/>
  <c r="I1350" i="1" s="1"/>
  <c r="H1349" i="1"/>
  <c r="I1349" i="1" s="1"/>
  <c r="H1348" i="1"/>
  <c r="I1348" i="1" s="1"/>
  <c r="H1347" i="1"/>
  <c r="I1347" i="1" s="1"/>
  <c r="H1346" i="1"/>
  <c r="I1346" i="1" s="1"/>
  <c r="H1345" i="1"/>
  <c r="I1345" i="1" s="1"/>
  <c r="H1344" i="1"/>
  <c r="I1344" i="1" s="1"/>
  <c r="H1343" i="1"/>
  <c r="I1343" i="1" s="1"/>
  <c r="H1342" i="1"/>
  <c r="I1342" i="1" s="1"/>
  <c r="H1341" i="1"/>
  <c r="I1341" i="1" s="1"/>
  <c r="H1340" i="1"/>
  <c r="I1340" i="1" s="1"/>
  <c r="H1339" i="1"/>
  <c r="I1339" i="1" s="1"/>
  <c r="H1338" i="1"/>
  <c r="I1338" i="1" s="1"/>
  <c r="H1337" i="1"/>
  <c r="I1337" i="1" s="1"/>
  <c r="H1336" i="1"/>
  <c r="I1336" i="1" s="1"/>
  <c r="H1335" i="1"/>
  <c r="I1335" i="1" s="1"/>
  <c r="H1334" i="1"/>
  <c r="I1334" i="1" s="1"/>
  <c r="H1333" i="1"/>
  <c r="I1333" i="1" s="1"/>
  <c r="H1332" i="1"/>
  <c r="I1332" i="1" s="1"/>
  <c r="H1331" i="1"/>
  <c r="I1331" i="1" s="1"/>
  <c r="H1330" i="1"/>
  <c r="I1330" i="1" s="1"/>
  <c r="H1329" i="1"/>
  <c r="I1329" i="1" s="1"/>
  <c r="H1328" i="1"/>
  <c r="I1328" i="1" s="1"/>
  <c r="H1327" i="1"/>
  <c r="I1327" i="1" s="1"/>
  <c r="H1326" i="1"/>
  <c r="I1326" i="1" s="1"/>
  <c r="H1325" i="1"/>
  <c r="I1325" i="1" s="1"/>
  <c r="H1324" i="1"/>
  <c r="I1324" i="1" s="1"/>
  <c r="H1323" i="1"/>
  <c r="I1323" i="1" s="1"/>
  <c r="H1322" i="1"/>
  <c r="I1322" i="1" s="1"/>
  <c r="H1321" i="1"/>
  <c r="I1321" i="1" s="1"/>
  <c r="H1320" i="1"/>
  <c r="I1320" i="1" s="1"/>
  <c r="H1319" i="1"/>
  <c r="I1319" i="1" s="1"/>
  <c r="H1318" i="1"/>
  <c r="I1318" i="1" s="1"/>
  <c r="H1317" i="1"/>
  <c r="I1317" i="1" s="1"/>
  <c r="H1316" i="1"/>
  <c r="I1316" i="1" s="1"/>
  <c r="H1315" i="1"/>
  <c r="I1315" i="1" s="1"/>
  <c r="H1314" i="1"/>
  <c r="I1314" i="1" s="1"/>
  <c r="H1313" i="1"/>
  <c r="I1313" i="1" s="1"/>
  <c r="H1312" i="1"/>
  <c r="I1312" i="1" s="1"/>
  <c r="H1311" i="1"/>
  <c r="I1311" i="1" s="1"/>
  <c r="H1310" i="1"/>
  <c r="I1310" i="1" s="1"/>
  <c r="H1309" i="1"/>
  <c r="I1309" i="1" s="1"/>
  <c r="H1308" i="1"/>
  <c r="I1308" i="1" s="1"/>
  <c r="H1307" i="1"/>
  <c r="I1307" i="1" s="1"/>
  <c r="H1306" i="1"/>
  <c r="I1306" i="1" s="1"/>
  <c r="H1305" i="1"/>
  <c r="I1305" i="1" s="1"/>
  <c r="H1304" i="1"/>
  <c r="I1304" i="1" s="1"/>
  <c r="H1303" i="1"/>
  <c r="I1303" i="1" s="1"/>
  <c r="H1302" i="1"/>
  <c r="I1302" i="1" s="1"/>
  <c r="H1301" i="1"/>
  <c r="I1301" i="1" s="1"/>
  <c r="H1300" i="1"/>
  <c r="I1300" i="1" s="1"/>
  <c r="H1299" i="1"/>
  <c r="I1299" i="1" s="1"/>
  <c r="H1298" i="1"/>
  <c r="I1298" i="1" s="1"/>
  <c r="H1297" i="1"/>
  <c r="I1297" i="1" s="1"/>
  <c r="H1296" i="1"/>
  <c r="I1296" i="1" s="1"/>
  <c r="H1295" i="1"/>
  <c r="I1295" i="1" s="1"/>
  <c r="H1294" i="1"/>
  <c r="I1294" i="1" s="1"/>
  <c r="H1293" i="1"/>
  <c r="I1293" i="1" s="1"/>
  <c r="H1292" i="1"/>
  <c r="I1292" i="1" s="1"/>
  <c r="H1291" i="1"/>
  <c r="I1291" i="1" s="1"/>
  <c r="H1290" i="1"/>
  <c r="I1290" i="1" s="1"/>
  <c r="H1289" i="1"/>
  <c r="I1289" i="1" s="1"/>
  <c r="H1288" i="1"/>
  <c r="I1288" i="1" s="1"/>
  <c r="H1287" i="1"/>
  <c r="I1287" i="1" s="1"/>
  <c r="H1286" i="1"/>
  <c r="I1286" i="1" s="1"/>
  <c r="H1285" i="1"/>
  <c r="I1285" i="1" s="1"/>
  <c r="H1284" i="1"/>
  <c r="I1284" i="1" s="1"/>
  <c r="H1283" i="1"/>
  <c r="I1283" i="1" s="1"/>
  <c r="H1282" i="1"/>
  <c r="I1282" i="1" s="1"/>
  <c r="H1281" i="1"/>
  <c r="I1281" i="1" s="1"/>
  <c r="H1280" i="1"/>
  <c r="I1280" i="1" s="1"/>
  <c r="H1279" i="1"/>
  <c r="I1279" i="1" s="1"/>
  <c r="H1278" i="1"/>
  <c r="I1278" i="1" s="1"/>
  <c r="H1277" i="1"/>
  <c r="I1277" i="1" s="1"/>
  <c r="H1276" i="1"/>
  <c r="I1276" i="1" s="1"/>
  <c r="H1275" i="1"/>
  <c r="I1275" i="1" s="1"/>
  <c r="H1274" i="1"/>
  <c r="I1274" i="1" s="1"/>
  <c r="H1273" i="1"/>
  <c r="I1273" i="1" s="1"/>
  <c r="H1272" i="1"/>
  <c r="I1272" i="1" s="1"/>
  <c r="H1271" i="1"/>
  <c r="I1271" i="1" s="1"/>
  <c r="H1270" i="1"/>
  <c r="I1270" i="1" s="1"/>
  <c r="H1269" i="1"/>
  <c r="I1269" i="1" s="1"/>
  <c r="H1268" i="1"/>
  <c r="I1268" i="1" s="1"/>
  <c r="H1267" i="1"/>
  <c r="I1267" i="1" s="1"/>
  <c r="H1266" i="1"/>
  <c r="I1266" i="1" s="1"/>
  <c r="H1265" i="1"/>
  <c r="I1265" i="1" s="1"/>
  <c r="H1264" i="1"/>
  <c r="I1264" i="1" s="1"/>
  <c r="H1263" i="1"/>
  <c r="I1263" i="1" s="1"/>
  <c r="H1262" i="1"/>
  <c r="I1262" i="1" s="1"/>
  <c r="H1261" i="1"/>
  <c r="I1261" i="1" s="1"/>
  <c r="H1260" i="1"/>
  <c r="I1260" i="1" s="1"/>
  <c r="H1259" i="1"/>
  <c r="I1259" i="1" s="1"/>
  <c r="H1258" i="1"/>
  <c r="I1258" i="1" s="1"/>
  <c r="H1257" i="1"/>
  <c r="I1257" i="1" s="1"/>
  <c r="H1256" i="1"/>
  <c r="I1256" i="1" s="1"/>
  <c r="H1255" i="1"/>
  <c r="I1255" i="1" s="1"/>
  <c r="H1254" i="1"/>
  <c r="I1254" i="1" s="1"/>
  <c r="H1253" i="1"/>
  <c r="I1253" i="1" s="1"/>
  <c r="H1252" i="1"/>
  <c r="I1252" i="1" s="1"/>
  <c r="H1251" i="1"/>
  <c r="I1251" i="1" s="1"/>
  <c r="H1250" i="1"/>
  <c r="I1250" i="1" s="1"/>
  <c r="H1249" i="1"/>
  <c r="I1249" i="1" s="1"/>
  <c r="H1248" i="1"/>
  <c r="I1248" i="1" s="1"/>
  <c r="H1247" i="1"/>
  <c r="I1247" i="1" s="1"/>
  <c r="H1246" i="1"/>
  <c r="I1246" i="1" s="1"/>
  <c r="H1245" i="1"/>
  <c r="I1245" i="1" s="1"/>
  <c r="H1244" i="1"/>
  <c r="I1244" i="1" s="1"/>
  <c r="H1243" i="1"/>
  <c r="I1243" i="1" s="1"/>
  <c r="H1242" i="1"/>
  <c r="I1242" i="1" s="1"/>
  <c r="H1241" i="1"/>
  <c r="I1241" i="1" s="1"/>
  <c r="H1240" i="1"/>
  <c r="I1240" i="1" s="1"/>
  <c r="H1239" i="1"/>
  <c r="I1239" i="1" s="1"/>
  <c r="H1238" i="1"/>
  <c r="I1238" i="1" s="1"/>
  <c r="H1237" i="1"/>
  <c r="I1237" i="1" s="1"/>
  <c r="H1236" i="1"/>
  <c r="I1236" i="1" s="1"/>
  <c r="H1235" i="1"/>
  <c r="I1235" i="1" s="1"/>
  <c r="H1234" i="1"/>
  <c r="I1234" i="1" s="1"/>
  <c r="H1233" i="1"/>
  <c r="I1233" i="1" s="1"/>
  <c r="H1232" i="1"/>
  <c r="I1232" i="1" s="1"/>
  <c r="H1231" i="1"/>
  <c r="I1231" i="1" s="1"/>
  <c r="H1230" i="1"/>
  <c r="I1230" i="1" s="1"/>
  <c r="H1229" i="1"/>
  <c r="I1229" i="1" s="1"/>
  <c r="H1228" i="1"/>
  <c r="I1228" i="1" s="1"/>
  <c r="H1227" i="1"/>
  <c r="I1227" i="1" s="1"/>
  <c r="H1226" i="1"/>
  <c r="I1226" i="1" s="1"/>
  <c r="H1225" i="1"/>
  <c r="I1225" i="1" s="1"/>
  <c r="H1224" i="1"/>
  <c r="I1224" i="1" s="1"/>
  <c r="H1223" i="1"/>
  <c r="I1223" i="1" s="1"/>
  <c r="H1222" i="1"/>
  <c r="I1222" i="1" s="1"/>
  <c r="H1221" i="1"/>
  <c r="I1221" i="1" s="1"/>
  <c r="H1220" i="1"/>
  <c r="I1220" i="1" s="1"/>
  <c r="H1219" i="1"/>
  <c r="I1219" i="1" s="1"/>
  <c r="H1218" i="1"/>
  <c r="I1218" i="1" s="1"/>
  <c r="H1217" i="1"/>
  <c r="I1217" i="1" s="1"/>
  <c r="H1216" i="1"/>
  <c r="I1216" i="1" s="1"/>
  <c r="H1215" i="1"/>
  <c r="I1215" i="1" s="1"/>
  <c r="H1214" i="1"/>
  <c r="I1214" i="1" s="1"/>
  <c r="H1213" i="1"/>
  <c r="I1213" i="1" s="1"/>
  <c r="H1212" i="1"/>
  <c r="I1212" i="1" s="1"/>
  <c r="H1211" i="1"/>
  <c r="I1211" i="1" s="1"/>
  <c r="H1210" i="1"/>
  <c r="I1210" i="1" s="1"/>
  <c r="H1209" i="1"/>
  <c r="I1209" i="1" s="1"/>
  <c r="H1208" i="1"/>
  <c r="I1208" i="1" s="1"/>
  <c r="H1207" i="1"/>
  <c r="I1207" i="1" s="1"/>
  <c r="H1206" i="1"/>
  <c r="I1206" i="1" s="1"/>
  <c r="H1205" i="1"/>
  <c r="I1205" i="1" s="1"/>
  <c r="H1204" i="1"/>
  <c r="I1204" i="1" s="1"/>
  <c r="H1203" i="1"/>
  <c r="I1203" i="1" s="1"/>
  <c r="H1202" i="1"/>
  <c r="I1202" i="1" s="1"/>
  <c r="H1201" i="1"/>
  <c r="I1201" i="1" s="1"/>
  <c r="H1200" i="1"/>
  <c r="I1200" i="1" s="1"/>
  <c r="H1199" i="1"/>
  <c r="I1199" i="1" s="1"/>
  <c r="H1198" i="1"/>
  <c r="I1198" i="1" s="1"/>
  <c r="H1197" i="1"/>
  <c r="I1197" i="1" s="1"/>
  <c r="H1196" i="1"/>
  <c r="I1196" i="1" s="1"/>
  <c r="H1195" i="1"/>
  <c r="I1195" i="1" s="1"/>
  <c r="H1194" i="1"/>
  <c r="I1194" i="1" s="1"/>
  <c r="H1193" i="1"/>
  <c r="I1193" i="1" s="1"/>
  <c r="H1192" i="1"/>
  <c r="I1192" i="1" s="1"/>
  <c r="H1191" i="1"/>
  <c r="I1191" i="1" s="1"/>
  <c r="H1190" i="1"/>
  <c r="I1190" i="1" s="1"/>
  <c r="H1189" i="1"/>
  <c r="I1189" i="1" s="1"/>
  <c r="H1188" i="1"/>
  <c r="I1188" i="1" s="1"/>
  <c r="H1187" i="1"/>
  <c r="I1187" i="1" s="1"/>
  <c r="H1186" i="1"/>
  <c r="I1186" i="1" s="1"/>
  <c r="H1185" i="1"/>
  <c r="I1185" i="1" s="1"/>
  <c r="H1184" i="1"/>
  <c r="I1184" i="1" s="1"/>
  <c r="H1183" i="1"/>
  <c r="I1183" i="1" s="1"/>
  <c r="H1182" i="1"/>
  <c r="I1182" i="1" s="1"/>
  <c r="H1181" i="1"/>
  <c r="I1181" i="1" s="1"/>
  <c r="H1180" i="1"/>
  <c r="I1180" i="1" s="1"/>
  <c r="H1179" i="1"/>
  <c r="I1179" i="1" s="1"/>
  <c r="H1178" i="1"/>
  <c r="I1178" i="1" s="1"/>
  <c r="H1177" i="1"/>
  <c r="I1177" i="1" s="1"/>
  <c r="H1176" i="1"/>
  <c r="I1176" i="1" s="1"/>
  <c r="H1175" i="1"/>
  <c r="I1175" i="1" s="1"/>
  <c r="H1174" i="1"/>
  <c r="I1174" i="1" s="1"/>
  <c r="H1173" i="1"/>
  <c r="I1173" i="1" s="1"/>
  <c r="H1172" i="1"/>
  <c r="I1172" i="1" s="1"/>
  <c r="H1171" i="1"/>
  <c r="I1171" i="1" s="1"/>
  <c r="H1170" i="1"/>
  <c r="I1170" i="1" s="1"/>
  <c r="H1169" i="1"/>
  <c r="I1169" i="1" s="1"/>
  <c r="H1168" i="1"/>
  <c r="I1168" i="1" s="1"/>
  <c r="H1167" i="1"/>
  <c r="I1167" i="1" s="1"/>
  <c r="H1166" i="1"/>
  <c r="I1166" i="1" s="1"/>
  <c r="H1165" i="1"/>
  <c r="I1165" i="1" s="1"/>
  <c r="H1164" i="1"/>
  <c r="I1164" i="1" s="1"/>
  <c r="H1163" i="1"/>
  <c r="I1163" i="1" s="1"/>
  <c r="H1162" i="1"/>
  <c r="I1162" i="1" s="1"/>
  <c r="H1161" i="1"/>
  <c r="I1161" i="1" s="1"/>
  <c r="H1160" i="1"/>
  <c r="I1160" i="1" s="1"/>
  <c r="H1159" i="1"/>
  <c r="I1159" i="1" s="1"/>
  <c r="H1158" i="1"/>
  <c r="I1158" i="1" s="1"/>
  <c r="H1157" i="1"/>
  <c r="I1157" i="1" s="1"/>
  <c r="H1156" i="1"/>
  <c r="I1156" i="1" s="1"/>
  <c r="H1155" i="1"/>
  <c r="I1155" i="1" s="1"/>
  <c r="H1154" i="1"/>
  <c r="I1154" i="1" s="1"/>
  <c r="H1153" i="1"/>
  <c r="I1153" i="1" s="1"/>
  <c r="H1152" i="1"/>
  <c r="I1152" i="1" s="1"/>
  <c r="H1151" i="1"/>
  <c r="I1151" i="1" s="1"/>
  <c r="H1150" i="1"/>
  <c r="I1150" i="1" s="1"/>
  <c r="H1149" i="1"/>
  <c r="I1149" i="1" s="1"/>
  <c r="H1148" i="1"/>
  <c r="I1148" i="1" s="1"/>
  <c r="H1147" i="1"/>
  <c r="I1147" i="1" s="1"/>
  <c r="H1146" i="1"/>
  <c r="I1146" i="1" s="1"/>
  <c r="H1145" i="1"/>
  <c r="I1145" i="1" s="1"/>
  <c r="H1144" i="1"/>
  <c r="I1144" i="1" s="1"/>
  <c r="H1143" i="1"/>
  <c r="I1143" i="1" s="1"/>
  <c r="H1142" i="1"/>
  <c r="I1142" i="1" s="1"/>
  <c r="H1141" i="1"/>
  <c r="I1141" i="1" s="1"/>
  <c r="H1140" i="1"/>
  <c r="I1140" i="1" s="1"/>
  <c r="H1139" i="1"/>
  <c r="I1139" i="1" s="1"/>
  <c r="H1138" i="1"/>
  <c r="I1138" i="1" s="1"/>
  <c r="H1137" i="1"/>
  <c r="I1137" i="1" s="1"/>
  <c r="H1136" i="1"/>
  <c r="I1136" i="1" s="1"/>
  <c r="H1135" i="1"/>
  <c r="I1135" i="1" s="1"/>
  <c r="H1134" i="1"/>
  <c r="I1134" i="1" s="1"/>
  <c r="H1133" i="1"/>
  <c r="I1133" i="1" s="1"/>
  <c r="H1132" i="1"/>
  <c r="I1132" i="1" s="1"/>
  <c r="H1131" i="1"/>
  <c r="I1131" i="1" s="1"/>
  <c r="H1130" i="1"/>
  <c r="I1130" i="1" s="1"/>
  <c r="H1129" i="1"/>
  <c r="I1129" i="1" s="1"/>
  <c r="H1128" i="1"/>
  <c r="I1128" i="1" s="1"/>
  <c r="H1127" i="1"/>
  <c r="I1127" i="1" s="1"/>
  <c r="H1126" i="1"/>
  <c r="I1126" i="1" s="1"/>
  <c r="H1125" i="1"/>
  <c r="I1125" i="1" s="1"/>
  <c r="H1124" i="1"/>
  <c r="I1124" i="1" s="1"/>
  <c r="H1123" i="1"/>
  <c r="I1123" i="1" s="1"/>
  <c r="H1122" i="1"/>
  <c r="I1122" i="1" s="1"/>
  <c r="H1121" i="1"/>
  <c r="I1121" i="1" s="1"/>
  <c r="H1120" i="1"/>
  <c r="I1120" i="1" s="1"/>
  <c r="H1119" i="1"/>
  <c r="I1119" i="1" s="1"/>
  <c r="H1118" i="1"/>
  <c r="I1118" i="1" s="1"/>
  <c r="H1117" i="1"/>
  <c r="I1117" i="1" s="1"/>
  <c r="H1116" i="1"/>
  <c r="I1116" i="1" s="1"/>
  <c r="H1115" i="1"/>
  <c r="I1115" i="1" s="1"/>
  <c r="H1114" i="1"/>
  <c r="I1114" i="1" s="1"/>
  <c r="H1113" i="1"/>
  <c r="I1113" i="1" s="1"/>
  <c r="H1112" i="1"/>
  <c r="I1112" i="1" s="1"/>
  <c r="H1111" i="1"/>
  <c r="I1111" i="1" s="1"/>
  <c r="H1110" i="1"/>
  <c r="I1110" i="1" s="1"/>
  <c r="H1109" i="1"/>
  <c r="I1109" i="1" s="1"/>
  <c r="H1108" i="1"/>
  <c r="I1108" i="1" s="1"/>
  <c r="H1107" i="1"/>
  <c r="I1107" i="1" s="1"/>
  <c r="H1106" i="1"/>
  <c r="I1106" i="1" s="1"/>
  <c r="H1105" i="1"/>
  <c r="I1105" i="1" s="1"/>
  <c r="H1104" i="1"/>
  <c r="I1104" i="1" s="1"/>
  <c r="H1103" i="1"/>
  <c r="I1103" i="1" s="1"/>
  <c r="H1102" i="1"/>
  <c r="I1102" i="1" s="1"/>
  <c r="H1101" i="1"/>
  <c r="I1101" i="1" s="1"/>
  <c r="H1100" i="1"/>
  <c r="I1100" i="1" s="1"/>
  <c r="H1099" i="1"/>
  <c r="I1099" i="1" s="1"/>
  <c r="H1098" i="1"/>
  <c r="I1098" i="1" s="1"/>
  <c r="H1097" i="1"/>
  <c r="I1097" i="1" s="1"/>
  <c r="H1096" i="1"/>
  <c r="I1096" i="1" s="1"/>
  <c r="H1095" i="1"/>
  <c r="I1095" i="1" s="1"/>
  <c r="H1094" i="1"/>
  <c r="I1094" i="1" s="1"/>
  <c r="H1093" i="1"/>
  <c r="I1093" i="1" s="1"/>
  <c r="H1092" i="1"/>
  <c r="I1092" i="1" s="1"/>
  <c r="H1091" i="1"/>
  <c r="I1091" i="1" s="1"/>
  <c r="H1090" i="1"/>
  <c r="I1090" i="1" s="1"/>
  <c r="H1089" i="1"/>
  <c r="I1089" i="1" s="1"/>
  <c r="H1088" i="1"/>
  <c r="I1088" i="1" s="1"/>
  <c r="H1087" i="1"/>
  <c r="I1087" i="1" s="1"/>
  <c r="H1086" i="1"/>
  <c r="I1086" i="1" s="1"/>
  <c r="H1085" i="1"/>
  <c r="I1085" i="1" s="1"/>
  <c r="H1084" i="1"/>
  <c r="I1084" i="1" s="1"/>
  <c r="H1083" i="1"/>
  <c r="I1083" i="1" s="1"/>
  <c r="H1082" i="1"/>
  <c r="I1082" i="1" s="1"/>
  <c r="H1081" i="1"/>
  <c r="I1081" i="1" s="1"/>
  <c r="H1080" i="1"/>
  <c r="I1080" i="1" s="1"/>
  <c r="H1079" i="1"/>
  <c r="I1079" i="1" s="1"/>
  <c r="H1078" i="1"/>
  <c r="I1078" i="1" s="1"/>
  <c r="H1077" i="1"/>
  <c r="I1077" i="1" s="1"/>
  <c r="H1076" i="1"/>
  <c r="I1076" i="1" s="1"/>
  <c r="H1075" i="1"/>
  <c r="I1075" i="1" s="1"/>
  <c r="H1074" i="1"/>
  <c r="I1074" i="1" s="1"/>
  <c r="H1073" i="1"/>
  <c r="I1073" i="1" s="1"/>
  <c r="H1072" i="1"/>
  <c r="I1072" i="1" s="1"/>
  <c r="H1071" i="1"/>
  <c r="I1071" i="1" s="1"/>
  <c r="H1070" i="1"/>
  <c r="I1070" i="1" s="1"/>
  <c r="H1069" i="1"/>
  <c r="I1069" i="1" s="1"/>
  <c r="H1068" i="1"/>
  <c r="I1068" i="1" s="1"/>
  <c r="H1067" i="1"/>
  <c r="I1067" i="1" s="1"/>
  <c r="H1066" i="1"/>
  <c r="I1066" i="1" s="1"/>
  <c r="H1065" i="1"/>
  <c r="I1065" i="1" s="1"/>
  <c r="H1064" i="1"/>
  <c r="I1064" i="1" s="1"/>
  <c r="H1063" i="1"/>
  <c r="I1063" i="1" s="1"/>
  <c r="H1062" i="1"/>
  <c r="I1062" i="1" s="1"/>
  <c r="H1061" i="1"/>
  <c r="I1061" i="1" s="1"/>
  <c r="H1060" i="1"/>
  <c r="I1060" i="1" s="1"/>
  <c r="H1059" i="1"/>
  <c r="I1059" i="1" s="1"/>
  <c r="H1058" i="1"/>
  <c r="I1058" i="1" s="1"/>
  <c r="H1057" i="1"/>
  <c r="I1057" i="1" s="1"/>
  <c r="H1056" i="1"/>
  <c r="I1056" i="1" s="1"/>
  <c r="H1055" i="1"/>
  <c r="I1055" i="1" s="1"/>
  <c r="H1054" i="1"/>
  <c r="I1054" i="1" s="1"/>
  <c r="H1053" i="1"/>
  <c r="I1053" i="1" s="1"/>
  <c r="H1052" i="1"/>
  <c r="I1052" i="1" s="1"/>
  <c r="H1051" i="1"/>
  <c r="I1051" i="1" s="1"/>
  <c r="H1050" i="1"/>
  <c r="I1050" i="1" s="1"/>
  <c r="H1049" i="1"/>
  <c r="I1049" i="1" s="1"/>
  <c r="H1048" i="1"/>
  <c r="I1048" i="1" s="1"/>
  <c r="H1047" i="1"/>
  <c r="I1047" i="1" s="1"/>
  <c r="H1046" i="1"/>
  <c r="I1046" i="1" s="1"/>
  <c r="H1045" i="1"/>
  <c r="I1045" i="1" s="1"/>
  <c r="H1044" i="1"/>
  <c r="I1044" i="1" s="1"/>
  <c r="H1043" i="1"/>
  <c r="I1043" i="1" s="1"/>
  <c r="H1042" i="1"/>
  <c r="I1042" i="1" s="1"/>
  <c r="H1041" i="1"/>
  <c r="I1041" i="1" s="1"/>
  <c r="H1040" i="1"/>
  <c r="I1040" i="1" s="1"/>
  <c r="H1039" i="1"/>
  <c r="I1039" i="1" s="1"/>
  <c r="H1038" i="1"/>
  <c r="I1038" i="1" s="1"/>
  <c r="H1037" i="1"/>
  <c r="I1037" i="1" s="1"/>
  <c r="H1036" i="1"/>
  <c r="I1036" i="1" s="1"/>
  <c r="H1035" i="1"/>
  <c r="I1035" i="1" s="1"/>
  <c r="H1034" i="1"/>
  <c r="I1034" i="1" s="1"/>
  <c r="H1033" i="1"/>
  <c r="I1033" i="1" s="1"/>
  <c r="H1032" i="1"/>
  <c r="I1032" i="1" s="1"/>
  <c r="H1031" i="1"/>
  <c r="I1031" i="1" s="1"/>
  <c r="H1030" i="1"/>
  <c r="I1030" i="1" s="1"/>
  <c r="H1029" i="1"/>
  <c r="I1029" i="1" s="1"/>
  <c r="H1028" i="1"/>
  <c r="I1028" i="1" s="1"/>
  <c r="H1027" i="1"/>
  <c r="I1027" i="1" s="1"/>
  <c r="H1026" i="1"/>
  <c r="I1026" i="1" s="1"/>
  <c r="H1025" i="1"/>
  <c r="I1025" i="1" s="1"/>
  <c r="H1024" i="1"/>
  <c r="I1024" i="1" s="1"/>
  <c r="H1023" i="1"/>
  <c r="I1023" i="1" s="1"/>
  <c r="H1022" i="1"/>
  <c r="I1022" i="1" s="1"/>
  <c r="H1021" i="1"/>
  <c r="I1021" i="1" s="1"/>
  <c r="H1020" i="1"/>
  <c r="I1020" i="1" s="1"/>
  <c r="H1019" i="1"/>
  <c r="I1019" i="1" s="1"/>
  <c r="H1018" i="1"/>
  <c r="I1018" i="1" s="1"/>
  <c r="H1017" i="1"/>
  <c r="I1017" i="1" s="1"/>
  <c r="H1016" i="1"/>
  <c r="I1016" i="1" s="1"/>
  <c r="H1015" i="1"/>
  <c r="I1015" i="1" s="1"/>
  <c r="H1014" i="1"/>
  <c r="I1014" i="1" s="1"/>
  <c r="H1013" i="1"/>
  <c r="I1013" i="1" s="1"/>
  <c r="H1012" i="1"/>
  <c r="I1012" i="1" s="1"/>
  <c r="H1011" i="1"/>
  <c r="I1011" i="1" s="1"/>
  <c r="H1010" i="1"/>
  <c r="I1010" i="1" s="1"/>
  <c r="H1009" i="1"/>
  <c r="I1009" i="1" s="1"/>
  <c r="H1008" i="1"/>
  <c r="I1008" i="1" s="1"/>
  <c r="H1007" i="1"/>
  <c r="I1007" i="1" s="1"/>
  <c r="H1006" i="1"/>
  <c r="I1006" i="1" s="1"/>
  <c r="H1005" i="1"/>
  <c r="I1005" i="1" s="1"/>
  <c r="H1004" i="1"/>
  <c r="I1004" i="1" s="1"/>
  <c r="H1003" i="1"/>
  <c r="I1003" i="1" s="1"/>
  <c r="H1002" i="1"/>
  <c r="I1002" i="1" s="1"/>
  <c r="H1001" i="1"/>
  <c r="I1001" i="1" s="1"/>
  <c r="H1000" i="1"/>
  <c r="I1000" i="1" s="1"/>
  <c r="H999" i="1"/>
  <c r="I999" i="1" s="1"/>
  <c r="H998" i="1"/>
  <c r="I998" i="1" s="1"/>
  <c r="H997" i="1"/>
  <c r="I997" i="1" s="1"/>
  <c r="H996" i="1"/>
  <c r="I996" i="1" s="1"/>
  <c r="H995" i="1"/>
  <c r="I995" i="1" s="1"/>
  <c r="H994" i="1"/>
  <c r="I994" i="1" s="1"/>
  <c r="H993" i="1"/>
  <c r="I993" i="1" s="1"/>
  <c r="H992" i="1"/>
  <c r="I992" i="1" s="1"/>
  <c r="H991" i="1"/>
  <c r="I991" i="1" s="1"/>
  <c r="H990" i="1"/>
  <c r="I990" i="1" s="1"/>
  <c r="H989" i="1"/>
  <c r="I989" i="1" s="1"/>
  <c r="H988" i="1"/>
  <c r="I988" i="1" s="1"/>
  <c r="H987" i="1"/>
  <c r="I987" i="1" s="1"/>
  <c r="H986" i="1"/>
  <c r="I986" i="1" s="1"/>
  <c r="H985" i="1"/>
  <c r="I985" i="1" s="1"/>
  <c r="H984" i="1"/>
  <c r="I984" i="1" s="1"/>
  <c r="H983" i="1"/>
  <c r="I983" i="1" s="1"/>
  <c r="H982" i="1"/>
  <c r="I982" i="1" s="1"/>
  <c r="H981" i="1"/>
  <c r="I981" i="1" s="1"/>
  <c r="H980" i="1"/>
  <c r="I980" i="1" s="1"/>
  <c r="H979" i="1"/>
  <c r="I979" i="1" s="1"/>
  <c r="H978" i="1"/>
  <c r="I978" i="1" s="1"/>
  <c r="H977" i="1"/>
  <c r="I977" i="1" s="1"/>
  <c r="H976" i="1"/>
  <c r="I976" i="1" s="1"/>
  <c r="H975" i="1"/>
  <c r="I975" i="1" s="1"/>
  <c r="H974" i="1"/>
  <c r="I974" i="1" s="1"/>
  <c r="H973" i="1"/>
  <c r="I973" i="1" s="1"/>
  <c r="H972" i="1"/>
  <c r="I972" i="1" s="1"/>
  <c r="H971" i="1"/>
  <c r="I971" i="1" s="1"/>
  <c r="H970" i="1"/>
  <c r="I970" i="1" s="1"/>
  <c r="H969" i="1"/>
  <c r="I969" i="1" s="1"/>
  <c r="H968" i="1"/>
  <c r="I968" i="1" s="1"/>
  <c r="H967" i="1"/>
  <c r="I967" i="1" s="1"/>
  <c r="H966" i="1"/>
  <c r="I966" i="1" s="1"/>
  <c r="H965" i="1"/>
  <c r="I965" i="1" s="1"/>
  <c r="H964" i="1"/>
  <c r="I964" i="1" s="1"/>
  <c r="H963" i="1"/>
  <c r="I963" i="1" s="1"/>
  <c r="H962" i="1"/>
  <c r="I962" i="1" s="1"/>
  <c r="H961" i="1"/>
  <c r="I961" i="1" s="1"/>
  <c r="H960" i="1"/>
  <c r="I960" i="1" s="1"/>
  <c r="H959" i="1"/>
  <c r="I959" i="1" s="1"/>
  <c r="H958" i="1"/>
  <c r="I958" i="1" s="1"/>
  <c r="H957" i="1"/>
  <c r="I957" i="1" s="1"/>
  <c r="H956" i="1"/>
  <c r="I956" i="1" s="1"/>
  <c r="H955" i="1"/>
  <c r="I955" i="1" s="1"/>
  <c r="H954" i="1"/>
  <c r="I954" i="1" s="1"/>
  <c r="H953" i="1"/>
  <c r="I953" i="1" s="1"/>
  <c r="H952" i="1"/>
  <c r="I952" i="1" s="1"/>
  <c r="H951" i="1"/>
  <c r="I951" i="1" s="1"/>
  <c r="H950" i="1"/>
  <c r="I950" i="1" s="1"/>
  <c r="H949" i="1"/>
  <c r="I949" i="1" s="1"/>
  <c r="H948" i="1"/>
  <c r="I948" i="1" s="1"/>
  <c r="H947" i="1"/>
  <c r="I947" i="1" s="1"/>
  <c r="H946" i="1"/>
  <c r="I946" i="1" s="1"/>
  <c r="H945" i="1"/>
  <c r="I945" i="1" s="1"/>
  <c r="H944" i="1"/>
  <c r="I944" i="1" s="1"/>
  <c r="H943" i="1"/>
  <c r="I943" i="1" s="1"/>
  <c r="H942" i="1"/>
  <c r="I942" i="1" s="1"/>
  <c r="H941" i="1"/>
  <c r="I941" i="1" s="1"/>
  <c r="H940" i="1"/>
  <c r="I940" i="1" s="1"/>
  <c r="H939" i="1"/>
  <c r="I939" i="1" s="1"/>
  <c r="H938" i="1"/>
  <c r="I938" i="1" s="1"/>
  <c r="H937" i="1"/>
  <c r="I937" i="1" s="1"/>
  <c r="H936" i="1"/>
  <c r="I936" i="1" s="1"/>
  <c r="H935" i="1"/>
  <c r="I935" i="1" s="1"/>
  <c r="H934" i="1"/>
  <c r="I934" i="1" s="1"/>
  <c r="H933" i="1"/>
  <c r="I933" i="1" s="1"/>
  <c r="H932" i="1"/>
  <c r="I932" i="1" s="1"/>
  <c r="H931" i="1"/>
  <c r="I931" i="1" s="1"/>
  <c r="H930" i="1"/>
  <c r="I930" i="1" s="1"/>
  <c r="H929" i="1"/>
  <c r="I929" i="1" s="1"/>
  <c r="H928" i="1"/>
  <c r="I928" i="1" s="1"/>
  <c r="H927" i="1"/>
  <c r="I927" i="1" s="1"/>
  <c r="H926" i="1"/>
  <c r="I926" i="1" s="1"/>
  <c r="H925" i="1"/>
  <c r="I925" i="1" s="1"/>
  <c r="H924" i="1"/>
  <c r="I924" i="1" s="1"/>
  <c r="H923" i="1"/>
  <c r="I923" i="1" s="1"/>
  <c r="H922" i="1"/>
  <c r="I922" i="1" s="1"/>
  <c r="H921" i="1"/>
  <c r="I921" i="1" s="1"/>
  <c r="H920" i="1"/>
  <c r="I920" i="1" s="1"/>
  <c r="H919" i="1"/>
  <c r="I919" i="1" s="1"/>
  <c r="H918" i="1"/>
  <c r="I918" i="1" s="1"/>
  <c r="H917" i="1"/>
  <c r="I917" i="1" s="1"/>
  <c r="H916" i="1"/>
  <c r="I916" i="1" s="1"/>
  <c r="H915" i="1"/>
  <c r="I915" i="1" s="1"/>
  <c r="H914" i="1"/>
  <c r="I914" i="1" s="1"/>
  <c r="H913" i="1"/>
  <c r="I913" i="1" s="1"/>
  <c r="H912" i="1"/>
  <c r="I912" i="1" s="1"/>
  <c r="H911" i="1"/>
  <c r="I911" i="1" s="1"/>
  <c r="H910" i="1"/>
  <c r="I910" i="1" s="1"/>
  <c r="H909" i="1"/>
  <c r="I909" i="1" s="1"/>
  <c r="H908" i="1"/>
  <c r="I908" i="1" s="1"/>
  <c r="H907" i="1"/>
  <c r="I907" i="1" s="1"/>
  <c r="H906" i="1"/>
  <c r="I906" i="1" s="1"/>
  <c r="H905" i="1"/>
  <c r="I905" i="1" s="1"/>
  <c r="H904" i="1"/>
  <c r="I904" i="1" s="1"/>
  <c r="H903" i="1"/>
  <c r="I903" i="1" s="1"/>
  <c r="H902" i="1"/>
  <c r="I902" i="1" s="1"/>
  <c r="H901" i="1"/>
  <c r="I901" i="1" s="1"/>
  <c r="H900" i="1"/>
  <c r="I900" i="1" s="1"/>
  <c r="H899" i="1"/>
  <c r="I899" i="1" s="1"/>
  <c r="H898" i="1"/>
  <c r="I898" i="1" s="1"/>
  <c r="H897" i="1"/>
  <c r="I897" i="1" s="1"/>
  <c r="H896" i="1"/>
  <c r="I896" i="1" s="1"/>
  <c r="H895" i="1"/>
  <c r="I895" i="1" s="1"/>
  <c r="H894" i="1"/>
  <c r="I894" i="1" s="1"/>
  <c r="H893" i="1"/>
  <c r="I893" i="1" s="1"/>
  <c r="H892" i="1"/>
  <c r="I892" i="1" s="1"/>
  <c r="H891" i="1"/>
  <c r="I891" i="1" s="1"/>
  <c r="H890" i="1"/>
  <c r="I890" i="1" s="1"/>
  <c r="H889" i="1"/>
  <c r="I889" i="1" s="1"/>
  <c r="H888" i="1"/>
  <c r="I888" i="1" s="1"/>
  <c r="H887" i="1"/>
  <c r="I887" i="1" s="1"/>
  <c r="H886" i="1"/>
  <c r="I886" i="1" s="1"/>
  <c r="H885" i="1"/>
  <c r="I885" i="1" s="1"/>
  <c r="H884" i="1"/>
  <c r="I884" i="1" s="1"/>
  <c r="H883" i="1"/>
  <c r="I883" i="1" s="1"/>
  <c r="H882" i="1"/>
  <c r="I882" i="1" s="1"/>
  <c r="H881" i="1"/>
  <c r="I881" i="1" s="1"/>
  <c r="H880" i="1"/>
  <c r="I880" i="1" s="1"/>
  <c r="H879" i="1"/>
  <c r="I879" i="1" s="1"/>
  <c r="H878" i="1"/>
  <c r="I878" i="1" s="1"/>
  <c r="H877" i="1"/>
  <c r="I877" i="1" s="1"/>
  <c r="H876" i="1"/>
  <c r="I876" i="1" s="1"/>
  <c r="H875" i="1"/>
  <c r="I875" i="1" s="1"/>
  <c r="H874" i="1"/>
  <c r="I874" i="1" s="1"/>
  <c r="H873" i="1"/>
  <c r="I873" i="1" s="1"/>
  <c r="H872" i="1"/>
  <c r="I872" i="1" s="1"/>
  <c r="H871" i="1"/>
  <c r="I871" i="1" s="1"/>
  <c r="H870" i="1"/>
  <c r="I870" i="1" s="1"/>
  <c r="H869" i="1"/>
  <c r="I869" i="1" s="1"/>
  <c r="H868" i="1"/>
  <c r="I868" i="1" s="1"/>
  <c r="H867" i="1"/>
  <c r="I867" i="1" s="1"/>
  <c r="H866" i="1"/>
  <c r="I866" i="1" s="1"/>
  <c r="H865" i="1"/>
  <c r="I865" i="1" s="1"/>
  <c r="H864" i="1"/>
  <c r="I864" i="1" s="1"/>
  <c r="H863" i="1"/>
  <c r="I863" i="1" s="1"/>
  <c r="H862" i="1"/>
  <c r="I862" i="1" s="1"/>
  <c r="H861" i="1"/>
  <c r="I861" i="1" s="1"/>
  <c r="H860" i="1"/>
  <c r="I860" i="1" s="1"/>
  <c r="H859" i="1"/>
  <c r="I859" i="1" s="1"/>
  <c r="H858" i="1"/>
  <c r="I858" i="1" s="1"/>
  <c r="H857" i="1"/>
  <c r="I857" i="1" s="1"/>
  <c r="H856" i="1"/>
  <c r="I856" i="1" s="1"/>
  <c r="H855" i="1"/>
  <c r="I855" i="1" s="1"/>
  <c r="H854" i="1"/>
  <c r="I854" i="1" s="1"/>
  <c r="H853" i="1"/>
  <c r="I853" i="1" s="1"/>
  <c r="H852" i="1"/>
  <c r="I852" i="1" s="1"/>
  <c r="H851" i="1"/>
  <c r="I851" i="1" s="1"/>
  <c r="H850" i="1"/>
  <c r="I850" i="1" s="1"/>
  <c r="H849" i="1"/>
  <c r="I849" i="1" s="1"/>
  <c r="H848" i="1"/>
  <c r="I848" i="1" s="1"/>
  <c r="H847" i="1"/>
  <c r="I847" i="1" s="1"/>
  <c r="H846" i="1"/>
  <c r="I846" i="1" s="1"/>
  <c r="H845" i="1"/>
  <c r="I845" i="1" s="1"/>
  <c r="H844" i="1"/>
  <c r="I844" i="1" s="1"/>
  <c r="H843" i="1"/>
  <c r="I843" i="1" s="1"/>
  <c r="H842" i="1"/>
  <c r="I842" i="1" s="1"/>
  <c r="H841" i="1"/>
  <c r="I841" i="1" s="1"/>
  <c r="H840" i="1"/>
  <c r="I840" i="1" s="1"/>
  <c r="H839" i="1"/>
  <c r="I839" i="1" s="1"/>
  <c r="H838" i="1"/>
  <c r="I838" i="1" s="1"/>
  <c r="H837" i="1"/>
  <c r="I837" i="1" s="1"/>
  <c r="H836" i="1"/>
  <c r="I836" i="1" s="1"/>
  <c r="H835" i="1"/>
  <c r="I835" i="1" s="1"/>
  <c r="H834" i="1"/>
  <c r="I834" i="1" s="1"/>
  <c r="H833" i="1"/>
  <c r="I833" i="1" s="1"/>
  <c r="H832" i="1"/>
  <c r="I832" i="1" s="1"/>
  <c r="H831" i="1"/>
  <c r="I831" i="1" s="1"/>
  <c r="H830" i="1"/>
  <c r="I830" i="1" s="1"/>
  <c r="H829" i="1"/>
  <c r="I829" i="1" s="1"/>
  <c r="H828" i="1"/>
  <c r="I828" i="1" s="1"/>
  <c r="H827" i="1"/>
  <c r="I827" i="1" s="1"/>
  <c r="H826" i="1"/>
  <c r="I826" i="1" s="1"/>
  <c r="H825" i="1"/>
  <c r="I825" i="1" s="1"/>
  <c r="H824" i="1"/>
  <c r="I824" i="1" s="1"/>
  <c r="H823" i="1"/>
  <c r="I823" i="1" s="1"/>
  <c r="H822" i="1"/>
  <c r="I822" i="1" s="1"/>
  <c r="H821" i="1"/>
  <c r="I821" i="1" s="1"/>
  <c r="H820" i="1"/>
  <c r="I820" i="1" s="1"/>
  <c r="H819" i="1"/>
  <c r="I819" i="1" s="1"/>
  <c r="H818" i="1"/>
  <c r="I818" i="1" s="1"/>
  <c r="H817" i="1"/>
  <c r="I817" i="1" s="1"/>
  <c r="H816" i="1"/>
  <c r="I816" i="1" s="1"/>
  <c r="H815" i="1"/>
  <c r="I815" i="1" s="1"/>
  <c r="H814" i="1"/>
  <c r="I814" i="1" s="1"/>
  <c r="H813" i="1"/>
  <c r="I813" i="1" s="1"/>
  <c r="H812" i="1"/>
  <c r="I812" i="1" s="1"/>
  <c r="H811" i="1"/>
  <c r="I811" i="1" s="1"/>
  <c r="H810" i="1"/>
  <c r="I810" i="1" s="1"/>
  <c r="H809" i="1"/>
  <c r="I809" i="1" s="1"/>
  <c r="H808" i="1"/>
  <c r="I808" i="1" s="1"/>
  <c r="H807" i="1"/>
  <c r="I807" i="1" s="1"/>
  <c r="H806" i="1"/>
  <c r="I806" i="1" s="1"/>
  <c r="H805" i="1"/>
  <c r="I805" i="1" s="1"/>
  <c r="H804" i="1"/>
  <c r="I804" i="1" s="1"/>
  <c r="H803" i="1"/>
  <c r="I803" i="1" s="1"/>
  <c r="H802" i="1"/>
  <c r="I802" i="1" s="1"/>
  <c r="H801" i="1"/>
  <c r="I801" i="1" s="1"/>
  <c r="H800" i="1"/>
  <c r="I800" i="1" s="1"/>
  <c r="H799" i="1"/>
  <c r="I799" i="1" s="1"/>
  <c r="H798" i="1"/>
  <c r="I798" i="1" s="1"/>
  <c r="H797" i="1"/>
  <c r="I797" i="1" s="1"/>
  <c r="H796" i="1"/>
  <c r="I796" i="1" s="1"/>
  <c r="H795" i="1"/>
  <c r="I795" i="1" s="1"/>
  <c r="H794" i="1"/>
  <c r="I794" i="1" s="1"/>
  <c r="H793" i="1"/>
  <c r="I793" i="1" s="1"/>
  <c r="H792" i="1"/>
  <c r="I792" i="1" s="1"/>
  <c r="H791" i="1"/>
  <c r="I791" i="1" s="1"/>
  <c r="H790" i="1"/>
  <c r="I790" i="1" s="1"/>
  <c r="H789" i="1"/>
  <c r="I789" i="1" s="1"/>
  <c r="H788" i="1"/>
  <c r="I788" i="1" s="1"/>
  <c r="H787" i="1"/>
  <c r="I787" i="1" s="1"/>
  <c r="H786" i="1"/>
  <c r="I786" i="1" s="1"/>
  <c r="H785" i="1"/>
  <c r="I785" i="1" s="1"/>
  <c r="H784" i="1"/>
  <c r="I784" i="1" s="1"/>
  <c r="H783" i="1"/>
  <c r="I783" i="1" s="1"/>
  <c r="H782" i="1"/>
  <c r="I782" i="1" s="1"/>
  <c r="H781" i="1"/>
  <c r="I781" i="1" s="1"/>
  <c r="H780" i="1"/>
  <c r="I780" i="1" s="1"/>
  <c r="H779" i="1"/>
  <c r="I779" i="1" s="1"/>
  <c r="H778" i="1"/>
  <c r="I778" i="1" s="1"/>
  <c r="H777" i="1"/>
  <c r="I777" i="1" s="1"/>
  <c r="H776" i="1"/>
  <c r="I776" i="1" s="1"/>
  <c r="H775" i="1"/>
  <c r="I775" i="1" s="1"/>
  <c r="H774" i="1"/>
  <c r="I774" i="1" s="1"/>
  <c r="H773" i="1"/>
  <c r="I773" i="1" s="1"/>
  <c r="H772" i="1"/>
  <c r="I772" i="1" s="1"/>
  <c r="H771" i="1"/>
  <c r="I771" i="1" s="1"/>
  <c r="H770" i="1"/>
  <c r="I770" i="1" s="1"/>
  <c r="H769" i="1"/>
  <c r="I769" i="1" s="1"/>
  <c r="H768" i="1"/>
  <c r="I768" i="1" s="1"/>
  <c r="H767" i="1"/>
  <c r="I767" i="1" s="1"/>
  <c r="H766" i="1"/>
  <c r="I766" i="1" s="1"/>
  <c r="H765" i="1"/>
  <c r="I765" i="1" s="1"/>
  <c r="H764" i="1"/>
  <c r="I764" i="1" s="1"/>
  <c r="H763" i="1"/>
  <c r="I763" i="1" s="1"/>
  <c r="H762" i="1"/>
  <c r="I762" i="1" s="1"/>
  <c r="H761" i="1"/>
  <c r="I761" i="1" s="1"/>
  <c r="H760" i="1"/>
  <c r="I760" i="1" s="1"/>
  <c r="H759" i="1"/>
  <c r="I759" i="1" s="1"/>
  <c r="H758" i="1"/>
  <c r="I758" i="1" s="1"/>
  <c r="H757" i="1"/>
  <c r="I757" i="1" s="1"/>
  <c r="H756" i="1"/>
  <c r="I756" i="1" s="1"/>
  <c r="H755" i="1"/>
  <c r="I755" i="1" s="1"/>
  <c r="H754" i="1"/>
  <c r="I754" i="1" s="1"/>
  <c r="H753" i="1"/>
  <c r="I753" i="1" s="1"/>
  <c r="H752" i="1"/>
  <c r="I752" i="1" s="1"/>
  <c r="H751" i="1"/>
  <c r="I751" i="1" s="1"/>
  <c r="H750" i="1"/>
  <c r="I750" i="1" s="1"/>
  <c r="H749" i="1"/>
  <c r="I749" i="1" s="1"/>
  <c r="H748" i="1"/>
  <c r="I748" i="1" s="1"/>
  <c r="H747" i="1"/>
  <c r="I747" i="1" s="1"/>
  <c r="H746" i="1"/>
  <c r="I746" i="1" s="1"/>
  <c r="H745" i="1"/>
  <c r="I745" i="1" s="1"/>
  <c r="H744" i="1"/>
  <c r="I744" i="1" s="1"/>
  <c r="H743" i="1"/>
  <c r="I743" i="1" s="1"/>
  <c r="H742" i="1"/>
  <c r="I742" i="1" s="1"/>
  <c r="H741" i="1"/>
  <c r="I741" i="1" s="1"/>
  <c r="H740" i="1"/>
  <c r="I740" i="1" s="1"/>
  <c r="H739" i="1"/>
  <c r="I739" i="1" s="1"/>
  <c r="H738" i="1"/>
  <c r="I738" i="1" s="1"/>
  <c r="H737" i="1"/>
  <c r="I737" i="1" s="1"/>
  <c r="H736" i="1"/>
  <c r="I736" i="1" s="1"/>
  <c r="H735" i="1"/>
  <c r="I735" i="1" s="1"/>
  <c r="H734" i="1"/>
  <c r="I734" i="1" s="1"/>
  <c r="H733" i="1"/>
  <c r="I733" i="1" s="1"/>
  <c r="H732" i="1"/>
  <c r="I732" i="1" s="1"/>
  <c r="H731" i="1"/>
  <c r="I731" i="1" s="1"/>
  <c r="H730" i="1"/>
  <c r="I730" i="1" s="1"/>
  <c r="H729" i="1"/>
  <c r="I729" i="1" s="1"/>
  <c r="H728" i="1"/>
  <c r="I728" i="1" s="1"/>
  <c r="H727" i="1"/>
  <c r="I727" i="1" s="1"/>
  <c r="H726" i="1"/>
  <c r="I726" i="1" s="1"/>
  <c r="H725" i="1"/>
  <c r="I725" i="1" s="1"/>
  <c r="H724" i="1"/>
  <c r="I724" i="1" s="1"/>
  <c r="H723" i="1"/>
  <c r="I723" i="1" s="1"/>
  <c r="H722" i="1"/>
  <c r="I722" i="1" s="1"/>
  <c r="H721" i="1"/>
  <c r="I721" i="1" s="1"/>
  <c r="H720" i="1"/>
  <c r="I720" i="1" s="1"/>
  <c r="H719" i="1"/>
  <c r="I719" i="1" s="1"/>
  <c r="H718" i="1"/>
  <c r="I718" i="1" s="1"/>
  <c r="H717" i="1"/>
  <c r="I717" i="1" s="1"/>
  <c r="H716" i="1"/>
  <c r="I716" i="1" s="1"/>
  <c r="H715" i="1"/>
  <c r="I715" i="1" s="1"/>
  <c r="H714" i="1"/>
  <c r="I714" i="1" s="1"/>
  <c r="H713" i="1"/>
  <c r="I713" i="1" s="1"/>
  <c r="H712" i="1"/>
  <c r="I712" i="1" s="1"/>
  <c r="H711" i="1"/>
  <c r="I711" i="1" s="1"/>
  <c r="H710" i="1"/>
  <c r="I710" i="1" s="1"/>
  <c r="H709" i="1"/>
  <c r="I709" i="1" s="1"/>
  <c r="H708" i="1"/>
  <c r="I708" i="1" s="1"/>
  <c r="H707" i="1"/>
  <c r="I707" i="1" s="1"/>
  <c r="H706" i="1"/>
  <c r="I706" i="1" s="1"/>
  <c r="H705" i="1"/>
  <c r="I705" i="1" s="1"/>
  <c r="H704" i="1"/>
  <c r="I704" i="1" s="1"/>
  <c r="H703" i="1"/>
  <c r="I703" i="1" s="1"/>
  <c r="H702" i="1"/>
  <c r="I702" i="1" s="1"/>
  <c r="H701" i="1"/>
  <c r="I701" i="1" s="1"/>
  <c r="H700" i="1"/>
  <c r="I700" i="1" s="1"/>
  <c r="H699" i="1"/>
  <c r="I699" i="1" s="1"/>
  <c r="H698" i="1"/>
  <c r="I698" i="1" s="1"/>
  <c r="H697" i="1"/>
  <c r="I697" i="1" s="1"/>
  <c r="H696" i="1"/>
  <c r="I696" i="1" s="1"/>
  <c r="H695" i="1"/>
  <c r="I695" i="1" s="1"/>
  <c r="H694" i="1"/>
  <c r="I694" i="1" s="1"/>
  <c r="H693" i="1"/>
  <c r="I693" i="1" s="1"/>
  <c r="H692" i="1"/>
  <c r="I692" i="1" s="1"/>
  <c r="H691" i="1"/>
  <c r="I691" i="1" s="1"/>
  <c r="H690" i="1"/>
  <c r="I690" i="1" s="1"/>
  <c r="H689" i="1"/>
  <c r="I689" i="1" s="1"/>
  <c r="H688" i="1"/>
  <c r="I688" i="1" s="1"/>
  <c r="H687" i="1"/>
  <c r="I687" i="1" s="1"/>
  <c r="H686" i="1"/>
  <c r="I686" i="1" s="1"/>
  <c r="H685" i="1"/>
  <c r="I685" i="1" s="1"/>
  <c r="H684" i="1"/>
  <c r="I684" i="1" s="1"/>
  <c r="H683" i="1"/>
  <c r="I683" i="1" s="1"/>
  <c r="H682" i="1"/>
  <c r="I682" i="1" s="1"/>
  <c r="H681" i="1"/>
  <c r="I681" i="1" s="1"/>
  <c r="H680" i="1"/>
  <c r="I680" i="1" s="1"/>
  <c r="H679" i="1"/>
  <c r="I679" i="1" s="1"/>
  <c r="H678" i="1"/>
  <c r="I678" i="1" s="1"/>
  <c r="H677" i="1"/>
  <c r="I677" i="1" s="1"/>
  <c r="H676" i="1"/>
  <c r="I676" i="1" s="1"/>
  <c r="H675" i="1"/>
  <c r="I675" i="1" s="1"/>
  <c r="H674" i="1"/>
  <c r="I674" i="1" s="1"/>
  <c r="H673" i="1"/>
  <c r="I673" i="1" s="1"/>
  <c r="H672" i="1"/>
  <c r="I672" i="1" s="1"/>
  <c r="H671" i="1"/>
  <c r="I671" i="1" s="1"/>
  <c r="H670" i="1"/>
  <c r="I670" i="1" s="1"/>
  <c r="H669" i="1"/>
  <c r="I669" i="1" s="1"/>
  <c r="H668" i="1"/>
  <c r="I668" i="1" s="1"/>
  <c r="H667" i="1"/>
  <c r="I667" i="1" s="1"/>
  <c r="H666" i="1"/>
  <c r="I666" i="1" s="1"/>
  <c r="H665" i="1"/>
  <c r="I665" i="1" s="1"/>
  <c r="H664" i="1"/>
  <c r="I664" i="1" s="1"/>
  <c r="H663" i="1"/>
  <c r="I663" i="1" s="1"/>
  <c r="H662" i="1"/>
  <c r="I662" i="1" s="1"/>
  <c r="H661" i="1"/>
  <c r="I661" i="1" s="1"/>
  <c r="H660" i="1"/>
  <c r="I660" i="1" s="1"/>
  <c r="H659" i="1"/>
  <c r="I659" i="1" s="1"/>
  <c r="H658" i="1"/>
  <c r="I658" i="1" s="1"/>
  <c r="H657" i="1"/>
  <c r="I657" i="1" s="1"/>
  <c r="H656" i="1"/>
  <c r="I656" i="1" s="1"/>
  <c r="H655" i="1"/>
  <c r="I655" i="1" s="1"/>
  <c r="H654" i="1"/>
  <c r="I654" i="1" s="1"/>
  <c r="H653" i="1"/>
  <c r="I653" i="1" s="1"/>
  <c r="H652" i="1"/>
  <c r="I652" i="1" s="1"/>
  <c r="H651" i="1"/>
  <c r="I651" i="1" s="1"/>
  <c r="H650" i="1"/>
  <c r="I650" i="1" s="1"/>
  <c r="H649" i="1"/>
  <c r="I649" i="1" s="1"/>
  <c r="H648" i="1"/>
  <c r="I648" i="1" s="1"/>
  <c r="H647" i="1"/>
  <c r="I647" i="1" s="1"/>
  <c r="H646" i="1"/>
  <c r="I646" i="1" s="1"/>
  <c r="H645" i="1"/>
  <c r="I645" i="1" s="1"/>
  <c r="H644" i="1"/>
  <c r="I644" i="1" s="1"/>
  <c r="H643" i="1"/>
  <c r="I643" i="1" s="1"/>
  <c r="H642" i="1"/>
  <c r="I642" i="1" s="1"/>
  <c r="H641" i="1"/>
  <c r="I641" i="1" s="1"/>
  <c r="H640" i="1"/>
  <c r="I640" i="1" s="1"/>
  <c r="H639" i="1"/>
  <c r="I639" i="1" s="1"/>
  <c r="H638" i="1"/>
  <c r="I638" i="1" s="1"/>
  <c r="H637" i="1"/>
  <c r="I637" i="1" s="1"/>
  <c r="H636" i="1"/>
  <c r="I636" i="1" s="1"/>
  <c r="H635" i="1"/>
  <c r="I635" i="1" s="1"/>
  <c r="H634" i="1"/>
  <c r="I634" i="1" s="1"/>
  <c r="H633" i="1"/>
  <c r="I633" i="1" s="1"/>
  <c r="H632" i="1"/>
  <c r="I632" i="1" s="1"/>
  <c r="H631" i="1"/>
  <c r="I631" i="1" s="1"/>
  <c r="H630" i="1"/>
  <c r="I630" i="1" s="1"/>
  <c r="H629" i="1"/>
  <c r="I629" i="1" s="1"/>
  <c r="H628" i="1"/>
  <c r="I628" i="1" s="1"/>
  <c r="H627" i="1"/>
  <c r="I627" i="1" s="1"/>
  <c r="H626" i="1"/>
  <c r="I626" i="1" s="1"/>
  <c r="H625" i="1"/>
  <c r="I625" i="1" s="1"/>
  <c r="H624" i="1"/>
  <c r="I624" i="1" s="1"/>
  <c r="H623" i="1"/>
  <c r="I623" i="1" s="1"/>
  <c r="H622" i="1"/>
  <c r="I622" i="1" s="1"/>
  <c r="H621" i="1"/>
  <c r="I621" i="1" s="1"/>
  <c r="H620" i="1"/>
  <c r="I620" i="1" s="1"/>
  <c r="H619" i="1"/>
  <c r="I619" i="1" s="1"/>
  <c r="H618" i="1"/>
  <c r="I618" i="1" s="1"/>
  <c r="H617" i="1"/>
  <c r="I617" i="1" s="1"/>
  <c r="H616" i="1"/>
  <c r="I616" i="1" s="1"/>
  <c r="H615" i="1"/>
  <c r="I615" i="1" s="1"/>
  <c r="H614" i="1"/>
  <c r="I614" i="1" s="1"/>
  <c r="H613" i="1"/>
  <c r="I613" i="1" s="1"/>
  <c r="H612" i="1"/>
  <c r="I612" i="1" s="1"/>
  <c r="H611" i="1"/>
  <c r="I611" i="1" s="1"/>
  <c r="H610" i="1"/>
  <c r="I610" i="1" s="1"/>
  <c r="H609" i="1"/>
  <c r="I609" i="1" s="1"/>
  <c r="H608" i="1"/>
  <c r="I608" i="1" s="1"/>
  <c r="H607" i="1"/>
  <c r="I607" i="1" s="1"/>
  <c r="H606" i="1"/>
  <c r="I606" i="1" s="1"/>
  <c r="H605" i="1"/>
  <c r="I605" i="1" s="1"/>
  <c r="H604" i="1"/>
  <c r="I604" i="1" s="1"/>
  <c r="H603" i="1"/>
  <c r="I603" i="1" s="1"/>
  <c r="H602" i="1"/>
  <c r="I602" i="1" s="1"/>
  <c r="H601" i="1"/>
  <c r="I601" i="1" s="1"/>
  <c r="H600" i="1"/>
  <c r="I600" i="1" s="1"/>
  <c r="H599" i="1"/>
  <c r="I599" i="1" s="1"/>
  <c r="H598" i="1"/>
  <c r="I598" i="1" s="1"/>
  <c r="H597" i="1"/>
  <c r="I597" i="1" s="1"/>
  <c r="H596" i="1"/>
  <c r="I596" i="1" s="1"/>
  <c r="H595" i="1"/>
  <c r="I595" i="1" s="1"/>
  <c r="H594" i="1"/>
  <c r="I594" i="1" s="1"/>
  <c r="H593" i="1"/>
  <c r="I593" i="1" s="1"/>
  <c r="H592" i="1"/>
  <c r="I592" i="1" s="1"/>
  <c r="H591" i="1"/>
  <c r="I591" i="1" s="1"/>
  <c r="H590" i="1"/>
  <c r="I590" i="1" s="1"/>
  <c r="H589" i="1"/>
  <c r="I589" i="1" s="1"/>
  <c r="H588" i="1"/>
  <c r="I588" i="1" s="1"/>
  <c r="H587" i="1"/>
  <c r="I587" i="1" s="1"/>
  <c r="H586" i="1"/>
  <c r="I586" i="1" s="1"/>
  <c r="H585" i="1"/>
  <c r="I585" i="1" s="1"/>
  <c r="H584" i="1"/>
  <c r="I584" i="1" s="1"/>
  <c r="H583" i="1"/>
  <c r="I583" i="1" s="1"/>
  <c r="H582" i="1"/>
  <c r="I582" i="1" s="1"/>
  <c r="H581" i="1"/>
  <c r="I581" i="1" s="1"/>
  <c r="H580" i="1"/>
  <c r="I580" i="1" s="1"/>
  <c r="H579" i="1"/>
  <c r="I579" i="1" s="1"/>
  <c r="H578" i="1"/>
  <c r="I578" i="1" s="1"/>
  <c r="H577" i="1"/>
  <c r="I577" i="1" s="1"/>
  <c r="H576" i="1"/>
  <c r="I576" i="1" s="1"/>
  <c r="H575" i="1"/>
  <c r="I575" i="1" s="1"/>
  <c r="H574" i="1"/>
  <c r="I574" i="1" s="1"/>
  <c r="H573" i="1"/>
  <c r="I573" i="1" s="1"/>
  <c r="H572" i="1"/>
  <c r="I572" i="1" s="1"/>
  <c r="H571" i="1"/>
  <c r="I571" i="1" s="1"/>
  <c r="H570" i="1"/>
  <c r="I570" i="1" s="1"/>
  <c r="H569" i="1"/>
  <c r="I569" i="1" s="1"/>
  <c r="H568" i="1"/>
  <c r="I568" i="1" s="1"/>
  <c r="H567" i="1"/>
  <c r="I567" i="1" s="1"/>
  <c r="H566" i="1"/>
  <c r="I566" i="1" s="1"/>
  <c r="H565" i="1"/>
  <c r="I565" i="1" s="1"/>
  <c r="H564" i="1"/>
  <c r="I564" i="1" s="1"/>
  <c r="H563" i="1"/>
  <c r="I563" i="1" s="1"/>
  <c r="H562" i="1"/>
  <c r="I562" i="1" s="1"/>
  <c r="H561" i="1"/>
  <c r="I561" i="1" s="1"/>
  <c r="H560" i="1"/>
  <c r="I560" i="1" s="1"/>
  <c r="H559" i="1"/>
  <c r="I559" i="1" s="1"/>
  <c r="H558" i="1"/>
  <c r="I558" i="1" s="1"/>
  <c r="H557" i="1"/>
  <c r="I557" i="1" s="1"/>
  <c r="H556" i="1"/>
  <c r="I556" i="1" s="1"/>
  <c r="H555" i="1"/>
  <c r="I555" i="1" s="1"/>
  <c r="H554" i="1"/>
  <c r="I554" i="1" s="1"/>
  <c r="H553" i="1"/>
  <c r="I553" i="1" s="1"/>
  <c r="H552" i="1"/>
  <c r="I552" i="1" s="1"/>
  <c r="H551" i="1"/>
  <c r="I551" i="1" s="1"/>
  <c r="H550" i="1"/>
  <c r="I550" i="1" s="1"/>
  <c r="H549" i="1"/>
  <c r="I549" i="1" s="1"/>
  <c r="H548" i="1"/>
  <c r="I548" i="1" s="1"/>
  <c r="H547" i="1"/>
  <c r="I547" i="1" s="1"/>
  <c r="H546" i="1"/>
  <c r="I546" i="1" s="1"/>
  <c r="H545" i="1"/>
  <c r="I545" i="1" s="1"/>
  <c r="H544" i="1"/>
  <c r="I544" i="1" s="1"/>
  <c r="H543" i="1"/>
  <c r="I543" i="1" s="1"/>
  <c r="H542" i="1"/>
  <c r="I542" i="1" s="1"/>
  <c r="H541" i="1"/>
  <c r="I541" i="1" s="1"/>
  <c r="H540" i="1"/>
  <c r="I540" i="1" s="1"/>
  <c r="H539" i="1"/>
  <c r="I539" i="1" s="1"/>
  <c r="H538" i="1"/>
  <c r="I538" i="1" s="1"/>
  <c r="H537" i="1"/>
  <c r="I537" i="1" s="1"/>
  <c r="H536" i="1"/>
  <c r="I536" i="1" s="1"/>
  <c r="H535" i="1"/>
  <c r="I535" i="1" s="1"/>
  <c r="H534" i="1"/>
  <c r="I534" i="1" s="1"/>
  <c r="H533" i="1"/>
  <c r="I533" i="1" s="1"/>
  <c r="H532" i="1"/>
  <c r="I532" i="1" s="1"/>
  <c r="H531" i="1"/>
  <c r="I531" i="1" s="1"/>
  <c r="H530" i="1"/>
  <c r="I530" i="1" s="1"/>
  <c r="H529" i="1"/>
  <c r="I529" i="1" s="1"/>
  <c r="H528" i="1"/>
  <c r="I528" i="1" s="1"/>
  <c r="H527" i="1"/>
  <c r="I527" i="1" s="1"/>
  <c r="H526" i="1"/>
  <c r="I526" i="1" s="1"/>
  <c r="H525" i="1"/>
  <c r="I525" i="1" s="1"/>
  <c r="H524" i="1"/>
  <c r="I524" i="1" s="1"/>
  <c r="H523" i="1"/>
  <c r="I523" i="1" s="1"/>
  <c r="H522" i="1"/>
  <c r="I522" i="1" s="1"/>
  <c r="H521" i="1"/>
  <c r="I521" i="1" s="1"/>
  <c r="H520" i="1"/>
  <c r="I520" i="1" s="1"/>
  <c r="H519" i="1"/>
  <c r="I519" i="1" s="1"/>
  <c r="H518" i="1"/>
  <c r="I518" i="1" s="1"/>
  <c r="H517" i="1"/>
  <c r="I517" i="1" s="1"/>
  <c r="H516" i="1"/>
  <c r="I516" i="1" s="1"/>
  <c r="H515" i="1"/>
  <c r="I515" i="1" s="1"/>
  <c r="H514" i="1"/>
  <c r="I514" i="1" s="1"/>
  <c r="H513" i="1"/>
  <c r="I513" i="1" s="1"/>
  <c r="H512" i="1"/>
  <c r="I512" i="1" s="1"/>
  <c r="H511" i="1"/>
  <c r="I511" i="1" s="1"/>
  <c r="H510" i="1"/>
  <c r="I510" i="1" s="1"/>
  <c r="H509" i="1"/>
  <c r="I509" i="1" s="1"/>
  <c r="H508" i="1"/>
  <c r="I508" i="1" s="1"/>
  <c r="H507" i="1"/>
  <c r="I507" i="1" s="1"/>
  <c r="H506" i="1"/>
  <c r="I506" i="1" s="1"/>
  <c r="H505" i="1"/>
  <c r="I505" i="1" s="1"/>
  <c r="H504" i="1"/>
  <c r="I504" i="1" s="1"/>
  <c r="H503" i="1"/>
  <c r="I503" i="1" s="1"/>
  <c r="H502" i="1"/>
  <c r="I502" i="1" s="1"/>
  <c r="H501" i="1"/>
  <c r="I501" i="1" s="1"/>
  <c r="H500" i="1"/>
  <c r="I500" i="1" s="1"/>
  <c r="H499" i="1"/>
  <c r="I499" i="1" s="1"/>
  <c r="H498" i="1"/>
  <c r="I498" i="1" s="1"/>
  <c r="H497" i="1"/>
  <c r="I497" i="1" s="1"/>
  <c r="H496" i="1"/>
  <c r="I496" i="1" s="1"/>
  <c r="H495" i="1"/>
  <c r="I495" i="1" s="1"/>
  <c r="H494" i="1"/>
  <c r="I494" i="1" s="1"/>
  <c r="H493" i="1"/>
  <c r="I493" i="1" s="1"/>
  <c r="H492" i="1"/>
  <c r="I492" i="1" s="1"/>
  <c r="H491" i="1"/>
  <c r="I491" i="1" s="1"/>
  <c r="H490" i="1"/>
  <c r="I490" i="1" s="1"/>
  <c r="H489" i="1"/>
  <c r="I489" i="1" s="1"/>
  <c r="H488" i="1"/>
  <c r="I488" i="1" s="1"/>
  <c r="H487" i="1"/>
  <c r="I487" i="1" s="1"/>
  <c r="H486" i="1"/>
  <c r="I486" i="1" s="1"/>
  <c r="H485" i="1"/>
  <c r="I485" i="1" s="1"/>
  <c r="H484" i="1"/>
  <c r="I484" i="1" s="1"/>
  <c r="H483" i="1"/>
  <c r="I483" i="1" s="1"/>
  <c r="H482" i="1"/>
  <c r="I482" i="1" s="1"/>
  <c r="H481" i="1"/>
  <c r="I481" i="1" s="1"/>
  <c r="H480" i="1"/>
  <c r="I480" i="1" s="1"/>
  <c r="H479" i="1"/>
  <c r="I479" i="1" s="1"/>
  <c r="H478" i="1"/>
  <c r="I478" i="1" s="1"/>
  <c r="H477" i="1"/>
  <c r="I477" i="1" s="1"/>
  <c r="H476" i="1"/>
  <c r="I476" i="1" s="1"/>
  <c r="H475" i="1"/>
  <c r="I475" i="1" s="1"/>
  <c r="H474" i="1"/>
  <c r="I474" i="1" s="1"/>
  <c r="H473" i="1"/>
  <c r="I473" i="1" s="1"/>
  <c r="H472" i="1"/>
  <c r="I472" i="1" s="1"/>
  <c r="H471" i="1"/>
  <c r="I471" i="1" s="1"/>
  <c r="H470" i="1"/>
  <c r="I470" i="1" s="1"/>
  <c r="H469" i="1"/>
  <c r="I469" i="1" s="1"/>
  <c r="H468" i="1"/>
  <c r="I468" i="1" s="1"/>
  <c r="H467" i="1"/>
  <c r="I467" i="1" s="1"/>
  <c r="H466" i="1"/>
  <c r="I466" i="1" s="1"/>
  <c r="H465" i="1"/>
  <c r="I465" i="1" s="1"/>
  <c r="H464" i="1"/>
  <c r="I464" i="1" s="1"/>
  <c r="H463" i="1"/>
  <c r="I463" i="1" s="1"/>
  <c r="H462" i="1"/>
  <c r="I462" i="1" s="1"/>
  <c r="H461" i="1"/>
  <c r="I461" i="1" s="1"/>
  <c r="H460" i="1"/>
  <c r="I460" i="1" s="1"/>
  <c r="H459" i="1"/>
  <c r="I459" i="1" s="1"/>
  <c r="H458" i="1"/>
  <c r="I458" i="1" s="1"/>
  <c r="H457" i="1"/>
  <c r="I457" i="1" s="1"/>
  <c r="H456" i="1"/>
  <c r="I456" i="1" s="1"/>
  <c r="H455" i="1"/>
  <c r="I455" i="1" s="1"/>
  <c r="H454" i="1"/>
  <c r="I454" i="1" s="1"/>
  <c r="H453" i="1"/>
  <c r="I453" i="1" s="1"/>
  <c r="H452" i="1"/>
  <c r="I452" i="1" s="1"/>
  <c r="H451" i="1"/>
  <c r="I451" i="1" s="1"/>
  <c r="H450" i="1"/>
  <c r="I450" i="1" s="1"/>
  <c r="H449" i="1"/>
  <c r="I449" i="1" s="1"/>
  <c r="H448" i="1"/>
  <c r="I448" i="1" s="1"/>
  <c r="H447" i="1"/>
  <c r="I447" i="1" s="1"/>
  <c r="H446" i="1"/>
  <c r="I446" i="1" s="1"/>
  <c r="H445" i="1"/>
  <c r="I445" i="1" s="1"/>
  <c r="H444" i="1"/>
  <c r="I444" i="1" s="1"/>
  <c r="H443" i="1"/>
  <c r="I443" i="1" s="1"/>
  <c r="H442" i="1"/>
  <c r="I442" i="1" s="1"/>
  <c r="H441" i="1"/>
  <c r="I441" i="1" s="1"/>
  <c r="H440" i="1"/>
  <c r="I440" i="1" s="1"/>
  <c r="H439" i="1"/>
  <c r="I439" i="1" s="1"/>
  <c r="H438" i="1"/>
  <c r="I438" i="1" s="1"/>
  <c r="H437" i="1"/>
  <c r="I437" i="1" s="1"/>
  <c r="H436" i="1"/>
  <c r="I436" i="1" s="1"/>
  <c r="H435" i="1"/>
  <c r="I435" i="1" s="1"/>
  <c r="H434" i="1"/>
  <c r="I434" i="1" s="1"/>
  <c r="H433" i="1"/>
  <c r="I433" i="1" s="1"/>
  <c r="H432" i="1"/>
  <c r="I432" i="1" s="1"/>
  <c r="H431" i="1"/>
  <c r="I431" i="1" s="1"/>
  <c r="H430" i="1"/>
  <c r="I430" i="1" s="1"/>
  <c r="H429" i="1"/>
  <c r="I429" i="1" s="1"/>
  <c r="H428" i="1"/>
  <c r="I428" i="1" s="1"/>
  <c r="H427" i="1"/>
  <c r="I427" i="1" s="1"/>
  <c r="H426" i="1"/>
  <c r="I426" i="1" s="1"/>
  <c r="H425" i="1"/>
  <c r="I425" i="1" s="1"/>
  <c r="H424" i="1"/>
  <c r="I424" i="1" s="1"/>
  <c r="H423" i="1"/>
  <c r="I423" i="1" s="1"/>
  <c r="H422" i="1"/>
  <c r="I422" i="1" s="1"/>
  <c r="H421" i="1"/>
  <c r="I421" i="1" s="1"/>
  <c r="H420" i="1"/>
  <c r="I420" i="1" s="1"/>
  <c r="H419" i="1"/>
  <c r="I419" i="1" s="1"/>
  <c r="H418" i="1"/>
  <c r="I418" i="1" s="1"/>
  <c r="H417" i="1"/>
  <c r="I417" i="1" s="1"/>
  <c r="H416" i="1"/>
  <c r="I416" i="1" s="1"/>
  <c r="H415" i="1"/>
  <c r="I415" i="1" s="1"/>
  <c r="H414" i="1"/>
  <c r="I414" i="1" s="1"/>
  <c r="H413" i="1"/>
  <c r="I413" i="1" s="1"/>
  <c r="H412" i="1"/>
  <c r="I412" i="1" s="1"/>
  <c r="H411" i="1"/>
  <c r="I411" i="1" s="1"/>
  <c r="H410" i="1"/>
  <c r="I410" i="1" s="1"/>
  <c r="H409" i="1"/>
  <c r="I409" i="1" s="1"/>
  <c r="H408" i="1"/>
  <c r="I408" i="1" s="1"/>
  <c r="H407" i="1"/>
  <c r="I407" i="1" s="1"/>
  <c r="H406" i="1"/>
  <c r="I406" i="1" s="1"/>
  <c r="H405" i="1"/>
  <c r="I405" i="1" s="1"/>
  <c r="H404" i="1"/>
  <c r="I404" i="1" s="1"/>
  <c r="H403" i="1"/>
  <c r="I403" i="1" s="1"/>
  <c r="H402" i="1"/>
  <c r="I402" i="1" s="1"/>
  <c r="H401" i="1"/>
  <c r="I401" i="1" s="1"/>
  <c r="H400" i="1"/>
  <c r="I400" i="1" s="1"/>
  <c r="H399" i="1"/>
  <c r="I399" i="1" s="1"/>
  <c r="H398" i="1"/>
  <c r="I398" i="1" s="1"/>
  <c r="H397" i="1"/>
  <c r="I397" i="1" s="1"/>
  <c r="H396" i="1"/>
  <c r="I396" i="1" s="1"/>
  <c r="H395" i="1"/>
  <c r="I395" i="1" s="1"/>
  <c r="H394" i="1"/>
  <c r="I394" i="1" s="1"/>
  <c r="H393" i="1"/>
  <c r="I393" i="1" s="1"/>
  <c r="H392" i="1"/>
  <c r="I392" i="1" s="1"/>
  <c r="H391" i="1"/>
  <c r="I391" i="1" s="1"/>
  <c r="H390" i="1"/>
  <c r="I390" i="1" s="1"/>
  <c r="H389" i="1"/>
  <c r="I389" i="1" s="1"/>
  <c r="H388" i="1"/>
  <c r="I388" i="1" s="1"/>
  <c r="H387" i="1"/>
  <c r="I387" i="1" s="1"/>
  <c r="H386" i="1"/>
  <c r="I386" i="1" s="1"/>
  <c r="H385" i="1"/>
  <c r="I385" i="1" s="1"/>
  <c r="H384" i="1"/>
  <c r="I384" i="1" s="1"/>
  <c r="H383" i="1"/>
  <c r="I383" i="1" s="1"/>
  <c r="H382" i="1"/>
  <c r="I382" i="1" s="1"/>
  <c r="H381" i="1"/>
  <c r="I381" i="1" s="1"/>
  <c r="H380" i="1"/>
  <c r="I380" i="1" s="1"/>
  <c r="H379" i="1"/>
  <c r="I379" i="1" s="1"/>
  <c r="H378" i="1"/>
  <c r="I378" i="1" s="1"/>
  <c r="H377" i="1"/>
  <c r="I377" i="1" s="1"/>
  <c r="H376" i="1"/>
  <c r="I376" i="1" s="1"/>
  <c r="H375" i="1"/>
  <c r="I375" i="1" s="1"/>
  <c r="H374" i="1"/>
  <c r="I374" i="1" s="1"/>
  <c r="H373" i="1"/>
  <c r="I373" i="1" s="1"/>
  <c r="H372" i="1"/>
  <c r="I372" i="1" s="1"/>
  <c r="H371" i="1"/>
  <c r="I371" i="1" s="1"/>
  <c r="H370" i="1"/>
  <c r="I370" i="1" s="1"/>
  <c r="H369" i="1"/>
  <c r="I369" i="1" s="1"/>
  <c r="H368" i="1"/>
  <c r="I368" i="1" s="1"/>
  <c r="H367" i="1"/>
  <c r="I367" i="1" s="1"/>
  <c r="H366" i="1"/>
  <c r="I366" i="1" s="1"/>
  <c r="H365" i="1"/>
  <c r="I365" i="1" s="1"/>
  <c r="H364" i="1"/>
  <c r="I364" i="1" s="1"/>
  <c r="H363" i="1"/>
  <c r="I363" i="1" s="1"/>
  <c r="H362" i="1"/>
  <c r="I362" i="1" s="1"/>
  <c r="H361" i="1"/>
  <c r="I361" i="1" s="1"/>
  <c r="H360" i="1"/>
  <c r="I360" i="1" s="1"/>
  <c r="H359" i="1"/>
  <c r="I359" i="1" s="1"/>
  <c r="H358" i="1"/>
  <c r="I358" i="1" s="1"/>
  <c r="H357" i="1"/>
  <c r="I357" i="1" s="1"/>
  <c r="H356" i="1"/>
  <c r="I356" i="1" s="1"/>
  <c r="H355" i="1"/>
  <c r="I355" i="1" s="1"/>
  <c r="H354" i="1"/>
  <c r="I354" i="1" s="1"/>
  <c r="H353" i="1"/>
  <c r="I353" i="1" s="1"/>
  <c r="H352" i="1"/>
  <c r="I352" i="1" s="1"/>
  <c r="H351" i="1"/>
  <c r="I351" i="1" s="1"/>
  <c r="H350" i="1"/>
  <c r="I350" i="1" s="1"/>
  <c r="H349" i="1"/>
  <c r="I349" i="1" s="1"/>
  <c r="H348" i="1"/>
  <c r="I348" i="1" s="1"/>
  <c r="H347" i="1"/>
  <c r="I347" i="1" s="1"/>
  <c r="H346" i="1"/>
  <c r="I346" i="1" s="1"/>
  <c r="H345" i="1"/>
  <c r="I345" i="1" s="1"/>
  <c r="H344" i="1"/>
  <c r="I344" i="1" s="1"/>
  <c r="H343" i="1"/>
  <c r="I343" i="1" s="1"/>
  <c r="H342" i="1"/>
  <c r="I342" i="1" s="1"/>
  <c r="H341" i="1"/>
  <c r="I341" i="1" s="1"/>
  <c r="H340" i="1"/>
  <c r="I340" i="1" s="1"/>
  <c r="H339" i="1"/>
  <c r="I339" i="1" s="1"/>
  <c r="H338" i="1"/>
  <c r="I338" i="1" s="1"/>
  <c r="H337" i="1"/>
  <c r="I337" i="1" s="1"/>
  <c r="H336" i="1"/>
  <c r="I336" i="1" s="1"/>
  <c r="H335" i="1"/>
  <c r="I335" i="1" s="1"/>
  <c r="H334" i="1"/>
  <c r="I334" i="1" s="1"/>
  <c r="H333" i="1"/>
  <c r="I333" i="1" s="1"/>
  <c r="H332" i="1"/>
  <c r="I332" i="1" s="1"/>
  <c r="H331" i="1"/>
  <c r="I331" i="1" s="1"/>
  <c r="H330" i="1"/>
  <c r="I330" i="1" s="1"/>
  <c r="H329" i="1"/>
  <c r="I329" i="1" s="1"/>
  <c r="H328" i="1"/>
  <c r="I328" i="1" s="1"/>
  <c r="H327" i="1"/>
  <c r="I327" i="1" s="1"/>
  <c r="H326" i="1"/>
  <c r="I326" i="1" s="1"/>
  <c r="H325" i="1"/>
  <c r="I325" i="1" s="1"/>
  <c r="H324" i="1"/>
  <c r="I324" i="1" s="1"/>
  <c r="H323" i="1"/>
  <c r="I323" i="1" s="1"/>
  <c r="H322" i="1"/>
  <c r="I322" i="1" s="1"/>
  <c r="H321" i="1"/>
  <c r="I321" i="1" s="1"/>
  <c r="H320" i="1"/>
  <c r="I320" i="1" s="1"/>
  <c r="H319" i="1"/>
  <c r="I319" i="1" s="1"/>
  <c r="H318" i="1"/>
  <c r="I318" i="1" s="1"/>
  <c r="H317" i="1"/>
  <c r="I317" i="1" s="1"/>
  <c r="H316" i="1"/>
  <c r="I316" i="1" s="1"/>
  <c r="H315" i="1"/>
  <c r="I315" i="1" s="1"/>
  <c r="H314" i="1"/>
  <c r="I314" i="1" s="1"/>
  <c r="H313" i="1"/>
  <c r="I313" i="1" s="1"/>
  <c r="H312" i="1"/>
  <c r="I312" i="1" s="1"/>
  <c r="H311" i="1"/>
  <c r="I311" i="1" s="1"/>
  <c r="H310" i="1"/>
  <c r="I310" i="1" s="1"/>
  <c r="H309" i="1"/>
  <c r="I309" i="1" s="1"/>
  <c r="H308" i="1"/>
  <c r="I308" i="1" s="1"/>
  <c r="H307" i="1"/>
  <c r="I307" i="1" s="1"/>
  <c r="H306" i="1"/>
  <c r="I306" i="1" s="1"/>
  <c r="H305" i="1"/>
  <c r="I305" i="1" s="1"/>
  <c r="H304" i="1"/>
  <c r="I304" i="1" s="1"/>
  <c r="H303" i="1"/>
  <c r="I303" i="1" s="1"/>
  <c r="H302" i="1"/>
  <c r="I302" i="1" s="1"/>
  <c r="H301" i="1"/>
  <c r="I301" i="1" s="1"/>
  <c r="H300" i="1"/>
  <c r="I300" i="1" s="1"/>
  <c r="H299" i="1"/>
  <c r="I299" i="1" s="1"/>
  <c r="H298" i="1"/>
  <c r="I298" i="1" s="1"/>
  <c r="H297" i="1"/>
  <c r="I297" i="1" s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H289" i="1"/>
  <c r="I289" i="1" s="1"/>
  <c r="H288" i="1"/>
  <c r="I288" i="1" s="1"/>
  <c r="H287" i="1"/>
  <c r="I287" i="1" s="1"/>
  <c r="H286" i="1"/>
  <c r="I286" i="1" s="1"/>
  <c r="H285" i="1"/>
  <c r="I285" i="1" s="1"/>
  <c r="H284" i="1"/>
  <c r="I284" i="1" s="1"/>
  <c r="H283" i="1"/>
  <c r="I283" i="1" s="1"/>
  <c r="H282" i="1"/>
  <c r="I282" i="1" s="1"/>
  <c r="H281" i="1"/>
  <c r="I281" i="1" s="1"/>
  <c r="H280" i="1"/>
  <c r="I280" i="1" s="1"/>
  <c r="H279" i="1"/>
  <c r="I279" i="1" s="1"/>
  <c r="H278" i="1"/>
  <c r="I278" i="1" s="1"/>
  <c r="H277" i="1"/>
  <c r="I277" i="1" s="1"/>
  <c r="H276" i="1"/>
  <c r="I276" i="1" s="1"/>
  <c r="H275" i="1"/>
  <c r="I275" i="1" s="1"/>
  <c r="H274" i="1"/>
  <c r="I274" i="1" s="1"/>
  <c r="H273" i="1"/>
  <c r="I273" i="1" s="1"/>
  <c r="H272" i="1"/>
  <c r="I272" i="1" s="1"/>
  <c r="H271" i="1"/>
  <c r="I271" i="1" s="1"/>
  <c r="H270" i="1"/>
  <c r="I270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H261" i="1"/>
  <c r="I261" i="1" s="1"/>
  <c r="H260" i="1"/>
  <c r="I260" i="1" s="1"/>
  <c r="H259" i="1"/>
  <c r="I259" i="1" s="1"/>
  <c r="H258" i="1"/>
  <c r="I258" i="1" s="1"/>
  <c r="H257" i="1"/>
  <c r="I257" i="1" s="1"/>
  <c r="H256" i="1"/>
  <c r="I256" i="1" s="1"/>
  <c r="H255" i="1"/>
  <c r="I255" i="1" s="1"/>
  <c r="H254" i="1"/>
  <c r="I254" i="1" s="1"/>
  <c r="H253" i="1"/>
  <c r="I253" i="1" s="1"/>
  <c r="H252" i="1"/>
  <c r="I252" i="1" s="1"/>
  <c r="H251" i="1"/>
  <c r="I251" i="1" s="1"/>
  <c r="H250" i="1"/>
  <c r="I250" i="1" s="1"/>
  <c r="H249" i="1"/>
  <c r="I249" i="1" s="1"/>
  <c r="H248" i="1"/>
  <c r="I248" i="1" s="1"/>
  <c r="H247" i="1"/>
  <c r="I247" i="1" s="1"/>
  <c r="H246" i="1"/>
  <c r="I246" i="1" s="1"/>
  <c r="H245" i="1"/>
  <c r="I245" i="1" s="1"/>
  <c r="H244" i="1"/>
  <c r="I244" i="1" s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H236" i="1"/>
  <c r="I236" i="1" s="1"/>
  <c r="H235" i="1"/>
  <c r="I235" i="1" s="1"/>
  <c r="H234" i="1"/>
  <c r="I234" i="1" s="1"/>
  <c r="H233" i="1"/>
  <c r="I233" i="1" s="1"/>
  <c r="H232" i="1"/>
  <c r="I232" i="1" s="1"/>
  <c r="H231" i="1"/>
  <c r="I231" i="1" s="1"/>
  <c r="H230" i="1"/>
  <c r="I230" i="1" s="1"/>
  <c r="H229" i="1"/>
  <c r="I229" i="1" s="1"/>
  <c r="H228" i="1"/>
  <c r="I228" i="1" s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5" i="1"/>
  <c r="I215" i="1" s="1"/>
  <c r="H214" i="1"/>
  <c r="I214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201" i="1"/>
  <c r="I201" i="1" s="1"/>
  <c r="H200" i="1"/>
  <c r="I200" i="1" s="1"/>
  <c r="H199" i="1"/>
  <c r="I199" i="1" s="1"/>
  <c r="H198" i="1"/>
  <c r="I198" i="1" s="1"/>
  <c r="H197" i="1"/>
  <c r="I197" i="1" s="1"/>
  <c r="H196" i="1"/>
  <c r="I196" i="1" s="1"/>
  <c r="H195" i="1"/>
  <c r="I195" i="1" s="1"/>
  <c r="H194" i="1"/>
  <c r="I194" i="1" s="1"/>
  <c r="H193" i="1"/>
  <c r="I193" i="1" s="1"/>
  <c r="H192" i="1"/>
  <c r="I192" i="1" s="1"/>
  <c r="H191" i="1"/>
  <c r="I191" i="1" s="1"/>
  <c r="H190" i="1"/>
  <c r="I190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I137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8" i="1"/>
  <c r="I128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8" i="1"/>
  <c r="I108" i="1" s="1"/>
  <c r="H107" i="1"/>
  <c r="I107" i="1" s="1"/>
  <c r="H106" i="1"/>
  <c r="I106" i="1" s="1"/>
  <c r="H105" i="1"/>
  <c r="I105" i="1" s="1"/>
  <c r="H104" i="1"/>
  <c r="I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I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H38" i="1"/>
  <c r="I38" i="1" s="1"/>
  <c r="H37" i="1"/>
  <c r="I37" i="1" s="1"/>
  <c r="H36" i="1"/>
  <c r="I36" i="1" s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H4" i="1"/>
  <c r="I4" i="1" s="1"/>
  <c r="H3" i="1"/>
  <c r="I3" i="1" s="1"/>
  <c r="H2" i="1"/>
  <c r="I2" i="1" s="1"/>
  <c r="F2" i="1"/>
  <c r="Q1433" i="1" l="1"/>
  <c r="P1433" i="1"/>
  <c r="Q1432" i="1"/>
  <c r="P1432" i="1"/>
  <c r="Q1431" i="1"/>
  <c r="P1431" i="1"/>
  <c r="Q1430" i="1"/>
  <c r="P1430" i="1"/>
  <c r="Q1429" i="1"/>
  <c r="P1429" i="1"/>
  <c r="Q1428" i="1"/>
  <c r="P1428" i="1"/>
  <c r="Q1427" i="1"/>
  <c r="P1427" i="1"/>
  <c r="Q1426" i="1"/>
  <c r="P1426" i="1"/>
  <c r="Q1425" i="1"/>
  <c r="P1425" i="1"/>
  <c r="Q1424" i="1"/>
  <c r="P1424" i="1"/>
  <c r="Q1423" i="1"/>
  <c r="P1423" i="1"/>
  <c r="Q1422" i="1"/>
  <c r="P1422" i="1"/>
  <c r="Q1421" i="1"/>
  <c r="P1421" i="1"/>
  <c r="Q1420" i="1"/>
  <c r="P1420" i="1"/>
  <c r="Q1419" i="1"/>
  <c r="P1419" i="1"/>
  <c r="Q1418" i="1"/>
  <c r="P1418" i="1"/>
  <c r="Q1417" i="1"/>
  <c r="P1417" i="1"/>
  <c r="Q1416" i="1"/>
  <c r="P1416" i="1"/>
  <c r="Q1415" i="1"/>
  <c r="P1415" i="1"/>
  <c r="Q1414" i="1"/>
  <c r="P1414" i="1"/>
  <c r="Q1413" i="1"/>
  <c r="P1413" i="1"/>
  <c r="Q1412" i="1"/>
  <c r="P1412" i="1"/>
  <c r="Q1411" i="1"/>
  <c r="P1411" i="1"/>
  <c r="Q1410" i="1"/>
  <c r="P1410" i="1"/>
  <c r="Q1409" i="1"/>
  <c r="P1409" i="1"/>
  <c r="Q1408" i="1"/>
  <c r="P1408" i="1"/>
  <c r="Q1407" i="1"/>
  <c r="P1407" i="1"/>
  <c r="Q1406" i="1"/>
  <c r="P1406" i="1"/>
  <c r="Q1405" i="1"/>
  <c r="P1405" i="1"/>
  <c r="Q1404" i="1"/>
  <c r="P1404" i="1"/>
  <c r="Q1403" i="1"/>
  <c r="P1403" i="1"/>
  <c r="Q1402" i="1"/>
  <c r="P1402" i="1"/>
  <c r="Q1401" i="1"/>
  <c r="P1401" i="1"/>
  <c r="Q1400" i="1"/>
  <c r="P1400" i="1"/>
  <c r="Q1399" i="1"/>
  <c r="P1399" i="1"/>
  <c r="Q1398" i="1"/>
  <c r="P1398" i="1"/>
  <c r="Q1397" i="1"/>
  <c r="P1397" i="1"/>
  <c r="Q1396" i="1"/>
  <c r="P1396" i="1"/>
  <c r="Q1395" i="1"/>
  <c r="P1395" i="1"/>
  <c r="Q1394" i="1"/>
  <c r="P1394" i="1"/>
  <c r="Q1393" i="1"/>
  <c r="P1393" i="1"/>
  <c r="Q1392" i="1"/>
  <c r="P1392" i="1"/>
  <c r="Q1391" i="1"/>
  <c r="P1391" i="1"/>
  <c r="Q1390" i="1"/>
  <c r="P1390" i="1"/>
  <c r="Q1389" i="1"/>
  <c r="P1389" i="1"/>
  <c r="Q1388" i="1"/>
  <c r="P1388" i="1"/>
  <c r="Q1387" i="1"/>
  <c r="P1387" i="1"/>
  <c r="Q1386" i="1"/>
  <c r="P1386" i="1"/>
  <c r="Q1385" i="1"/>
  <c r="P1385" i="1"/>
  <c r="Q1384" i="1"/>
  <c r="P1384" i="1"/>
  <c r="Q1383" i="1"/>
  <c r="P1383" i="1"/>
  <c r="Q1382" i="1"/>
  <c r="P1382" i="1"/>
  <c r="Q1381" i="1"/>
  <c r="P1381" i="1"/>
  <c r="Q1380" i="1"/>
  <c r="P1380" i="1"/>
  <c r="Q1379" i="1"/>
  <c r="P1379" i="1"/>
  <c r="Q1378" i="1"/>
  <c r="P1378" i="1"/>
  <c r="Q1377" i="1"/>
  <c r="P1377" i="1"/>
  <c r="Q1376" i="1"/>
  <c r="P1376" i="1"/>
  <c r="Q1375" i="1"/>
  <c r="P1375" i="1"/>
  <c r="Q1374" i="1"/>
  <c r="P1374" i="1"/>
  <c r="Q1373" i="1"/>
  <c r="P1373" i="1"/>
  <c r="Q1372" i="1"/>
  <c r="P1372" i="1"/>
  <c r="Q1371" i="1"/>
  <c r="P1371" i="1"/>
  <c r="Q1370" i="1"/>
  <c r="P1370" i="1"/>
  <c r="Q1369" i="1"/>
  <c r="P1369" i="1"/>
  <c r="Q1368" i="1"/>
  <c r="P1368" i="1"/>
  <c r="Q1367" i="1"/>
  <c r="P1367" i="1"/>
  <c r="Q1366" i="1"/>
  <c r="P1366" i="1"/>
  <c r="Q1365" i="1"/>
  <c r="P1365" i="1"/>
  <c r="Q1364" i="1"/>
  <c r="P1364" i="1"/>
  <c r="Q1363" i="1"/>
  <c r="P1363" i="1"/>
  <c r="Q1362" i="1"/>
  <c r="P1362" i="1"/>
  <c r="Q1361" i="1"/>
  <c r="P1361" i="1"/>
  <c r="Q1360" i="1"/>
  <c r="P1360" i="1"/>
  <c r="Q1359" i="1"/>
  <c r="P1359" i="1"/>
  <c r="Q1358" i="1"/>
  <c r="P1358" i="1"/>
  <c r="Q1357" i="1"/>
  <c r="P1357" i="1"/>
  <c r="Q1356" i="1"/>
  <c r="P1356" i="1"/>
  <c r="Q1355" i="1"/>
  <c r="P1355" i="1"/>
  <c r="Q1354" i="1"/>
  <c r="P1354" i="1"/>
  <c r="Q1353" i="1"/>
  <c r="P1353" i="1"/>
  <c r="Q1352" i="1"/>
  <c r="P1352" i="1"/>
  <c r="Q1351" i="1"/>
  <c r="P1351" i="1"/>
  <c r="Q1350" i="1"/>
  <c r="P1350" i="1"/>
  <c r="Q1349" i="1"/>
  <c r="P1349" i="1"/>
  <c r="Q1348" i="1"/>
  <c r="P1348" i="1"/>
  <c r="Q1347" i="1"/>
  <c r="P1347" i="1"/>
  <c r="Q1346" i="1"/>
  <c r="P1346" i="1"/>
  <c r="Q1345" i="1"/>
  <c r="P1345" i="1"/>
  <c r="Q1344" i="1"/>
  <c r="P1344" i="1"/>
  <c r="Q1343" i="1"/>
  <c r="P1343" i="1"/>
  <c r="Q1342" i="1"/>
  <c r="P1342" i="1"/>
  <c r="Q1341" i="1"/>
  <c r="P1341" i="1"/>
  <c r="Q1340" i="1"/>
  <c r="P1340" i="1"/>
  <c r="Q1339" i="1"/>
  <c r="P1339" i="1"/>
  <c r="Q1338" i="1"/>
  <c r="P1338" i="1"/>
  <c r="Q1337" i="1"/>
  <c r="P1337" i="1"/>
  <c r="Q1336" i="1"/>
  <c r="P1336" i="1"/>
  <c r="Q1335" i="1"/>
  <c r="P1335" i="1"/>
  <c r="Q1334" i="1"/>
  <c r="P1334" i="1"/>
  <c r="Q1333" i="1"/>
  <c r="P1333" i="1"/>
  <c r="Q1332" i="1"/>
  <c r="P1332" i="1"/>
  <c r="Q1331" i="1"/>
  <c r="P1331" i="1"/>
  <c r="Q1330" i="1"/>
  <c r="P1330" i="1"/>
  <c r="Q1329" i="1"/>
  <c r="P1329" i="1"/>
  <c r="Q1328" i="1"/>
  <c r="P1328" i="1"/>
  <c r="Q1327" i="1"/>
  <c r="P1327" i="1"/>
  <c r="Q1326" i="1"/>
  <c r="P1326" i="1"/>
  <c r="Q1325" i="1"/>
  <c r="P1325" i="1"/>
  <c r="Q1324" i="1"/>
  <c r="P1324" i="1"/>
  <c r="Q1323" i="1"/>
  <c r="P1323" i="1"/>
  <c r="Q1322" i="1"/>
  <c r="P1322" i="1"/>
  <c r="Q1321" i="1"/>
  <c r="P1321" i="1"/>
  <c r="Q1320" i="1"/>
  <c r="P1320" i="1"/>
  <c r="Q1319" i="1"/>
  <c r="P1319" i="1"/>
  <c r="Q1318" i="1"/>
  <c r="P1318" i="1"/>
  <c r="Q1317" i="1"/>
  <c r="P1317" i="1"/>
  <c r="Q1316" i="1"/>
  <c r="P1316" i="1"/>
  <c r="Q1315" i="1"/>
  <c r="P1315" i="1"/>
  <c r="Q1314" i="1"/>
  <c r="P1314" i="1"/>
  <c r="Q1313" i="1"/>
  <c r="P1313" i="1"/>
  <c r="Q1312" i="1"/>
  <c r="P1312" i="1"/>
  <c r="Q1311" i="1"/>
  <c r="P1311" i="1"/>
  <c r="Q1310" i="1"/>
  <c r="P1310" i="1"/>
  <c r="Q1309" i="1"/>
  <c r="P1309" i="1"/>
  <c r="Q1308" i="1"/>
  <c r="P1308" i="1"/>
  <c r="Q1307" i="1"/>
  <c r="P1307" i="1"/>
  <c r="Q1306" i="1"/>
  <c r="P1306" i="1"/>
  <c r="Q1305" i="1"/>
  <c r="P1305" i="1"/>
  <c r="Q1304" i="1"/>
  <c r="P1304" i="1"/>
  <c r="Q1303" i="1"/>
  <c r="P1303" i="1"/>
  <c r="Q1302" i="1"/>
  <c r="P1302" i="1"/>
  <c r="Q1301" i="1"/>
  <c r="P1301" i="1"/>
  <c r="Q1300" i="1"/>
  <c r="P1300" i="1"/>
  <c r="Q1299" i="1"/>
  <c r="P1299" i="1"/>
  <c r="Q1298" i="1"/>
  <c r="P1298" i="1"/>
  <c r="Q1297" i="1"/>
  <c r="P1297" i="1"/>
  <c r="Q1296" i="1"/>
  <c r="P1296" i="1"/>
  <c r="Q1295" i="1"/>
  <c r="P1295" i="1"/>
  <c r="Q1294" i="1"/>
  <c r="P1294" i="1"/>
  <c r="Q1293" i="1"/>
  <c r="P1293" i="1"/>
  <c r="Q1292" i="1"/>
  <c r="P1292" i="1"/>
  <c r="Q1291" i="1"/>
  <c r="P1291" i="1"/>
  <c r="Q1290" i="1"/>
  <c r="P1290" i="1"/>
  <c r="Q1289" i="1"/>
  <c r="P1289" i="1"/>
  <c r="Q1288" i="1"/>
  <c r="P1288" i="1"/>
  <c r="Q1287" i="1"/>
  <c r="P1287" i="1"/>
  <c r="Q1286" i="1"/>
  <c r="P1286" i="1"/>
  <c r="Q1285" i="1"/>
  <c r="P1285" i="1"/>
  <c r="Q1284" i="1"/>
  <c r="P1284" i="1"/>
  <c r="Q1283" i="1"/>
  <c r="P1283" i="1"/>
  <c r="Q1282" i="1"/>
  <c r="P1282" i="1"/>
  <c r="Q1281" i="1"/>
  <c r="P1281" i="1"/>
  <c r="Q1280" i="1"/>
  <c r="P1280" i="1"/>
  <c r="Q1279" i="1"/>
  <c r="P1279" i="1"/>
  <c r="Q1278" i="1"/>
  <c r="P1278" i="1"/>
  <c r="Q1277" i="1"/>
  <c r="P1277" i="1"/>
  <c r="Q1276" i="1"/>
  <c r="P1276" i="1"/>
  <c r="Q1275" i="1"/>
  <c r="P1275" i="1"/>
  <c r="Q1274" i="1"/>
  <c r="P1274" i="1"/>
  <c r="Q1273" i="1"/>
  <c r="P1273" i="1"/>
  <c r="Q1272" i="1"/>
  <c r="P1272" i="1"/>
  <c r="Q1271" i="1"/>
  <c r="P1271" i="1"/>
  <c r="Q1270" i="1"/>
  <c r="P1270" i="1"/>
  <c r="Q1269" i="1"/>
  <c r="P1269" i="1"/>
  <c r="Q1268" i="1"/>
  <c r="P1268" i="1"/>
  <c r="Q1267" i="1"/>
  <c r="P1267" i="1"/>
  <c r="Q1266" i="1"/>
  <c r="P1266" i="1"/>
  <c r="Q1265" i="1"/>
  <c r="P1265" i="1"/>
  <c r="Q1264" i="1"/>
  <c r="P1264" i="1"/>
  <c r="Q1263" i="1"/>
  <c r="P1263" i="1"/>
  <c r="Q1262" i="1"/>
  <c r="P1262" i="1"/>
  <c r="Q1261" i="1"/>
  <c r="P1261" i="1"/>
  <c r="Q1260" i="1"/>
  <c r="P1260" i="1"/>
  <c r="Q1259" i="1"/>
  <c r="P1259" i="1"/>
  <c r="Q1258" i="1"/>
  <c r="P1258" i="1"/>
  <c r="Q1257" i="1"/>
  <c r="P1257" i="1"/>
  <c r="Q1256" i="1"/>
  <c r="P1256" i="1"/>
  <c r="Q1255" i="1"/>
  <c r="P1255" i="1"/>
  <c r="Q1254" i="1"/>
  <c r="P1254" i="1"/>
  <c r="Q1253" i="1"/>
  <c r="P1253" i="1"/>
  <c r="Q1252" i="1"/>
  <c r="P1252" i="1"/>
  <c r="Q1251" i="1"/>
  <c r="P1251" i="1"/>
  <c r="Q1250" i="1"/>
  <c r="P1250" i="1"/>
  <c r="Q1249" i="1"/>
  <c r="P1249" i="1"/>
  <c r="Q1248" i="1"/>
  <c r="P1248" i="1"/>
  <c r="Q1247" i="1"/>
  <c r="P1247" i="1"/>
  <c r="Q1246" i="1"/>
  <c r="P1246" i="1"/>
  <c r="Q1245" i="1"/>
  <c r="P1245" i="1"/>
  <c r="Q1244" i="1"/>
  <c r="P1244" i="1"/>
  <c r="Q1243" i="1"/>
  <c r="P1243" i="1"/>
  <c r="Q1242" i="1"/>
  <c r="P1242" i="1"/>
  <c r="Q1241" i="1"/>
  <c r="P1241" i="1"/>
  <c r="Q1240" i="1"/>
  <c r="P1240" i="1"/>
  <c r="Q1239" i="1"/>
  <c r="P1239" i="1"/>
  <c r="Q1238" i="1"/>
  <c r="P1238" i="1"/>
  <c r="Q1237" i="1"/>
  <c r="P1237" i="1"/>
  <c r="Q1236" i="1"/>
  <c r="P1236" i="1"/>
  <c r="Q1235" i="1"/>
  <c r="P1235" i="1"/>
  <c r="Q1234" i="1"/>
  <c r="P1234" i="1"/>
  <c r="Q1233" i="1"/>
  <c r="P1233" i="1"/>
  <c r="Q1232" i="1"/>
  <c r="P1232" i="1"/>
  <c r="Q1231" i="1"/>
  <c r="P1231" i="1"/>
  <c r="Q1230" i="1"/>
  <c r="P1230" i="1"/>
  <c r="Q1229" i="1"/>
  <c r="P1229" i="1"/>
  <c r="Q1228" i="1"/>
  <c r="P1228" i="1"/>
  <c r="Q1227" i="1"/>
  <c r="P1227" i="1"/>
  <c r="Q1226" i="1"/>
  <c r="P1226" i="1"/>
  <c r="Q1225" i="1"/>
  <c r="P1225" i="1"/>
  <c r="Q1224" i="1"/>
  <c r="P1224" i="1"/>
  <c r="Q1223" i="1"/>
  <c r="P1223" i="1"/>
  <c r="Q1222" i="1"/>
  <c r="P1222" i="1"/>
  <c r="Q1221" i="1"/>
  <c r="P1221" i="1"/>
  <c r="Q1220" i="1"/>
  <c r="P1220" i="1"/>
  <c r="Q1219" i="1"/>
  <c r="P1219" i="1"/>
  <c r="Q1218" i="1"/>
  <c r="P1218" i="1"/>
  <c r="Q1217" i="1"/>
  <c r="P1217" i="1"/>
  <c r="Q1216" i="1"/>
  <c r="P1216" i="1"/>
  <c r="Q1215" i="1"/>
  <c r="P1215" i="1"/>
  <c r="Q1214" i="1"/>
  <c r="P1214" i="1"/>
  <c r="Q1213" i="1"/>
  <c r="P1213" i="1"/>
  <c r="Q1212" i="1"/>
  <c r="P1212" i="1"/>
  <c r="Q1211" i="1"/>
  <c r="P1211" i="1"/>
  <c r="Q1210" i="1"/>
  <c r="P1210" i="1"/>
  <c r="Q1209" i="1"/>
  <c r="P1209" i="1"/>
  <c r="Q1208" i="1"/>
  <c r="P1208" i="1"/>
  <c r="Q1207" i="1"/>
  <c r="P1207" i="1"/>
  <c r="Q1206" i="1"/>
  <c r="P1206" i="1"/>
  <c r="Q1205" i="1"/>
  <c r="P1205" i="1"/>
  <c r="Q1204" i="1"/>
  <c r="P1204" i="1"/>
  <c r="Q1203" i="1"/>
  <c r="P1203" i="1"/>
  <c r="Q1202" i="1"/>
  <c r="P1202" i="1"/>
  <c r="Q1201" i="1"/>
  <c r="P1201" i="1"/>
  <c r="Q1200" i="1"/>
  <c r="P1200" i="1"/>
  <c r="Q1199" i="1"/>
  <c r="P1199" i="1"/>
  <c r="Q1198" i="1"/>
  <c r="P1198" i="1"/>
  <c r="Q1197" i="1"/>
  <c r="P1197" i="1"/>
  <c r="Q1196" i="1"/>
  <c r="P1196" i="1"/>
  <c r="Q1195" i="1"/>
  <c r="P1195" i="1"/>
  <c r="Q1194" i="1"/>
  <c r="P1194" i="1"/>
  <c r="Q1193" i="1"/>
  <c r="P1193" i="1"/>
  <c r="Q1192" i="1"/>
  <c r="P1192" i="1"/>
  <c r="Q1191" i="1"/>
  <c r="P1191" i="1"/>
  <c r="Q1190" i="1"/>
  <c r="P1190" i="1"/>
  <c r="Q1189" i="1"/>
  <c r="P1189" i="1"/>
  <c r="Q1188" i="1"/>
  <c r="P1188" i="1"/>
  <c r="Q1187" i="1"/>
  <c r="P1187" i="1"/>
  <c r="Q1186" i="1"/>
  <c r="P1186" i="1"/>
  <c r="Q1185" i="1"/>
  <c r="P1185" i="1"/>
  <c r="Q1184" i="1"/>
  <c r="P1184" i="1"/>
  <c r="Q1183" i="1"/>
  <c r="P1183" i="1"/>
  <c r="Q1182" i="1"/>
  <c r="P1182" i="1"/>
  <c r="Q1181" i="1"/>
  <c r="P1181" i="1"/>
  <c r="Q1180" i="1"/>
  <c r="P1180" i="1"/>
  <c r="Q1179" i="1"/>
  <c r="P1179" i="1"/>
  <c r="Q1178" i="1"/>
  <c r="P1178" i="1"/>
  <c r="Q1177" i="1"/>
  <c r="P1177" i="1"/>
  <c r="Q1176" i="1"/>
  <c r="P1176" i="1"/>
  <c r="Q1175" i="1"/>
  <c r="P1175" i="1"/>
  <c r="Q1174" i="1"/>
  <c r="P1174" i="1"/>
  <c r="Q1173" i="1"/>
  <c r="P1173" i="1"/>
  <c r="Q1172" i="1"/>
  <c r="P1172" i="1"/>
  <c r="Q1171" i="1"/>
  <c r="P1171" i="1"/>
  <c r="Q1170" i="1"/>
  <c r="P1170" i="1"/>
  <c r="Q1169" i="1"/>
  <c r="P1169" i="1"/>
  <c r="Q1168" i="1"/>
  <c r="P1168" i="1"/>
  <c r="Q1167" i="1"/>
  <c r="P1167" i="1"/>
  <c r="Q1166" i="1"/>
  <c r="P1166" i="1"/>
  <c r="Q1165" i="1"/>
  <c r="P1165" i="1"/>
  <c r="Q1164" i="1"/>
  <c r="P1164" i="1"/>
  <c r="Q1163" i="1"/>
  <c r="P1163" i="1"/>
  <c r="Q1162" i="1"/>
  <c r="P1162" i="1"/>
  <c r="Q1161" i="1"/>
  <c r="P1161" i="1"/>
  <c r="Q1160" i="1"/>
  <c r="P1160" i="1"/>
  <c r="Q1159" i="1"/>
  <c r="P1159" i="1"/>
  <c r="Q1158" i="1"/>
  <c r="P1158" i="1"/>
  <c r="Q1157" i="1"/>
  <c r="P1157" i="1"/>
  <c r="Q1156" i="1"/>
  <c r="P1156" i="1"/>
  <c r="Q1155" i="1"/>
  <c r="P1155" i="1"/>
  <c r="Q1154" i="1"/>
  <c r="P1154" i="1"/>
  <c r="Q1153" i="1"/>
  <c r="P1153" i="1"/>
  <c r="Q1152" i="1"/>
  <c r="P1152" i="1"/>
  <c r="Q1151" i="1"/>
  <c r="P1151" i="1"/>
  <c r="Q1150" i="1"/>
  <c r="P1150" i="1"/>
  <c r="Q1149" i="1"/>
  <c r="P1149" i="1"/>
  <c r="Q1148" i="1"/>
  <c r="P1148" i="1"/>
  <c r="Q1147" i="1"/>
  <c r="P1147" i="1"/>
  <c r="Q1146" i="1"/>
  <c r="P1146" i="1"/>
  <c r="Q1145" i="1"/>
  <c r="P1145" i="1"/>
  <c r="Q1144" i="1"/>
  <c r="P1144" i="1"/>
  <c r="Q1143" i="1"/>
  <c r="P1143" i="1"/>
  <c r="Q1142" i="1"/>
  <c r="P1142" i="1"/>
  <c r="Q1141" i="1"/>
  <c r="P1141" i="1"/>
  <c r="Q1140" i="1"/>
  <c r="P1140" i="1"/>
  <c r="Q1139" i="1"/>
  <c r="P1139" i="1"/>
  <c r="Q1138" i="1"/>
  <c r="P1138" i="1"/>
  <c r="Q1137" i="1"/>
  <c r="P1137" i="1"/>
  <c r="Q1136" i="1"/>
  <c r="P1136" i="1"/>
  <c r="Q1135" i="1"/>
  <c r="P1135" i="1"/>
  <c r="Q1134" i="1"/>
  <c r="P1134" i="1"/>
  <c r="Q1133" i="1"/>
  <c r="P1133" i="1"/>
  <c r="Q1132" i="1"/>
  <c r="P1132" i="1"/>
  <c r="Q1131" i="1"/>
  <c r="P1131" i="1"/>
  <c r="Q1130" i="1"/>
  <c r="P1130" i="1"/>
  <c r="Q1129" i="1"/>
  <c r="P1129" i="1"/>
  <c r="Q1128" i="1"/>
  <c r="P1128" i="1"/>
  <c r="Q1127" i="1"/>
  <c r="P1127" i="1"/>
  <c r="Q1126" i="1"/>
  <c r="P1126" i="1"/>
  <c r="Q1125" i="1"/>
  <c r="P1125" i="1"/>
  <c r="Q1124" i="1"/>
  <c r="P1124" i="1"/>
  <c r="Q1123" i="1"/>
  <c r="P1123" i="1"/>
  <c r="Q1122" i="1"/>
  <c r="P1122" i="1"/>
  <c r="Q1121" i="1"/>
  <c r="P1121" i="1"/>
  <c r="Q1120" i="1"/>
  <c r="P1120" i="1"/>
  <c r="Q1119" i="1"/>
  <c r="P1119" i="1"/>
  <c r="Q1118" i="1"/>
  <c r="P1118" i="1"/>
  <c r="Q1117" i="1"/>
  <c r="P1117" i="1"/>
  <c r="Q1116" i="1"/>
  <c r="P1116" i="1"/>
  <c r="Q1115" i="1"/>
  <c r="P1115" i="1"/>
  <c r="Q1114" i="1"/>
  <c r="P1114" i="1"/>
  <c r="Q1113" i="1"/>
  <c r="P1113" i="1"/>
  <c r="Q1112" i="1"/>
  <c r="P1112" i="1"/>
  <c r="Q1111" i="1"/>
  <c r="P1111" i="1"/>
  <c r="Q1110" i="1"/>
  <c r="P1110" i="1"/>
  <c r="Q1109" i="1"/>
  <c r="P1109" i="1"/>
  <c r="Q1108" i="1"/>
  <c r="P1108" i="1"/>
  <c r="Q1107" i="1"/>
  <c r="P1107" i="1"/>
  <c r="Q1106" i="1"/>
  <c r="P1106" i="1"/>
  <c r="Q1105" i="1"/>
  <c r="P1105" i="1"/>
  <c r="Q1104" i="1"/>
  <c r="P1104" i="1"/>
  <c r="Q1103" i="1"/>
  <c r="P1103" i="1"/>
  <c r="Q1102" i="1"/>
  <c r="P1102" i="1"/>
  <c r="Q1101" i="1"/>
  <c r="P1101" i="1"/>
  <c r="Q1100" i="1"/>
  <c r="P1100" i="1"/>
  <c r="Q1099" i="1"/>
  <c r="P1099" i="1"/>
  <c r="Q1098" i="1"/>
  <c r="P1098" i="1"/>
  <c r="Q1097" i="1"/>
  <c r="P1097" i="1"/>
  <c r="Q1096" i="1"/>
  <c r="P1096" i="1"/>
  <c r="Q1095" i="1"/>
  <c r="P1095" i="1"/>
  <c r="Q1094" i="1"/>
  <c r="P1094" i="1"/>
  <c r="Q1093" i="1"/>
  <c r="P1093" i="1"/>
  <c r="Q1092" i="1"/>
  <c r="P1092" i="1"/>
  <c r="Q1091" i="1"/>
  <c r="P1091" i="1"/>
  <c r="Q1090" i="1"/>
  <c r="P1090" i="1"/>
  <c r="Q1089" i="1"/>
  <c r="P1089" i="1"/>
  <c r="Q1088" i="1"/>
  <c r="P1088" i="1"/>
  <c r="Q1087" i="1"/>
  <c r="P1087" i="1"/>
  <c r="Q1086" i="1"/>
  <c r="P1086" i="1"/>
  <c r="Q1085" i="1"/>
  <c r="P1085" i="1"/>
  <c r="Q1084" i="1"/>
  <c r="P1084" i="1"/>
  <c r="Q1083" i="1"/>
  <c r="P1083" i="1"/>
  <c r="Q1082" i="1"/>
  <c r="P1082" i="1"/>
  <c r="Q1081" i="1"/>
  <c r="P1081" i="1"/>
  <c r="Q1080" i="1"/>
  <c r="P1080" i="1"/>
  <c r="Q1079" i="1"/>
  <c r="P1079" i="1"/>
  <c r="Q1078" i="1"/>
  <c r="P1078" i="1"/>
  <c r="Q1077" i="1"/>
  <c r="P1077" i="1"/>
  <c r="Q1076" i="1"/>
  <c r="P1076" i="1"/>
  <c r="Q1075" i="1"/>
  <c r="P1075" i="1"/>
  <c r="Q1074" i="1"/>
  <c r="P1074" i="1"/>
  <c r="Q1073" i="1"/>
  <c r="P1073" i="1"/>
  <c r="Q1072" i="1"/>
  <c r="P1072" i="1"/>
  <c r="Q1071" i="1"/>
  <c r="P1071" i="1"/>
  <c r="Q1070" i="1"/>
  <c r="P1070" i="1"/>
  <c r="Q1069" i="1"/>
  <c r="P1069" i="1"/>
  <c r="Q1068" i="1"/>
  <c r="P1068" i="1"/>
  <c r="Q1067" i="1"/>
  <c r="P1067" i="1"/>
  <c r="Q1066" i="1"/>
  <c r="P1066" i="1"/>
  <c r="Q1065" i="1"/>
  <c r="P1065" i="1"/>
  <c r="Q1064" i="1"/>
  <c r="P1064" i="1"/>
  <c r="Q1063" i="1"/>
  <c r="P1063" i="1"/>
  <c r="Q1062" i="1"/>
  <c r="P1062" i="1"/>
  <c r="Q1061" i="1"/>
  <c r="P1061" i="1"/>
  <c r="Q1060" i="1"/>
  <c r="P1060" i="1"/>
  <c r="Q1059" i="1"/>
  <c r="P1059" i="1"/>
  <c r="Q1058" i="1"/>
  <c r="P1058" i="1"/>
  <c r="Q1057" i="1"/>
  <c r="P1057" i="1"/>
  <c r="Q1056" i="1"/>
  <c r="P1056" i="1"/>
  <c r="Q1055" i="1"/>
  <c r="P1055" i="1"/>
  <c r="Q1054" i="1"/>
  <c r="P1054" i="1"/>
  <c r="Q1053" i="1"/>
  <c r="P1053" i="1"/>
  <c r="Q1052" i="1"/>
  <c r="P1052" i="1"/>
  <c r="Q1051" i="1"/>
  <c r="P1051" i="1"/>
  <c r="Q1050" i="1"/>
  <c r="P1050" i="1"/>
  <c r="Q1049" i="1"/>
  <c r="P1049" i="1"/>
  <c r="Q1048" i="1"/>
  <c r="P1048" i="1"/>
  <c r="Q1047" i="1"/>
  <c r="P1047" i="1"/>
  <c r="Q1046" i="1"/>
  <c r="P1046" i="1"/>
  <c r="Q1045" i="1"/>
  <c r="P1045" i="1"/>
  <c r="Q1044" i="1"/>
  <c r="P1044" i="1"/>
  <c r="Q1043" i="1"/>
  <c r="P1043" i="1"/>
  <c r="Q1042" i="1"/>
  <c r="P1042" i="1"/>
  <c r="Q1041" i="1"/>
  <c r="P1041" i="1"/>
  <c r="Q1040" i="1"/>
  <c r="P1040" i="1"/>
  <c r="Q1039" i="1"/>
  <c r="P1039" i="1"/>
  <c r="Q1038" i="1"/>
  <c r="P1038" i="1"/>
  <c r="Q1037" i="1"/>
  <c r="P1037" i="1"/>
  <c r="Q1036" i="1"/>
  <c r="P1036" i="1"/>
  <c r="Q1035" i="1"/>
  <c r="P1035" i="1"/>
  <c r="Q1034" i="1"/>
  <c r="P1034" i="1"/>
  <c r="Q1033" i="1"/>
  <c r="P1033" i="1"/>
  <c r="Q1032" i="1"/>
  <c r="P1032" i="1"/>
  <c r="Q1031" i="1"/>
  <c r="P1031" i="1"/>
  <c r="Q1030" i="1"/>
  <c r="P1030" i="1"/>
  <c r="Q1029" i="1"/>
  <c r="P1029" i="1"/>
  <c r="Q1028" i="1"/>
  <c r="P1028" i="1"/>
  <c r="Q1027" i="1"/>
  <c r="P1027" i="1"/>
  <c r="Q1026" i="1"/>
  <c r="P1026" i="1"/>
  <c r="Q1025" i="1"/>
  <c r="P1025" i="1"/>
  <c r="Q1024" i="1"/>
  <c r="P1024" i="1"/>
  <c r="Q1023" i="1"/>
  <c r="P1023" i="1"/>
  <c r="Q1022" i="1"/>
  <c r="P1022" i="1"/>
  <c r="Q1021" i="1"/>
  <c r="P1021" i="1"/>
  <c r="Q1020" i="1"/>
  <c r="P1020" i="1"/>
  <c r="Q1019" i="1"/>
  <c r="P1019" i="1"/>
  <c r="Q1018" i="1"/>
  <c r="P1018" i="1"/>
  <c r="Q1017" i="1"/>
  <c r="P1017" i="1"/>
  <c r="Q1016" i="1"/>
  <c r="P1016" i="1"/>
  <c r="Q1015" i="1"/>
  <c r="P1015" i="1"/>
  <c r="Q1014" i="1"/>
  <c r="P1014" i="1"/>
  <c r="Q1013" i="1"/>
  <c r="P1013" i="1"/>
  <c r="Q1012" i="1"/>
  <c r="P1012" i="1"/>
  <c r="Q1011" i="1"/>
  <c r="P1011" i="1"/>
  <c r="Q1010" i="1"/>
  <c r="P1010" i="1"/>
  <c r="Q1009" i="1"/>
  <c r="P1009" i="1"/>
  <c r="Q1008" i="1"/>
  <c r="P1008" i="1"/>
  <c r="Q1007" i="1"/>
  <c r="P1007" i="1"/>
  <c r="Q1006" i="1"/>
  <c r="P1006" i="1"/>
  <c r="Q1005" i="1"/>
  <c r="P1005" i="1"/>
  <c r="Q1004" i="1"/>
  <c r="P1004" i="1"/>
  <c r="Q1003" i="1"/>
  <c r="P1003" i="1"/>
  <c r="Q1002" i="1"/>
  <c r="P1002" i="1"/>
  <c r="Q1001" i="1"/>
  <c r="P1001" i="1"/>
  <c r="Q1000" i="1"/>
  <c r="P1000" i="1"/>
  <c r="Q999" i="1"/>
  <c r="P999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Q28" i="1"/>
  <c r="P28" i="1"/>
  <c r="Q27" i="1"/>
  <c r="P27" i="1"/>
  <c r="Q26" i="1"/>
  <c r="P26" i="1"/>
  <c r="Q25" i="1"/>
  <c r="P25" i="1"/>
  <c r="Q24" i="1"/>
  <c r="P24" i="1"/>
  <c r="Q23" i="1"/>
  <c r="P23" i="1"/>
  <c r="Q22" i="1"/>
  <c r="P22" i="1"/>
  <c r="Q21" i="1"/>
  <c r="P21" i="1"/>
  <c r="Q20" i="1"/>
  <c r="P20" i="1"/>
  <c r="Q19" i="1"/>
  <c r="P19" i="1"/>
  <c r="Q18" i="1"/>
  <c r="P18" i="1"/>
  <c r="Q17" i="1"/>
  <c r="P17" i="1"/>
  <c r="Q16" i="1"/>
  <c r="P16" i="1"/>
  <c r="Q15" i="1"/>
  <c r="P15" i="1"/>
  <c r="Q14" i="1"/>
  <c r="P14" i="1"/>
  <c r="Q13" i="1"/>
  <c r="P13" i="1"/>
  <c r="Q12" i="1"/>
  <c r="P12" i="1"/>
  <c r="Q11" i="1"/>
  <c r="P11" i="1"/>
  <c r="Q10" i="1"/>
  <c r="P10" i="1"/>
  <c r="Q9" i="1"/>
  <c r="P9" i="1"/>
  <c r="Q8" i="1"/>
  <c r="P8" i="1"/>
  <c r="Q7" i="1"/>
  <c r="P7" i="1"/>
  <c r="Q6" i="1"/>
  <c r="P6" i="1"/>
  <c r="Q5" i="1"/>
  <c r="P5" i="1"/>
  <c r="Q4" i="1"/>
  <c r="P4" i="1"/>
  <c r="Q3" i="1"/>
  <c r="P3" i="1"/>
  <c r="Q2" i="1"/>
  <c r="P2" i="1"/>
  <c r="O2" i="1"/>
  <c r="O1433" i="1"/>
  <c r="M1433" i="1"/>
  <c r="O1432" i="1"/>
  <c r="M1432" i="1"/>
  <c r="O1431" i="1"/>
  <c r="M1431" i="1"/>
  <c r="O1430" i="1"/>
  <c r="M1430" i="1"/>
  <c r="O1429" i="1"/>
  <c r="M1429" i="1"/>
  <c r="O1428" i="1"/>
  <c r="M1428" i="1"/>
  <c r="O1427" i="1"/>
  <c r="M1427" i="1"/>
  <c r="O1426" i="1"/>
  <c r="M1426" i="1"/>
  <c r="O1425" i="1"/>
  <c r="M1425" i="1"/>
  <c r="O1424" i="1"/>
  <c r="M1424" i="1"/>
  <c r="O1423" i="1"/>
  <c r="M1423" i="1"/>
  <c r="O1422" i="1"/>
  <c r="M1422" i="1"/>
  <c r="O1421" i="1"/>
  <c r="M1421" i="1"/>
  <c r="O1420" i="1"/>
  <c r="M1420" i="1"/>
  <c r="O1419" i="1"/>
  <c r="M1419" i="1"/>
  <c r="O1418" i="1"/>
  <c r="M1418" i="1"/>
  <c r="O1417" i="1"/>
  <c r="M1417" i="1"/>
  <c r="O1416" i="1"/>
  <c r="M1416" i="1"/>
  <c r="O1415" i="1"/>
  <c r="M1415" i="1"/>
  <c r="O1414" i="1"/>
  <c r="M1414" i="1"/>
  <c r="O1413" i="1"/>
  <c r="M1413" i="1"/>
  <c r="O1412" i="1"/>
  <c r="M1412" i="1"/>
  <c r="O1411" i="1"/>
  <c r="M1411" i="1"/>
  <c r="O1410" i="1"/>
  <c r="M1410" i="1"/>
  <c r="O1409" i="1"/>
  <c r="M1409" i="1"/>
  <c r="O1408" i="1"/>
  <c r="M1408" i="1"/>
  <c r="O1407" i="1"/>
  <c r="M1407" i="1"/>
  <c r="O1406" i="1"/>
  <c r="M1406" i="1"/>
  <c r="O1405" i="1"/>
  <c r="M1405" i="1"/>
  <c r="O1404" i="1"/>
  <c r="M1404" i="1"/>
  <c r="O1403" i="1"/>
  <c r="M1403" i="1"/>
  <c r="O1402" i="1"/>
  <c r="M1402" i="1"/>
  <c r="O1401" i="1"/>
  <c r="M1401" i="1"/>
  <c r="O1400" i="1"/>
  <c r="M1400" i="1"/>
  <c r="O1399" i="1"/>
  <c r="M1399" i="1"/>
  <c r="O1398" i="1"/>
  <c r="M1398" i="1"/>
  <c r="O1397" i="1"/>
  <c r="M1397" i="1"/>
  <c r="O1396" i="1"/>
  <c r="M1396" i="1"/>
  <c r="O1395" i="1"/>
  <c r="M1395" i="1"/>
  <c r="O1394" i="1"/>
  <c r="M1394" i="1"/>
  <c r="O1393" i="1"/>
  <c r="M1393" i="1"/>
  <c r="O1392" i="1"/>
  <c r="M1392" i="1"/>
  <c r="O1391" i="1"/>
  <c r="M1391" i="1"/>
  <c r="O1390" i="1"/>
  <c r="M1390" i="1"/>
  <c r="O1389" i="1"/>
  <c r="M1389" i="1"/>
  <c r="O1388" i="1"/>
  <c r="M1388" i="1"/>
  <c r="O1387" i="1"/>
  <c r="M1387" i="1"/>
  <c r="O1386" i="1"/>
  <c r="M1386" i="1"/>
  <c r="O1385" i="1"/>
  <c r="M1385" i="1"/>
  <c r="O1384" i="1"/>
  <c r="M1384" i="1"/>
  <c r="O1383" i="1"/>
  <c r="M1383" i="1"/>
  <c r="O1382" i="1"/>
  <c r="M1382" i="1"/>
  <c r="O1381" i="1"/>
  <c r="M1381" i="1"/>
  <c r="O1380" i="1"/>
  <c r="M1380" i="1"/>
  <c r="O1379" i="1"/>
  <c r="M1379" i="1"/>
  <c r="O1378" i="1"/>
  <c r="M1378" i="1"/>
  <c r="O1377" i="1"/>
  <c r="M1377" i="1"/>
  <c r="O1376" i="1"/>
  <c r="M1376" i="1"/>
  <c r="O1375" i="1"/>
  <c r="M1375" i="1"/>
  <c r="O1374" i="1"/>
  <c r="M1374" i="1"/>
  <c r="O1373" i="1"/>
  <c r="M1373" i="1"/>
  <c r="O1372" i="1"/>
  <c r="M1372" i="1"/>
  <c r="O1371" i="1"/>
  <c r="M1371" i="1"/>
  <c r="O1370" i="1"/>
  <c r="M1370" i="1"/>
  <c r="O1369" i="1"/>
  <c r="M1369" i="1"/>
  <c r="O1368" i="1"/>
  <c r="M1368" i="1"/>
  <c r="O1367" i="1"/>
  <c r="M1367" i="1"/>
  <c r="O1366" i="1"/>
  <c r="M1366" i="1"/>
  <c r="O1365" i="1"/>
  <c r="M1365" i="1"/>
  <c r="O1364" i="1"/>
  <c r="M1364" i="1"/>
  <c r="O1363" i="1"/>
  <c r="M1363" i="1"/>
  <c r="O1362" i="1"/>
  <c r="M1362" i="1"/>
  <c r="O1361" i="1"/>
  <c r="M1361" i="1"/>
  <c r="O1360" i="1"/>
  <c r="M1360" i="1"/>
  <c r="O1359" i="1"/>
  <c r="M1359" i="1"/>
  <c r="O1358" i="1"/>
  <c r="M1358" i="1"/>
  <c r="O1357" i="1"/>
  <c r="M1357" i="1"/>
  <c r="O1356" i="1"/>
  <c r="M1356" i="1"/>
  <c r="O1355" i="1"/>
  <c r="M1355" i="1"/>
  <c r="O1354" i="1"/>
  <c r="M1354" i="1"/>
  <c r="O1353" i="1"/>
  <c r="M1353" i="1"/>
  <c r="O1352" i="1"/>
  <c r="M1352" i="1"/>
  <c r="O1351" i="1"/>
  <c r="M1351" i="1"/>
  <c r="O1350" i="1"/>
  <c r="M1350" i="1"/>
  <c r="O1349" i="1"/>
  <c r="M1349" i="1"/>
  <c r="O1348" i="1"/>
  <c r="M1348" i="1"/>
  <c r="O1347" i="1"/>
  <c r="M1347" i="1"/>
  <c r="O1346" i="1"/>
  <c r="M1346" i="1"/>
  <c r="O1345" i="1"/>
  <c r="M1345" i="1"/>
  <c r="O1344" i="1"/>
  <c r="M1344" i="1"/>
  <c r="O1343" i="1"/>
  <c r="M1343" i="1"/>
  <c r="O1342" i="1"/>
  <c r="M1342" i="1"/>
  <c r="O1341" i="1"/>
  <c r="M1341" i="1"/>
  <c r="O1340" i="1"/>
  <c r="M1340" i="1"/>
  <c r="O1339" i="1"/>
  <c r="M1339" i="1"/>
  <c r="O1338" i="1"/>
  <c r="M1338" i="1"/>
  <c r="O1337" i="1"/>
  <c r="M1337" i="1"/>
  <c r="O1336" i="1"/>
  <c r="M1336" i="1"/>
  <c r="O1335" i="1"/>
  <c r="M1335" i="1"/>
  <c r="O1334" i="1"/>
  <c r="M1334" i="1"/>
  <c r="O1333" i="1"/>
  <c r="M1333" i="1"/>
  <c r="O1332" i="1"/>
  <c r="M1332" i="1"/>
  <c r="O1331" i="1"/>
  <c r="M1331" i="1"/>
  <c r="O1330" i="1"/>
  <c r="M1330" i="1"/>
  <c r="O1329" i="1"/>
  <c r="M1329" i="1"/>
  <c r="O1328" i="1"/>
  <c r="M1328" i="1"/>
  <c r="O1327" i="1"/>
  <c r="M1327" i="1"/>
  <c r="O1326" i="1"/>
  <c r="M1326" i="1"/>
  <c r="O1325" i="1"/>
  <c r="M1325" i="1"/>
  <c r="O1324" i="1"/>
  <c r="M1324" i="1"/>
  <c r="O1323" i="1"/>
  <c r="M1323" i="1"/>
  <c r="O1322" i="1"/>
  <c r="M1322" i="1"/>
  <c r="O1321" i="1"/>
  <c r="M1321" i="1"/>
  <c r="O1320" i="1"/>
  <c r="M1320" i="1"/>
  <c r="O1319" i="1"/>
  <c r="M1319" i="1"/>
  <c r="O1318" i="1"/>
  <c r="M1318" i="1"/>
  <c r="O1317" i="1"/>
  <c r="M1317" i="1"/>
  <c r="O1316" i="1"/>
  <c r="M1316" i="1"/>
  <c r="O1315" i="1"/>
  <c r="M1315" i="1"/>
  <c r="O1314" i="1"/>
  <c r="M1314" i="1"/>
  <c r="O1313" i="1"/>
  <c r="M1313" i="1"/>
  <c r="O1312" i="1"/>
  <c r="M1312" i="1"/>
  <c r="O1311" i="1"/>
  <c r="M1311" i="1"/>
  <c r="O1310" i="1"/>
  <c r="M1310" i="1"/>
  <c r="O1309" i="1"/>
  <c r="M1309" i="1"/>
  <c r="O1308" i="1"/>
  <c r="M1308" i="1"/>
  <c r="O1307" i="1"/>
  <c r="M1307" i="1"/>
  <c r="O1306" i="1"/>
  <c r="M1306" i="1"/>
  <c r="O1305" i="1"/>
  <c r="M1305" i="1"/>
  <c r="O1304" i="1"/>
  <c r="M1304" i="1"/>
  <c r="O1303" i="1"/>
  <c r="M1303" i="1"/>
  <c r="O1302" i="1"/>
  <c r="M1302" i="1"/>
  <c r="O1301" i="1"/>
  <c r="M1301" i="1"/>
  <c r="O1300" i="1"/>
  <c r="M1300" i="1"/>
  <c r="O1299" i="1"/>
  <c r="M1299" i="1"/>
  <c r="O1298" i="1"/>
  <c r="M1298" i="1"/>
  <c r="O1297" i="1"/>
  <c r="M1297" i="1"/>
  <c r="O1296" i="1"/>
  <c r="M1296" i="1"/>
  <c r="O1295" i="1"/>
  <c r="M1295" i="1"/>
  <c r="O1294" i="1"/>
  <c r="M1294" i="1"/>
  <c r="O1293" i="1"/>
  <c r="M1293" i="1"/>
  <c r="O1292" i="1"/>
  <c r="M1292" i="1"/>
  <c r="O1291" i="1"/>
  <c r="M1291" i="1"/>
  <c r="O1290" i="1"/>
  <c r="M1290" i="1"/>
  <c r="O1289" i="1"/>
  <c r="M1289" i="1"/>
  <c r="O1288" i="1"/>
  <c r="M1288" i="1"/>
  <c r="O1287" i="1"/>
  <c r="M1287" i="1"/>
  <c r="O1286" i="1"/>
  <c r="M1286" i="1"/>
  <c r="O1285" i="1"/>
  <c r="M1285" i="1"/>
  <c r="O1284" i="1"/>
  <c r="M1284" i="1"/>
  <c r="O1283" i="1"/>
  <c r="M1283" i="1"/>
  <c r="O1282" i="1"/>
  <c r="M1282" i="1"/>
  <c r="O1281" i="1"/>
  <c r="M1281" i="1"/>
  <c r="O1280" i="1"/>
  <c r="M1280" i="1"/>
  <c r="O1279" i="1"/>
  <c r="M1279" i="1"/>
  <c r="O1278" i="1"/>
  <c r="M1278" i="1"/>
  <c r="O1277" i="1"/>
  <c r="M1277" i="1"/>
  <c r="O1276" i="1"/>
  <c r="M1276" i="1"/>
  <c r="O1275" i="1"/>
  <c r="M1275" i="1"/>
  <c r="O1274" i="1"/>
  <c r="M1274" i="1"/>
  <c r="O1273" i="1"/>
  <c r="M1273" i="1"/>
  <c r="O1272" i="1"/>
  <c r="M1272" i="1"/>
  <c r="O1271" i="1"/>
  <c r="M1271" i="1"/>
  <c r="O1270" i="1"/>
  <c r="M1270" i="1"/>
  <c r="O1269" i="1"/>
  <c r="M1269" i="1"/>
  <c r="O1268" i="1"/>
  <c r="M1268" i="1"/>
  <c r="O1267" i="1"/>
  <c r="M1267" i="1"/>
  <c r="O1266" i="1"/>
  <c r="M1266" i="1"/>
  <c r="O1265" i="1"/>
  <c r="M1265" i="1"/>
  <c r="O1264" i="1"/>
  <c r="M1264" i="1"/>
  <c r="O1263" i="1"/>
  <c r="M1263" i="1"/>
  <c r="O1262" i="1"/>
  <c r="M1262" i="1"/>
  <c r="O1261" i="1"/>
  <c r="M1261" i="1"/>
  <c r="O1260" i="1"/>
  <c r="M1260" i="1"/>
  <c r="O1259" i="1"/>
  <c r="M1259" i="1"/>
  <c r="O1258" i="1"/>
  <c r="M1258" i="1"/>
  <c r="O1257" i="1"/>
  <c r="M1257" i="1"/>
  <c r="O1256" i="1"/>
  <c r="M1256" i="1"/>
  <c r="O1255" i="1"/>
  <c r="M1255" i="1"/>
  <c r="O1254" i="1"/>
  <c r="M1254" i="1"/>
  <c r="O1253" i="1"/>
  <c r="M1253" i="1"/>
  <c r="O1252" i="1"/>
  <c r="M1252" i="1"/>
  <c r="O1251" i="1"/>
  <c r="M1251" i="1"/>
  <c r="O1250" i="1"/>
  <c r="M1250" i="1"/>
  <c r="O1249" i="1"/>
  <c r="M1249" i="1"/>
  <c r="O1248" i="1"/>
  <c r="M1248" i="1"/>
  <c r="O1247" i="1"/>
  <c r="M1247" i="1"/>
  <c r="O1246" i="1"/>
  <c r="M1246" i="1"/>
  <c r="O1245" i="1"/>
  <c r="M1245" i="1"/>
  <c r="O1244" i="1"/>
  <c r="M1244" i="1"/>
  <c r="O1243" i="1"/>
  <c r="M1243" i="1"/>
  <c r="O1242" i="1"/>
  <c r="M1242" i="1"/>
  <c r="O1241" i="1"/>
  <c r="M1241" i="1"/>
  <c r="O1240" i="1"/>
  <c r="M1240" i="1"/>
  <c r="O1239" i="1"/>
  <c r="M1239" i="1"/>
  <c r="O1238" i="1"/>
  <c r="M1238" i="1"/>
  <c r="O1237" i="1"/>
  <c r="M1237" i="1"/>
  <c r="O1236" i="1"/>
  <c r="M1236" i="1"/>
  <c r="O1235" i="1"/>
  <c r="M1235" i="1"/>
  <c r="O1234" i="1"/>
  <c r="M1234" i="1"/>
  <c r="O1233" i="1"/>
  <c r="M1233" i="1"/>
  <c r="O1232" i="1"/>
  <c r="M1232" i="1"/>
  <c r="O1231" i="1"/>
  <c r="M1231" i="1"/>
  <c r="O1230" i="1"/>
  <c r="M1230" i="1"/>
  <c r="O1229" i="1"/>
  <c r="M1229" i="1"/>
  <c r="O1228" i="1"/>
  <c r="M1228" i="1"/>
  <c r="O1227" i="1"/>
  <c r="M1227" i="1"/>
  <c r="O1226" i="1"/>
  <c r="M1226" i="1"/>
  <c r="O1225" i="1"/>
  <c r="M1225" i="1"/>
  <c r="O1224" i="1"/>
  <c r="M1224" i="1"/>
  <c r="O1223" i="1"/>
  <c r="M1223" i="1"/>
  <c r="O1222" i="1"/>
  <c r="M1222" i="1"/>
  <c r="O1221" i="1"/>
  <c r="M1221" i="1"/>
  <c r="O1220" i="1"/>
  <c r="M1220" i="1"/>
  <c r="O1219" i="1"/>
  <c r="M1219" i="1"/>
  <c r="O1218" i="1"/>
  <c r="M1218" i="1"/>
  <c r="O1217" i="1"/>
  <c r="M1217" i="1"/>
  <c r="O1216" i="1"/>
  <c r="M1216" i="1"/>
  <c r="O1215" i="1"/>
  <c r="M1215" i="1"/>
  <c r="O1214" i="1"/>
  <c r="M1214" i="1"/>
  <c r="O1213" i="1"/>
  <c r="M1213" i="1"/>
  <c r="O1212" i="1"/>
  <c r="M1212" i="1"/>
  <c r="O1211" i="1"/>
  <c r="M1211" i="1"/>
  <c r="O1210" i="1"/>
  <c r="M1210" i="1"/>
  <c r="O1209" i="1"/>
  <c r="M1209" i="1"/>
  <c r="O1208" i="1"/>
  <c r="M1208" i="1"/>
  <c r="O1207" i="1"/>
  <c r="M1207" i="1"/>
  <c r="O1206" i="1"/>
  <c r="M1206" i="1"/>
  <c r="O1205" i="1"/>
  <c r="M1205" i="1"/>
  <c r="O1204" i="1"/>
  <c r="M1204" i="1"/>
  <c r="O1203" i="1"/>
  <c r="M1203" i="1"/>
  <c r="O1202" i="1"/>
  <c r="M1202" i="1"/>
  <c r="O1201" i="1"/>
  <c r="M1201" i="1"/>
  <c r="O1200" i="1"/>
  <c r="M1200" i="1"/>
  <c r="O1199" i="1"/>
  <c r="M1199" i="1"/>
  <c r="O1198" i="1"/>
  <c r="M1198" i="1"/>
  <c r="O1197" i="1"/>
  <c r="M1197" i="1"/>
  <c r="O1196" i="1"/>
  <c r="M1196" i="1"/>
  <c r="O1195" i="1"/>
  <c r="M1195" i="1"/>
  <c r="O1194" i="1"/>
  <c r="M1194" i="1"/>
  <c r="O1193" i="1"/>
  <c r="M1193" i="1"/>
  <c r="O1192" i="1"/>
  <c r="M1192" i="1"/>
  <c r="O1191" i="1"/>
  <c r="M1191" i="1"/>
  <c r="O1190" i="1"/>
  <c r="M1190" i="1"/>
  <c r="O1189" i="1"/>
  <c r="M1189" i="1"/>
  <c r="O1188" i="1"/>
  <c r="M1188" i="1"/>
  <c r="O1187" i="1"/>
  <c r="M1187" i="1"/>
  <c r="O1186" i="1"/>
  <c r="M1186" i="1"/>
  <c r="O1185" i="1"/>
  <c r="M1185" i="1"/>
  <c r="O1184" i="1"/>
  <c r="M1184" i="1"/>
  <c r="O1183" i="1"/>
  <c r="M1183" i="1"/>
  <c r="O1182" i="1"/>
  <c r="M1182" i="1"/>
  <c r="O1181" i="1"/>
  <c r="M1181" i="1"/>
  <c r="O1180" i="1"/>
  <c r="M1180" i="1"/>
  <c r="O1179" i="1"/>
  <c r="M1179" i="1"/>
  <c r="O1178" i="1"/>
  <c r="M1178" i="1"/>
  <c r="O1177" i="1"/>
  <c r="M1177" i="1"/>
  <c r="O1176" i="1"/>
  <c r="M1176" i="1"/>
  <c r="O1175" i="1"/>
  <c r="M1175" i="1"/>
  <c r="O1174" i="1"/>
  <c r="M1174" i="1"/>
  <c r="O1173" i="1"/>
  <c r="M1173" i="1"/>
  <c r="O1172" i="1"/>
  <c r="M1172" i="1"/>
  <c r="O1171" i="1"/>
  <c r="M1171" i="1"/>
  <c r="O1170" i="1"/>
  <c r="M1170" i="1"/>
  <c r="O1169" i="1"/>
  <c r="M1169" i="1"/>
  <c r="O1168" i="1"/>
  <c r="M1168" i="1"/>
  <c r="O1167" i="1"/>
  <c r="M1167" i="1"/>
  <c r="O1166" i="1"/>
  <c r="M1166" i="1"/>
  <c r="O1165" i="1"/>
  <c r="M1165" i="1"/>
  <c r="O1164" i="1"/>
  <c r="M1164" i="1"/>
  <c r="O1163" i="1"/>
  <c r="M1163" i="1"/>
  <c r="O1162" i="1"/>
  <c r="M1162" i="1"/>
  <c r="O1161" i="1"/>
  <c r="M1161" i="1"/>
  <c r="O1160" i="1"/>
  <c r="M1160" i="1"/>
  <c r="O1159" i="1"/>
  <c r="M1159" i="1"/>
  <c r="O1158" i="1"/>
  <c r="M1158" i="1"/>
  <c r="O1157" i="1"/>
  <c r="M1157" i="1"/>
  <c r="O1156" i="1"/>
  <c r="M1156" i="1"/>
  <c r="O1155" i="1"/>
  <c r="M1155" i="1"/>
  <c r="O1154" i="1"/>
  <c r="M1154" i="1"/>
  <c r="O1153" i="1"/>
  <c r="M1153" i="1"/>
  <c r="O1152" i="1"/>
  <c r="M1152" i="1"/>
  <c r="O1151" i="1"/>
  <c r="M1151" i="1"/>
  <c r="O1150" i="1"/>
  <c r="M1150" i="1"/>
  <c r="O1149" i="1"/>
  <c r="M1149" i="1"/>
  <c r="O1148" i="1"/>
  <c r="M1148" i="1"/>
  <c r="O1147" i="1"/>
  <c r="M1147" i="1"/>
  <c r="O1146" i="1"/>
  <c r="M1146" i="1"/>
  <c r="O1145" i="1"/>
  <c r="M1145" i="1"/>
  <c r="O1144" i="1"/>
  <c r="M1144" i="1"/>
  <c r="O1143" i="1"/>
  <c r="M1143" i="1"/>
  <c r="O1142" i="1"/>
  <c r="M1142" i="1"/>
  <c r="O1141" i="1"/>
  <c r="M1141" i="1"/>
  <c r="O1140" i="1"/>
  <c r="M1140" i="1"/>
  <c r="O1139" i="1"/>
  <c r="M1139" i="1"/>
  <c r="O1138" i="1"/>
  <c r="M1138" i="1"/>
  <c r="O1137" i="1"/>
  <c r="M1137" i="1"/>
  <c r="O1136" i="1"/>
  <c r="M1136" i="1"/>
  <c r="O1135" i="1"/>
  <c r="M1135" i="1"/>
  <c r="O1134" i="1"/>
  <c r="M1134" i="1"/>
  <c r="O1133" i="1"/>
  <c r="M1133" i="1"/>
  <c r="O1132" i="1"/>
  <c r="M1132" i="1"/>
  <c r="O1131" i="1"/>
  <c r="M1131" i="1"/>
  <c r="O1130" i="1"/>
  <c r="M1130" i="1"/>
  <c r="O1129" i="1"/>
  <c r="M1129" i="1"/>
  <c r="O1128" i="1"/>
  <c r="M1128" i="1"/>
  <c r="O1127" i="1"/>
  <c r="M1127" i="1"/>
  <c r="O1126" i="1"/>
  <c r="M1126" i="1"/>
  <c r="O1125" i="1"/>
  <c r="M1125" i="1"/>
  <c r="O1124" i="1"/>
  <c r="M1124" i="1"/>
  <c r="O1123" i="1"/>
  <c r="M1123" i="1"/>
  <c r="O1122" i="1"/>
  <c r="M1122" i="1"/>
  <c r="O1121" i="1"/>
  <c r="M1121" i="1"/>
  <c r="O1120" i="1"/>
  <c r="M1120" i="1"/>
  <c r="O1119" i="1"/>
  <c r="M1119" i="1"/>
  <c r="O1118" i="1"/>
  <c r="M1118" i="1"/>
  <c r="O1117" i="1"/>
  <c r="M1117" i="1"/>
  <c r="O1116" i="1"/>
  <c r="M1116" i="1"/>
  <c r="O1115" i="1"/>
  <c r="M1115" i="1"/>
  <c r="O1114" i="1"/>
  <c r="M1114" i="1"/>
  <c r="O1113" i="1"/>
  <c r="M1113" i="1"/>
  <c r="O1112" i="1"/>
  <c r="M1112" i="1"/>
  <c r="O1111" i="1"/>
  <c r="M1111" i="1"/>
  <c r="O1110" i="1"/>
  <c r="M1110" i="1"/>
  <c r="O1109" i="1"/>
  <c r="M1109" i="1"/>
  <c r="O1108" i="1"/>
  <c r="M1108" i="1"/>
  <c r="O1107" i="1"/>
  <c r="M1107" i="1"/>
  <c r="O1106" i="1"/>
  <c r="M1106" i="1"/>
  <c r="O1105" i="1"/>
  <c r="M1105" i="1"/>
  <c r="O1104" i="1"/>
  <c r="M1104" i="1"/>
  <c r="O1103" i="1"/>
  <c r="M1103" i="1"/>
  <c r="O1102" i="1"/>
  <c r="M1102" i="1"/>
  <c r="O1101" i="1"/>
  <c r="M1101" i="1"/>
  <c r="O1100" i="1"/>
  <c r="M1100" i="1"/>
  <c r="O1099" i="1"/>
  <c r="M1099" i="1"/>
  <c r="O1098" i="1"/>
  <c r="M1098" i="1"/>
  <c r="O1097" i="1"/>
  <c r="M1097" i="1"/>
  <c r="O1096" i="1"/>
  <c r="M1096" i="1"/>
  <c r="O1095" i="1"/>
  <c r="M1095" i="1"/>
  <c r="O1094" i="1"/>
  <c r="M1094" i="1"/>
  <c r="O1093" i="1"/>
  <c r="M1093" i="1"/>
  <c r="O1092" i="1"/>
  <c r="M1092" i="1"/>
  <c r="O1091" i="1"/>
  <c r="M1091" i="1"/>
  <c r="O1090" i="1"/>
  <c r="M1090" i="1"/>
  <c r="O1089" i="1"/>
  <c r="M1089" i="1"/>
  <c r="O1088" i="1"/>
  <c r="M1088" i="1"/>
  <c r="O1087" i="1"/>
  <c r="M1087" i="1"/>
  <c r="O1086" i="1"/>
  <c r="M1086" i="1"/>
  <c r="O1085" i="1"/>
  <c r="M1085" i="1"/>
  <c r="O1084" i="1"/>
  <c r="M1084" i="1"/>
  <c r="O1083" i="1"/>
  <c r="M1083" i="1"/>
  <c r="O1082" i="1"/>
  <c r="M1082" i="1"/>
  <c r="O1081" i="1"/>
  <c r="M1081" i="1"/>
  <c r="O1080" i="1"/>
  <c r="M1080" i="1"/>
  <c r="O1079" i="1"/>
  <c r="M1079" i="1"/>
  <c r="O1078" i="1"/>
  <c r="M1078" i="1"/>
  <c r="O1077" i="1"/>
  <c r="M1077" i="1"/>
  <c r="O1076" i="1"/>
  <c r="M1076" i="1"/>
  <c r="O1075" i="1"/>
  <c r="M1075" i="1"/>
  <c r="O1074" i="1"/>
  <c r="M1074" i="1"/>
  <c r="O1073" i="1"/>
  <c r="M1073" i="1"/>
  <c r="O1072" i="1"/>
  <c r="M1072" i="1"/>
  <c r="O1071" i="1"/>
  <c r="M1071" i="1"/>
  <c r="O1070" i="1"/>
  <c r="M1070" i="1"/>
  <c r="O1069" i="1"/>
  <c r="M1069" i="1"/>
  <c r="O1068" i="1"/>
  <c r="M1068" i="1"/>
  <c r="O1067" i="1"/>
  <c r="M1067" i="1"/>
  <c r="O1066" i="1"/>
  <c r="M1066" i="1"/>
  <c r="O1065" i="1"/>
  <c r="M1065" i="1"/>
  <c r="O1064" i="1"/>
  <c r="M1064" i="1"/>
  <c r="O1063" i="1"/>
  <c r="M1063" i="1"/>
  <c r="O1062" i="1"/>
  <c r="M1062" i="1"/>
  <c r="O1061" i="1"/>
  <c r="M1061" i="1"/>
  <c r="O1060" i="1"/>
  <c r="M1060" i="1"/>
  <c r="O1059" i="1"/>
  <c r="M1059" i="1"/>
  <c r="O1058" i="1"/>
  <c r="M1058" i="1"/>
  <c r="O1057" i="1"/>
  <c r="M1057" i="1"/>
  <c r="O1056" i="1"/>
  <c r="M1056" i="1"/>
  <c r="O1055" i="1"/>
  <c r="M1055" i="1"/>
  <c r="O1054" i="1"/>
  <c r="M1054" i="1"/>
  <c r="O1053" i="1"/>
  <c r="M1053" i="1"/>
  <c r="O1052" i="1"/>
  <c r="M1052" i="1"/>
  <c r="O1051" i="1"/>
  <c r="M1051" i="1"/>
  <c r="O1050" i="1"/>
  <c r="M1050" i="1"/>
  <c r="O1049" i="1"/>
  <c r="M1049" i="1"/>
  <c r="O1048" i="1"/>
  <c r="M1048" i="1"/>
  <c r="O1047" i="1"/>
  <c r="M1047" i="1"/>
  <c r="O1046" i="1"/>
  <c r="M1046" i="1"/>
  <c r="O1045" i="1"/>
  <c r="M1045" i="1"/>
  <c r="O1044" i="1"/>
  <c r="M1044" i="1"/>
  <c r="O1043" i="1"/>
  <c r="M1043" i="1"/>
  <c r="O1042" i="1"/>
  <c r="M1042" i="1"/>
  <c r="O1041" i="1"/>
  <c r="M1041" i="1"/>
  <c r="O1040" i="1"/>
  <c r="M1040" i="1"/>
  <c r="O1039" i="1"/>
  <c r="M1039" i="1"/>
  <c r="O1038" i="1"/>
  <c r="M1038" i="1"/>
  <c r="O1037" i="1"/>
  <c r="M1037" i="1"/>
  <c r="O1036" i="1"/>
  <c r="M1036" i="1"/>
  <c r="O1035" i="1"/>
  <c r="M1035" i="1"/>
  <c r="O1034" i="1"/>
  <c r="M1034" i="1"/>
  <c r="O1033" i="1"/>
  <c r="M1033" i="1"/>
  <c r="O1032" i="1"/>
  <c r="M1032" i="1"/>
  <c r="O1031" i="1"/>
  <c r="M1031" i="1"/>
  <c r="O1030" i="1"/>
  <c r="M1030" i="1"/>
  <c r="O1029" i="1"/>
  <c r="M1029" i="1"/>
  <c r="O1028" i="1"/>
  <c r="M1028" i="1"/>
  <c r="O1027" i="1"/>
  <c r="M1027" i="1"/>
  <c r="O1026" i="1"/>
  <c r="M1026" i="1"/>
  <c r="O1025" i="1"/>
  <c r="M1025" i="1"/>
  <c r="O1024" i="1"/>
  <c r="M1024" i="1"/>
  <c r="O1023" i="1"/>
  <c r="M1023" i="1"/>
  <c r="O1022" i="1"/>
  <c r="M1022" i="1"/>
  <c r="O1021" i="1"/>
  <c r="M1021" i="1"/>
  <c r="O1020" i="1"/>
  <c r="M1020" i="1"/>
  <c r="O1019" i="1"/>
  <c r="M1019" i="1"/>
  <c r="O1018" i="1"/>
  <c r="M1018" i="1"/>
  <c r="O1017" i="1"/>
  <c r="M1017" i="1"/>
  <c r="O1016" i="1"/>
  <c r="M1016" i="1"/>
  <c r="O1015" i="1"/>
  <c r="M1015" i="1"/>
  <c r="O1014" i="1"/>
  <c r="M1014" i="1"/>
  <c r="O1013" i="1"/>
  <c r="M1013" i="1"/>
  <c r="O1012" i="1"/>
  <c r="M1012" i="1"/>
  <c r="O1011" i="1"/>
  <c r="M1011" i="1"/>
  <c r="O1010" i="1"/>
  <c r="M1010" i="1"/>
  <c r="O1009" i="1"/>
  <c r="M1009" i="1"/>
  <c r="O1008" i="1"/>
  <c r="M1008" i="1"/>
  <c r="O1007" i="1"/>
  <c r="M1007" i="1"/>
  <c r="O1006" i="1"/>
  <c r="M1006" i="1"/>
  <c r="O1005" i="1"/>
  <c r="M1005" i="1"/>
  <c r="O1004" i="1"/>
  <c r="M1004" i="1"/>
  <c r="O1003" i="1"/>
  <c r="M1003" i="1"/>
  <c r="O1002" i="1"/>
  <c r="M1002" i="1"/>
  <c r="O1001" i="1"/>
  <c r="M1001" i="1"/>
  <c r="O1000" i="1"/>
  <c r="M1000" i="1"/>
  <c r="O999" i="1"/>
  <c r="M999" i="1"/>
  <c r="O998" i="1"/>
  <c r="M998" i="1"/>
  <c r="O997" i="1"/>
  <c r="M997" i="1"/>
  <c r="O996" i="1"/>
  <c r="M996" i="1"/>
  <c r="O995" i="1"/>
  <c r="M995" i="1"/>
  <c r="O994" i="1"/>
  <c r="M994" i="1"/>
  <c r="O993" i="1"/>
  <c r="M993" i="1"/>
  <c r="O992" i="1"/>
  <c r="M992" i="1"/>
  <c r="O991" i="1"/>
  <c r="M991" i="1"/>
  <c r="O990" i="1"/>
  <c r="M990" i="1"/>
  <c r="O989" i="1"/>
  <c r="M989" i="1"/>
  <c r="O988" i="1"/>
  <c r="M988" i="1"/>
  <c r="O987" i="1"/>
  <c r="M987" i="1"/>
  <c r="O986" i="1"/>
  <c r="M986" i="1"/>
  <c r="O985" i="1"/>
  <c r="M985" i="1"/>
  <c r="O984" i="1"/>
  <c r="M984" i="1"/>
  <c r="O983" i="1"/>
  <c r="M983" i="1"/>
  <c r="O982" i="1"/>
  <c r="M982" i="1"/>
  <c r="O981" i="1"/>
  <c r="M981" i="1"/>
  <c r="O980" i="1"/>
  <c r="M980" i="1"/>
  <c r="O979" i="1"/>
  <c r="M979" i="1"/>
  <c r="O978" i="1"/>
  <c r="M978" i="1"/>
  <c r="O977" i="1"/>
  <c r="M977" i="1"/>
  <c r="O976" i="1"/>
  <c r="M976" i="1"/>
  <c r="O975" i="1"/>
  <c r="M975" i="1"/>
  <c r="O974" i="1"/>
  <c r="M974" i="1"/>
  <c r="O973" i="1"/>
  <c r="M973" i="1"/>
  <c r="O972" i="1"/>
  <c r="M972" i="1"/>
  <c r="O971" i="1"/>
  <c r="M971" i="1"/>
  <c r="O970" i="1"/>
  <c r="M970" i="1"/>
  <c r="O969" i="1"/>
  <c r="M969" i="1"/>
  <c r="O968" i="1"/>
  <c r="M968" i="1"/>
  <c r="O967" i="1"/>
  <c r="M967" i="1"/>
  <c r="O966" i="1"/>
  <c r="M966" i="1"/>
  <c r="O965" i="1"/>
  <c r="M965" i="1"/>
  <c r="O964" i="1"/>
  <c r="M964" i="1"/>
  <c r="O963" i="1"/>
  <c r="M963" i="1"/>
  <c r="O962" i="1"/>
  <c r="M962" i="1"/>
  <c r="O961" i="1"/>
  <c r="M961" i="1"/>
  <c r="O960" i="1"/>
  <c r="M960" i="1"/>
  <c r="O959" i="1"/>
  <c r="M959" i="1"/>
  <c r="O958" i="1"/>
  <c r="M958" i="1"/>
  <c r="O957" i="1"/>
  <c r="M957" i="1"/>
  <c r="O956" i="1"/>
  <c r="M956" i="1"/>
  <c r="O955" i="1"/>
  <c r="M955" i="1"/>
  <c r="O954" i="1"/>
  <c r="M954" i="1"/>
  <c r="O953" i="1"/>
  <c r="M953" i="1"/>
  <c r="O952" i="1"/>
  <c r="M952" i="1"/>
  <c r="O951" i="1"/>
  <c r="M951" i="1"/>
  <c r="O950" i="1"/>
  <c r="M950" i="1"/>
  <c r="O949" i="1"/>
  <c r="M949" i="1"/>
  <c r="O948" i="1"/>
  <c r="M948" i="1"/>
  <c r="O947" i="1"/>
  <c r="M947" i="1"/>
  <c r="O946" i="1"/>
  <c r="M946" i="1"/>
  <c r="O945" i="1"/>
  <c r="M945" i="1"/>
  <c r="O944" i="1"/>
  <c r="M944" i="1"/>
  <c r="O943" i="1"/>
  <c r="M943" i="1"/>
  <c r="O942" i="1"/>
  <c r="M942" i="1"/>
  <c r="O941" i="1"/>
  <c r="M941" i="1"/>
  <c r="O940" i="1"/>
  <c r="M940" i="1"/>
  <c r="O939" i="1"/>
  <c r="M939" i="1"/>
  <c r="O938" i="1"/>
  <c r="M938" i="1"/>
  <c r="O937" i="1"/>
  <c r="M937" i="1"/>
  <c r="O936" i="1"/>
  <c r="M936" i="1"/>
  <c r="O935" i="1"/>
  <c r="M935" i="1"/>
  <c r="O934" i="1"/>
  <c r="M934" i="1"/>
  <c r="O933" i="1"/>
  <c r="M933" i="1"/>
  <c r="O932" i="1"/>
  <c r="M932" i="1"/>
  <c r="O931" i="1"/>
  <c r="M931" i="1"/>
  <c r="O930" i="1"/>
  <c r="M930" i="1"/>
  <c r="O929" i="1"/>
  <c r="M929" i="1"/>
  <c r="O928" i="1"/>
  <c r="M928" i="1"/>
  <c r="O927" i="1"/>
  <c r="M927" i="1"/>
  <c r="O926" i="1"/>
  <c r="M926" i="1"/>
  <c r="O925" i="1"/>
  <c r="M925" i="1"/>
  <c r="O924" i="1"/>
  <c r="M924" i="1"/>
  <c r="O923" i="1"/>
  <c r="M923" i="1"/>
  <c r="O922" i="1"/>
  <c r="M922" i="1"/>
  <c r="O921" i="1"/>
  <c r="M921" i="1"/>
  <c r="O920" i="1"/>
  <c r="M920" i="1"/>
  <c r="O919" i="1"/>
  <c r="M919" i="1"/>
  <c r="O918" i="1"/>
  <c r="M918" i="1"/>
  <c r="O917" i="1"/>
  <c r="M917" i="1"/>
  <c r="O916" i="1"/>
  <c r="M916" i="1"/>
  <c r="O915" i="1"/>
  <c r="M915" i="1"/>
  <c r="O914" i="1"/>
  <c r="M914" i="1"/>
  <c r="O913" i="1"/>
  <c r="M913" i="1"/>
  <c r="O912" i="1"/>
  <c r="M912" i="1"/>
  <c r="O911" i="1"/>
  <c r="M911" i="1"/>
  <c r="O910" i="1"/>
  <c r="M910" i="1"/>
  <c r="O909" i="1"/>
  <c r="M909" i="1"/>
  <c r="O908" i="1"/>
  <c r="M908" i="1"/>
  <c r="O907" i="1"/>
  <c r="M907" i="1"/>
  <c r="O906" i="1"/>
  <c r="M906" i="1"/>
  <c r="O905" i="1"/>
  <c r="M905" i="1"/>
  <c r="O904" i="1"/>
  <c r="M904" i="1"/>
  <c r="O903" i="1"/>
  <c r="M903" i="1"/>
  <c r="O902" i="1"/>
  <c r="M902" i="1"/>
  <c r="O901" i="1"/>
  <c r="M901" i="1"/>
  <c r="O900" i="1"/>
  <c r="M900" i="1"/>
  <c r="O899" i="1"/>
  <c r="M899" i="1"/>
  <c r="O898" i="1"/>
  <c r="M898" i="1"/>
  <c r="O897" i="1"/>
  <c r="M897" i="1"/>
  <c r="O896" i="1"/>
  <c r="M896" i="1"/>
  <c r="O895" i="1"/>
  <c r="M895" i="1"/>
  <c r="O894" i="1"/>
  <c r="M894" i="1"/>
  <c r="O893" i="1"/>
  <c r="M893" i="1"/>
  <c r="O892" i="1"/>
  <c r="M892" i="1"/>
  <c r="O891" i="1"/>
  <c r="M891" i="1"/>
  <c r="O890" i="1"/>
  <c r="M890" i="1"/>
  <c r="O889" i="1"/>
  <c r="M889" i="1"/>
  <c r="O888" i="1"/>
  <c r="M888" i="1"/>
  <c r="O887" i="1"/>
  <c r="M887" i="1"/>
  <c r="O886" i="1"/>
  <c r="M886" i="1"/>
  <c r="O885" i="1"/>
  <c r="M885" i="1"/>
  <c r="O884" i="1"/>
  <c r="M884" i="1"/>
  <c r="O883" i="1"/>
  <c r="M883" i="1"/>
  <c r="O882" i="1"/>
  <c r="M882" i="1"/>
  <c r="O881" i="1"/>
  <c r="M881" i="1"/>
  <c r="O880" i="1"/>
  <c r="M880" i="1"/>
  <c r="O879" i="1"/>
  <c r="M879" i="1"/>
  <c r="O878" i="1"/>
  <c r="M878" i="1"/>
  <c r="O877" i="1"/>
  <c r="M877" i="1"/>
  <c r="O876" i="1"/>
  <c r="M876" i="1"/>
  <c r="O875" i="1"/>
  <c r="M875" i="1"/>
  <c r="O874" i="1"/>
  <c r="M874" i="1"/>
  <c r="O873" i="1"/>
  <c r="M873" i="1"/>
  <c r="O872" i="1"/>
  <c r="M872" i="1"/>
  <c r="O871" i="1"/>
  <c r="M871" i="1"/>
  <c r="O870" i="1"/>
  <c r="M870" i="1"/>
  <c r="O869" i="1"/>
  <c r="M869" i="1"/>
  <c r="O868" i="1"/>
  <c r="M868" i="1"/>
  <c r="O867" i="1"/>
  <c r="M867" i="1"/>
  <c r="O866" i="1"/>
  <c r="M866" i="1"/>
  <c r="O865" i="1"/>
  <c r="M865" i="1"/>
  <c r="O864" i="1"/>
  <c r="M864" i="1"/>
  <c r="O863" i="1"/>
  <c r="M863" i="1"/>
  <c r="O862" i="1"/>
  <c r="M862" i="1"/>
  <c r="O861" i="1"/>
  <c r="M861" i="1"/>
  <c r="O860" i="1"/>
  <c r="M860" i="1"/>
  <c r="O859" i="1"/>
  <c r="M859" i="1"/>
  <c r="O858" i="1"/>
  <c r="M858" i="1"/>
  <c r="O857" i="1"/>
  <c r="M857" i="1"/>
  <c r="O856" i="1"/>
  <c r="M856" i="1"/>
  <c r="O855" i="1"/>
  <c r="M855" i="1"/>
  <c r="O854" i="1"/>
  <c r="M854" i="1"/>
  <c r="O853" i="1"/>
  <c r="M853" i="1"/>
  <c r="O852" i="1"/>
  <c r="M852" i="1"/>
  <c r="O851" i="1"/>
  <c r="M851" i="1"/>
  <c r="O850" i="1"/>
  <c r="M850" i="1"/>
  <c r="O849" i="1"/>
  <c r="M849" i="1"/>
  <c r="O848" i="1"/>
  <c r="M848" i="1"/>
  <c r="O847" i="1"/>
  <c r="M847" i="1"/>
  <c r="O846" i="1"/>
  <c r="M846" i="1"/>
  <c r="O845" i="1"/>
  <c r="M845" i="1"/>
  <c r="O844" i="1"/>
  <c r="M844" i="1"/>
  <c r="O843" i="1"/>
  <c r="M843" i="1"/>
  <c r="O842" i="1"/>
  <c r="M842" i="1"/>
  <c r="O841" i="1"/>
  <c r="M841" i="1"/>
  <c r="O840" i="1"/>
  <c r="M840" i="1"/>
  <c r="O839" i="1"/>
  <c r="M839" i="1"/>
  <c r="O838" i="1"/>
  <c r="M838" i="1"/>
  <c r="O837" i="1"/>
  <c r="M837" i="1"/>
  <c r="O836" i="1"/>
  <c r="M836" i="1"/>
  <c r="O835" i="1"/>
  <c r="M835" i="1"/>
  <c r="O834" i="1"/>
  <c r="M834" i="1"/>
  <c r="O833" i="1"/>
  <c r="M833" i="1"/>
  <c r="O832" i="1"/>
  <c r="M832" i="1"/>
  <c r="O831" i="1"/>
  <c r="M831" i="1"/>
  <c r="O830" i="1"/>
  <c r="M830" i="1"/>
  <c r="O829" i="1"/>
  <c r="M829" i="1"/>
  <c r="O828" i="1"/>
  <c r="M828" i="1"/>
  <c r="O827" i="1"/>
  <c r="M827" i="1"/>
  <c r="O826" i="1"/>
  <c r="M826" i="1"/>
  <c r="O825" i="1"/>
  <c r="M825" i="1"/>
  <c r="O824" i="1"/>
  <c r="M824" i="1"/>
  <c r="O823" i="1"/>
  <c r="M823" i="1"/>
  <c r="O822" i="1"/>
  <c r="M822" i="1"/>
  <c r="O821" i="1"/>
  <c r="M821" i="1"/>
  <c r="O820" i="1"/>
  <c r="M820" i="1"/>
  <c r="O819" i="1"/>
  <c r="M819" i="1"/>
  <c r="O818" i="1"/>
  <c r="M818" i="1"/>
  <c r="O817" i="1"/>
  <c r="M817" i="1"/>
  <c r="O816" i="1"/>
  <c r="M816" i="1"/>
  <c r="O815" i="1"/>
  <c r="M815" i="1"/>
  <c r="O814" i="1"/>
  <c r="M814" i="1"/>
  <c r="O813" i="1"/>
  <c r="M813" i="1"/>
  <c r="O812" i="1"/>
  <c r="M812" i="1"/>
  <c r="O811" i="1"/>
  <c r="M811" i="1"/>
  <c r="O810" i="1"/>
  <c r="M810" i="1"/>
  <c r="O809" i="1"/>
  <c r="M809" i="1"/>
  <c r="O808" i="1"/>
  <c r="M808" i="1"/>
  <c r="O807" i="1"/>
  <c r="M807" i="1"/>
  <c r="O806" i="1"/>
  <c r="M806" i="1"/>
  <c r="O805" i="1"/>
  <c r="M805" i="1"/>
  <c r="O804" i="1"/>
  <c r="M804" i="1"/>
  <c r="O803" i="1"/>
  <c r="M803" i="1"/>
  <c r="O802" i="1"/>
  <c r="M802" i="1"/>
  <c r="O801" i="1"/>
  <c r="M801" i="1"/>
  <c r="O800" i="1"/>
  <c r="M800" i="1"/>
  <c r="O799" i="1"/>
  <c r="M799" i="1"/>
  <c r="O798" i="1"/>
  <c r="M798" i="1"/>
  <c r="O797" i="1"/>
  <c r="M797" i="1"/>
  <c r="O796" i="1"/>
  <c r="M796" i="1"/>
  <c r="O795" i="1"/>
  <c r="M795" i="1"/>
  <c r="O794" i="1"/>
  <c r="M794" i="1"/>
  <c r="O793" i="1"/>
  <c r="M793" i="1"/>
  <c r="O792" i="1"/>
  <c r="M792" i="1"/>
  <c r="O791" i="1"/>
  <c r="M791" i="1"/>
  <c r="O790" i="1"/>
  <c r="M790" i="1"/>
  <c r="O789" i="1"/>
  <c r="M789" i="1"/>
  <c r="O788" i="1"/>
  <c r="M788" i="1"/>
  <c r="O787" i="1"/>
  <c r="M787" i="1"/>
  <c r="O786" i="1"/>
  <c r="M786" i="1"/>
  <c r="O785" i="1"/>
  <c r="M785" i="1"/>
  <c r="O784" i="1"/>
  <c r="M784" i="1"/>
  <c r="O783" i="1"/>
  <c r="M783" i="1"/>
  <c r="O782" i="1"/>
  <c r="M782" i="1"/>
  <c r="O781" i="1"/>
  <c r="M781" i="1"/>
  <c r="O780" i="1"/>
  <c r="M780" i="1"/>
  <c r="O779" i="1"/>
  <c r="M779" i="1"/>
  <c r="O778" i="1"/>
  <c r="M778" i="1"/>
  <c r="O777" i="1"/>
  <c r="M777" i="1"/>
  <c r="O776" i="1"/>
  <c r="M776" i="1"/>
  <c r="O775" i="1"/>
  <c r="M775" i="1"/>
  <c r="O774" i="1"/>
  <c r="M774" i="1"/>
  <c r="O773" i="1"/>
  <c r="M773" i="1"/>
  <c r="O772" i="1"/>
  <c r="M772" i="1"/>
  <c r="O771" i="1"/>
  <c r="M771" i="1"/>
  <c r="O770" i="1"/>
  <c r="M770" i="1"/>
  <c r="O769" i="1"/>
  <c r="M769" i="1"/>
  <c r="O768" i="1"/>
  <c r="M768" i="1"/>
  <c r="O767" i="1"/>
  <c r="M767" i="1"/>
  <c r="O766" i="1"/>
  <c r="M766" i="1"/>
  <c r="O765" i="1"/>
  <c r="M765" i="1"/>
  <c r="O764" i="1"/>
  <c r="M764" i="1"/>
  <c r="O763" i="1"/>
  <c r="M763" i="1"/>
  <c r="O762" i="1"/>
  <c r="M762" i="1"/>
  <c r="O761" i="1"/>
  <c r="M761" i="1"/>
  <c r="O760" i="1"/>
  <c r="M760" i="1"/>
  <c r="O759" i="1"/>
  <c r="M759" i="1"/>
  <c r="O758" i="1"/>
  <c r="M758" i="1"/>
  <c r="O757" i="1"/>
  <c r="M757" i="1"/>
  <c r="O756" i="1"/>
  <c r="M756" i="1"/>
  <c r="O755" i="1"/>
  <c r="M755" i="1"/>
  <c r="O754" i="1"/>
  <c r="M754" i="1"/>
  <c r="O753" i="1"/>
  <c r="M753" i="1"/>
  <c r="O752" i="1"/>
  <c r="M752" i="1"/>
  <c r="O751" i="1"/>
  <c r="M751" i="1"/>
  <c r="O750" i="1"/>
  <c r="M750" i="1"/>
  <c r="O749" i="1"/>
  <c r="M749" i="1"/>
  <c r="O748" i="1"/>
  <c r="M748" i="1"/>
  <c r="O747" i="1"/>
  <c r="M747" i="1"/>
  <c r="O746" i="1"/>
  <c r="M746" i="1"/>
  <c r="O745" i="1"/>
  <c r="M745" i="1"/>
  <c r="O744" i="1"/>
  <c r="M744" i="1"/>
  <c r="O743" i="1"/>
  <c r="M743" i="1"/>
  <c r="O742" i="1"/>
  <c r="M742" i="1"/>
  <c r="O741" i="1"/>
  <c r="M741" i="1"/>
  <c r="O740" i="1"/>
  <c r="M740" i="1"/>
  <c r="O739" i="1"/>
  <c r="M739" i="1"/>
  <c r="O738" i="1"/>
  <c r="M738" i="1"/>
  <c r="O737" i="1"/>
  <c r="M737" i="1"/>
  <c r="O736" i="1"/>
  <c r="M736" i="1"/>
  <c r="O735" i="1"/>
  <c r="M735" i="1"/>
  <c r="O734" i="1"/>
  <c r="M734" i="1"/>
  <c r="O733" i="1"/>
  <c r="M733" i="1"/>
  <c r="O732" i="1"/>
  <c r="M732" i="1"/>
  <c r="O731" i="1"/>
  <c r="M731" i="1"/>
  <c r="O730" i="1"/>
  <c r="M730" i="1"/>
  <c r="O729" i="1"/>
  <c r="M729" i="1"/>
  <c r="O728" i="1"/>
  <c r="M728" i="1"/>
  <c r="O727" i="1"/>
  <c r="M727" i="1"/>
  <c r="O726" i="1"/>
  <c r="M726" i="1"/>
  <c r="O725" i="1"/>
  <c r="M725" i="1"/>
  <c r="O724" i="1"/>
  <c r="M724" i="1"/>
  <c r="O723" i="1"/>
  <c r="M723" i="1"/>
  <c r="O722" i="1"/>
  <c r="M722" i="1"/>
  <c r="O721" i="1"/>
  <c r="M721" i="1"/>
  <c r="O720" i="1"/>
  <c r="M720" i="1"/>
  <c r="O719" i="1"/>
  <c r="M719" i="1"/>
  <c r="O718" i="1"/>
  <c r="M718" i="1"/>
  <c r="O717" i="1"/>
  <c r="M717" i="1"/>
  <c r="O716" i="1"/>
  <c r="M716" i="1"/>
  <c r="O715" i="1"/>
  <c r="M715" i="1"/>
  <c r="O714" i="1"/>
  <c r="M714" i="1"/>
  <c r="O713" i="1"/>
  <c r="M713" i="1"/>
  <c r="O712" i="1"/>
  <c r="M712" i="1"/>
  <c r="O711" i="1"/>
  <c r="M711" i="1"/>
  <c r="O710" i="1"/>
  <c r="M710" i="1"/>
  <c r="O709" i="1"/>
  <c r="M709" i="1"/>
  <c r="O708" i="1"/>
  <c r="M708" i="1"/>
  <c r="O707" i="1"/>
  <c r="M707" i="1"/>
  <c r="O706" i="1"/>
  <c r="M706" i="1"/>
  <c r="O705" i="1"/>
  <c r="M705" i="1"/>
  <c r="O704" i="1"/>
  <c r="M704" i="1"/>
  <c r="O703" i="1"/>
  <c r="M703" i="1"/>
  <c r="O702" i="1"/>
  <c r="M702" i="1"/>
  <c r="O701" i="1"/>
  <c r="M701" i="1"/>
  <c r="O700" i="1"/>
  <c r="M700" i="1"/>
  <c r="O699" i="1"/>
  <c r="M699" i="1"/>
  <c r="O698" i="1"/>
  <c r="M698" i="1"/>
  <c r="O697" i="1"/>
  <c r="M697" i="1"/>
  <c r="O696" i="1"/>
  <c r="M696" i="1"/>
  <c r="O695" i="1"/>
  <c r="M695" i="1"/>
  <c r="O694" i="1"/>
  <c r="M694" i="1"/>
  <c r="O693" i="1"/>
  <c r="M693" i="1"/>
  <c r="O692" i="1"/>
  <c r="M692" i="1"/>
  <c r="O691" i="1"/>
  <c r="M691" i="1"/>
  <c r="O690" i="1"/>
  <c r="M690" i="1"/>
  <c r="O689" i="1"/>
  <c r="M689" i="1"/>
  <c r="O688" i="1"/>
  <c r="M688" i="1"/>
  <c r="O687" i="1"/>
  <c r="M687" i="1"/>
  <c r="O686" i="1"/>
  <c r="M686" i="1"/>
  <c r="O685" i="1"/>
  <c r="M685" i="1"/>
  <c r="O684" i="1"/>
  <c r="M684" i="1"/>
  <c r="O683" i="1"/>
  <c r="M683" i="1"/>
  <c r="O682" i="1"/>
  <c r="M682" i="1"/>
  <c r="O681" i="1"/>
  <c r="M681" i="1"/>
  <c r="O680" i="1"/>
  <c r="M680" i="1"/>
  <c r="O679" i="1"/>
  <c r="M679" i="1"/>
  <c r="O678" i="1"/>
  <c r="M678" i="1"/>
  <c r="O677" i="1"/>
  <c r="M677" i="1"/>
  <c r="O676" i="1"/>
  <c r="M676" i="1"/>
  <c r="O675" i="1"/>
  <c r="M675" i="1"/>
  <c r="O674" i="1"/>
  <c r="M674" i="1"/>
  <c r="O673" i="1"/>
  <c r="M673" i="1"/>
  <c r="O672" i="1"/>
  <c r="M672" i="1"/>
  <c r="O671" i="1"/>
  <c r="M671" i="1"/>
  <c r="O670" i="1"/>
  <c r="M670" i="1"/>
  <c r="O669" i="1"/>
  <c r="M669" i="1"/>
  <c r="O668" i="1"/>
  <c r="M668" i="1"/>
  <c r="O667" i="1"/>
  <c r="M667" i="1"/>
  <c r="O666" i="1"/>
  <c r="M666" i="1"/>
  <c r="O665" i="1"/>
  <c r="M665" i="1"/>
  <c r="O664" i="1"/>
  <c r="M664" i="1"/>
  <c r="O663" i="1"/>
  <c r="M663" i="1"/>
  <c r="O662" i="1"/>
  <c r="M662" i="1"/>
  <c r="O661" i="1"/>
  <c r="M661" i="1"/>
  <c r="O660" i="1"/>
  <c r="M660" i="1"/>
  <c r="O659" i="1"/>
  <c r="M659" i="1"/>
  <c r="O658" i="1"/>
  <c r="M658" i="1"/>
  <c r="O657" i="1"/>
  <c r="M657" i="1"/>
  <c r="O656" i="1"/>
  <c r="M656" i="1"/>
  <c r="O655" i="1"/>
  <c r="M655" i="1"/>
  <c r="O654" i="1"/>
  <c r="M654" i="1"/>
  <c r="O653" i="1"/>
  <c r="M653" i="1"/>
  <c r="O652" i="1"/>
  <c r="M652" i="1"/>
  <c r="O651" i="1"/>
  <c r="M651" i="1"/>
  <c r="O650" i="1"/>
  <c r="M650" i="1"/>
  <c r="O649" i="1"/>
  <c r="M649" i="1"/>
  <c r="O648" i="1"/>
  <c r="M648" i="1"/>
  <c r="O647" i="1"/>
  <c r="M647" i="1"/>
  <c r="O646" i="1"/>
  <c r="M646" i="1"/>
  <c r="O645" i="1"/>
  <c r="M645" i="1"/>
  <c r="O644" i="1"/>
  <c r="M644" i="1"/>
  <c r="O643" i="1"/>
  <c r="M643" i="1"/>
  <c r="O642" i="1"/>
  <c r="M642" i="1"/>
  <c r="O641" i="1"/>
  <c r="M641" i="1"/>
  <c r="O640" i="1"/>
  <c r="M640" i="1"/>
  <c r="O639" i="1"/>
  <c r="M639" i="1"/>
  <c r="O638" i="1"/>
  <c r="M638" i="1"/>
  <c r="O637" i="1"/>
  <c r="M637" i="1"/>
  <c r="O636" i="1"/>
  <c r="M636" i="1"/>
  <c r="O635" i="1"/>
  <c r="M635" i="1"/>
  <c r="O634" i="1"/>
  <c r="M634" i="1"/>
  <c r="O633" i="1"/>
  <c r="M633" i="1"/>
  <c r="O632" i="1"/>
  <c r="M632" i="1"/>
  <c r="O631" i="1"/>
  <c r="M631" i="1"/>
  <c r="O630" i="1"/>
  <c r="M630" i="1"/>
  <c r="O629" i="1"/>
  <c r="M629" i="1"/>
  <c r="O628" i="1"/>
  <c r="M628" i="1"/>
  <c r="O627" i="1"/>
  <c r="M627" i="1"/>
  <c r="O626" i="1"/>
  <c r="M626" i="1"/>
  <c r="O625" i="1"/>
  <c r="M625" i="1"/>
  <c r="O624" i="1"/>
  <c r="M624" i="1"/>
  <c r="O623" i="1"/>
  <c r="M623" i="1"/>
  <c r="O622" i="1"/>
  <c r="M622" i="1"/>
  <c r="O621" i="1"/>
  <c r="M621" i="1"/>
  <c r="O620" i="1"/>
  <c r="M620" i="1"/>
  <c r="O619" i="1"/>
  <c r="M619" i="1"/>
  <c r="O618" i="1"/>
  <c r="M618" i="1"/>
  <c r="O617" i="1"/>
  <c r="M617" i="1"/>
  <c r="O616" i="1"/>
  <c r="M616" i="1"/>
  <c r="O615" i="1"/>
  <c r="M615" i="1"/>
  <c r="O614" i="1"/>
  <c r="M614" i="1"/>
  <c r="O613" i="1"/>
  <c r="M613" i="1"/>
  <c r="O612" i="1"/>
  <c r="M612" i="1"/>
  <c r="O611" i="1"/>
  <c r="M611" i="1"/>
  <c r="O610" i="1"/>
  <c r="M610" i="1"/>
  <c r="O609" i="1"/>
  <c r="M609" i="1"/>
  <c r="O608" i="1"/>
  <c r="M608" i="1"/>
  <c r="O607" i="1"/>
  <c r="M607" i="1"/>
  <c r="O606" i="1"/>
  <c r="M606" i="1"/>
  <c r="O605" i="1"/>
  <c r="M605" i="1"/>
  <c r="O604" i="1"/>
  <c r="M604" i="1"/>
  <c r="O603" i="1"/>
  <c r="M603" i="1"/>
  <c r="O602" i="1"/>
  <c r="M602" i="1"/>
  <c r="O601" i="1"/>
  <c r="M601" i="1"/>
  <c r="O600" i="1"/>
  <c r="M600" i="1"/>
  <c r="O599" i="1"/>
  <c r="M599" i="1"/>
  <c r="O598" i="1"/>
  <c r="M598" i="1"/>
  <c r="O597" i="1"/>
  <c r="M597" i="1"/>
  <c r="O596" i="1"/>
  <c r="M596" i="1"/>
  <c r="O595" i="1"/>
  <c r="M595" i="1"/>
  <c r="O594" i="1"/>
  <c r="M594" i="1"/>
  <c r="O593" i="1"/>
  <c r="M593" i="1"/>
  <c r="O592" i="1"/>
  <c r="M592" i="1"/>
  <c r="O591" i="1"/>
  <c r="M591" i="1"/>
  <c r="O590" i="1"/>
  <c r="M590" i="1"/>
  <c r="O589" i="1"/>
  <c r="M589" i="1"/>
  <c r="O588" i="1"/>
  <c r="M588" i="1"/>
  <c r="O587" i="1"/>
  <c r="M587" i="1"/>
  <c r="O586" i="1"/>
  <c r="M586" i="1"/>
  <c r="O585" i="1"/>
  <c r="M585" i="1"/>
  <c r="O584" i="1"/>
  <c r="M584" i="1"/>
  <c r="O583" i="1"/>
  <c r="M583" i="1"/>
  <c r="O582" i="1"/>
  <c r="M582" i="1"/>
  <c r="O581" i="1"/>
  <c r="M581" i="1"/>
  <c r="O580" i="1"/>
  <c r="M580" i="1"/>
  <c r="O579" i="1"/>
  <c r="M579" i="1"/>
  <c r="O578" i="1"/>
  <c r="M578" i="1"/>
  <c r="O577" i="1"/>
  <c r="M577" i="1"/>
  <c r="O576" i="1"/>
  <c r="M576" i="1"/>
  <c r="O575" i="1"/>
  <c r="M575" i="1"/>
  <c r="O574" i="1"/>
  <c r="M574" i="1"/>
  <c r="O573" i="1"/>
  <c r="M573" i="1"/>
  <c r="O572" i="1"/>
  <c r="M572" i="1"/>
  <c r="O571" i="1"/>
  <c r="M571" i="1"/>
  <c r="O570" i="1"/>
  <c r="M570" i="1"/>
  <c r="O569" i="1"/>
  <c r="M569" i="1"/>
  <c r="O568" i="1"/>
  <c r="M568" i="1"/>
  <c r="O567" i="1"/>
  <c r="M567" i="1"/>
  <c r="O566" i="1"/>
  <c r="M566" i="1"/>
  <c r="O565" i="1"/>
  <c r="M565" i="1"/>
  <c r="O564" i="1"/>
  <c r="M564" i="1"/>
  <c r="O563" i="1"/>
  <c r="M563" i="1"/>
  <c r="O562" i="1"/>
  <c r="M562" i="1"/>
  <c r="O561" i="1"/>
  <c r="M561" i="1"/>
  <c r="O560" i="1"/>
  <c r="M560" i="1"/>
  <c r="O559" i="1"/>
  <c r="M559" i="1"/>
  <c r="O558" i="1"/>
  <c r="M558" i="1"/>
  <c r="O557" i="1"/>
  <c r="M557" i="1"/>
  <c r="O556" i="1"/>
  <c r="M556" i="1"/>
  <c r="O555" i="1"/>
  <c r="M555" i="1"/>
  <c r="O554" i="1"/>
  <c r="M554" i="1"/>
  <c r="O553" i="1"/>
  <c r="M553" i="1"/>
  <c r="O552" i="1"/>
  <c r="M552" i="1"/>
  <c r="O551" i="1"/>
  <c r="M551" i="1"/>
  <c r="O550" i="1"/>
  <c r="M550" i="1"/>
  <c r="O549" i="1"/>
  <c r="M549" i="1"/>
  <c r="O548" i="1"/>
  <c r="M548" i="1"/>
  <c r="O547" i="1"/>
  <c r="M547" i="1"/>
  <c r="O546" i="1"/>
  <c r="M546" i="1"/>
  <c r="O545" i="1"/>
  <c r="M545" i="1"/>
  <c r="O544" i="1"/>
  <c r="M544" i="1"/>
  <c r="O543" i="1"/>
  <c r="M543" i="1"/>
  <c r="O542" i="1"/>
  <c r="M542" i="1"/>
  <c r="O541" i="1"/>
  <c r="M541" i="1"/>
  <c r="O540" i="1"/>
  <c r="M540" i="1"/>
  <c r="O539" i="1"/>
  <c r="M539" i="1"/>
  <c r="O538" i="1"/>
  <c r="M538" i="1"/>
  <c r="O537" i="1"/>
  <c r="M537" i="1"/>
  <c r="O536" i="1"/>
  <c r="M536" i="1"/>
  <c r="O535" i="1"/>
  <c r="M535" i="1"/>
  <c r="O534" i="1"/>
  <c r="M534" i="1"/>
  <c r="O533" i="1"/>
  <c r="M533" i="1"/>
  <c r="O532" i="1"/>
  <c r="M532" i="1"/>
  <c r="O531" i="1"/>
  <c r="M531" i="1"/>
  <c r="O530" i="1"/>
  <c r="M530" i="1"/>
  <c r="O529" i="1"/>
  <c r="M529" i="1"/>
  <c r="O528" i="1"/>
  <c r="M528" i="1"/>
  <c r="O527" i="1"/>
  <c r="M527" i="1"/>
  <c r="O526" i="1"/>
  <c r="M526" i="1"/>
  <c r="O525" i="1"/>
  <c r="M525" i="1"/>
  <c r="O524" i="1"/>
  <c r="M524" i="1"/>
  <c r="O523" i="1"/>
  <c r="M523" i="1"/>
  <c r="O522" i="1"/>
  <c r="M522" i="1"/>
  <c r="O521" i="1"/>
  <c r="M521" i="1"/>
  <c r="O520" i="1"/>
  <c r="M520" i="1"/>
  <c r="O519" i="1"/>
  <c r="M519" i="1"/>
  <c r="O518" i="1"/>
  <c r="M518" i="1"/>
  <c r="O517" i="1"/>
  <c r="M517" i="1"/>
  <c r="O516" i="1"/>
  <c r="M516" i="1"/>
  <c r="O515" i="1"/>
  <c r="M515" i="1"/>
  <c r="O514" i="1"/>
  <c r="M514" i="1"/>
  <c r="O513" i="1"/>
  <c r="M513" i="1"/>
  <c r="O512" i="1"/>
  <c r="M512" i="1"/>
  <c r="O511" i="1"/>
  <c r="M511" i="1"/>
  <c r="O510" i="1"/>
  <c r="M510" i="1"/>
  <c r="O509" i="1"/>
  <c r="M509" i="1"/>
  <c r="O508" i="1"/>
  <c r="M508" i="1"/>
  <c r="O507" i="1"/>
  <c r="M507" i="1"/>
  <c r="O506" i="1"/>
  <c r="M506" i="1"/>
  <c r="O505" i="1"/>
  <c r="M505" i="1"/>
  <c r="O504" i="1"/>
  <c r="M504" i="1"/>
  <c r="O503" i="1"/>
  <c r="M503" i="1"/>
  <c r="O502" i="1"/>
  <c r="M502" i="1"/>
  <c r="O501" i="1"/>
  <c r="M501" i="1"/>
  <c r="O500" i="1"/>
  <c r="M500" i="1"/>
  <c r="O499" i="1"/>
  <c r="M499" i="1"/>
  <c r="O498" i="1"/>
  <c r="M498" i="1"/>
  <c r="O497" i="1"/>
  <c r="M497" i="1"/>
  <c r="O496" i="1"/>
  <c r="M496" i="1"/>
  <c r="O495" i="1"/>
  <c r="M495" i="1"/>
  <c r="O494" i="1"/>
  <c r="M494" i="1"/>
  <c r="O493" i="1"/>
  <c r="M493" i="1"/>
  <c r="O492" i="1"/>
  <c r="M492" i="1"/>
  <c r="O491" i="1"/>
  <c r="M491" i="1"/>
  <c r="O490" i="1"/>
  <c r="M490" i="1"/>
  <c r="O489" i="1"/>
  <c r="M489" i="1"/>
  <c r="O488" i="1"/>
  <c r="M488" i="1"/>
  <c r="O487" i="1"/>
  <c r="M487" i="1"/>
  <c r="O486" i="1"/>
  <c r="M486" i="1"/>
  <c r="O485" i="1"/>
  <c r="M485" i="1"/>
  <c r="O484" i="1"/>
  <c r="M484" i="1"/>
  <c r="O483" i="1"/>
  <c r="M483" i="1"/>
  <c r="O482" i="1"/>
  <c r="M482" i="1"/>
  <c r="O481" i="1"/>
  <c r="M481" i="1"/>
  <c r="O480" i="1"/>
  <c r="M480" i="1"/>
  <c r="O479" i="1"/>
  <c r="M479" i="1"/>
  <c r="O478" i="1"/>
  <c r="M478" i="1"/>
  <c r="O477" i="1"/>
  <c r="M477" i="1"/>
  <c r="O476" i="1"/>
  <c r="M476" i="1"/>
  <c r="O475" i="1"/>
  <c r="M475" i="1"/>
  <c r="O474" i="1"/>
  <c r="M474" i="1"/>
  <c r="O473" i="1"/>
  <c r="M473" i="1"/>
  <c r="O472" i="1"/>
  <c r="M472" i="1"/>
  <c r="O471" i="1"/>
  <c r="M471" i="1"/>
  <c r="O470" i="1"/>
  <c r="M470" i="1"/>
  <c r="O469" i="1"/>
  <c r="M469" i="1"/>
  <c r="O468" i="1"/>
  <c r="M468" i="1"/>
  <c r="O467" i="1"/>
  <c r="M467" i="1"/>
  <c r="O466" i="1"/>
  <c r="M466" i="1"/>
  <c r="O465" i="1"/>
  <c r="M465" i="1"/>
  <c r="O464" i="1"/>
  <c r="M464" i="1"/>
  <c r="O463" i="1"/>
  <c r="M463" i="1"/>
  <c r="O462" i="1"/>
  <c r="M462" i="1"/>
  <c r="O461" i="1"/>
  <c r="M461" i="1"/>
  <c r="O460" i="1"/>
  <c r="M460" i="1"/>
  <c r="O459" i="1"/>
  <c r="M459" i="1"/>
  <c r="O458" i="1"/>
  <c r="M458" i="1"/>
  <c r="O457" i="1"/>
  <c r="M457" i="1"/>
  <c r="O456" i="1"/>
  <c r="M456" i="1"/>
  <c r="O455" i="1"/>
  <c r="M455" i="1"/>
  <c r="O454" i="1"/>
  <c r="M454" i="1"/>
  <c r="O453" i="1"/>
  <c r="M453" i="1"/>
  <c r="O452" i="1"/>
  <c r="M452" i="1"/>
  <c r="O451" i="1"/>
  <c r="M451" i="1"/>
  <c r="O450" i="1"/>
  <c r="M450" i="1"/>
  <c r="O449" i="1"/>
  <c r="M449" i="1"/>
  <c r="O448" i="1"/>
  <c r="M448" i="1"/>
  <c r="O447" i="1"/>
  <c r="M447" i="1"/>
  <c r="O446" i="1"/>
  <c r="M446" i="1"/>
  <c r="O445" i="1"/>
  <c r="M445" i="1"/>
  <c r="O444" i="1"/>
  <c r="M444" i="1"/>
  <c r="O443" i="1"/>
  <c r="M443" i="1"/>
  <c r="O442" i="1"/>
  <c r="M442" i="1"/>
  <c r="O441" i="1"/>
  <c r="M441" i="1"/>
  <c r="O440" i="1"/>
  <c r="M440" i="1"/>
  <c r="O439" i="1"/>
  <c r="M439" i="1"/>
  <c r="O438" i="1"/>
  <c r="M438" i="1"/>
  <c r="O437" i="1"/>
  <c r="M437" i="1"/>
  <c r="O436" i="1"/>
  <c r="M436" i="1"/>
  <c r="O435" i="1"/>
  <c r="M435" i="1"/>
  <c r="O434" i="1"/>
  <c r="M434" i="1"/>
  <c r="O433" i="1"/>
  <c r="M433" i="1"/>
  <c r="O432" i="1"/>
  <c r="M432" i="1"/>
  <c r="O431" i="1"/>
  <c r="M431" i="1"/>
  <c r="O430" i="1"/>
  <c r="M430" i="1"/>
  <c r="O429" i="1"/>
  <c r="M429" i="1"/>
  <c r="O428" i="1"/>
  <c r="M428" i="1"/>
  <c r="O427" i="1"/>
  <c r="M427" i="1"/>
  <c r="O426" i="1"/>
  <c r="M426" i="1"/>
  <c r="O425" i="1"/>
  <c r="M425" i="1"/>
  <c r="O424" i="1"/>
  <c r="M424" i="1"/>
  <c r="O423" i="1"/>
  <c r="M423" i="1"/>
  <c r="O422" i="1"/>
  <c r="M422" i="1"/>
  <c r="O421" i="1"/>
  <c r="M421" i="1"/>
  <c r="O420" i="1"/>
  <c r="M420" i="1"/>
  <c r="O419" i="1"/>
  <c r="M419" i="1"/>
  <c r="O418" i="1"/>
  <c r="M418" i="1"/>
  <c r="O417" i="1"/>
  <c r="M417" i="1"/>
  <c r="O416" i="1"/>
  <c r="M416" i="1"/>
  <c r="O415" i="1"/>
  <c r="M415" i="1"/>
  <c r="O414" i="1"/>
  <c r="M414" i="1"/>
  <c r="O413" i="1"/>
  <c r="M413" i="1"/>
  <c r="O412" i="1"/>
  <c r="M412" i="1"/>
  <c r="O411" i="1"/>
  <c r="M411" i="1"/>
  <c r="O410" i="1"/>
  <c r="M410" i="1"/>
  <c r="O409" i="1"/>
  <c r="M409" i="1"/>
  <c r="O408" i="1"/>
  <c r="M408" i="1"/>
  <c r="O407" i="1"/>
  <c r="M407" i="1"/>
  <c r="O406" i="1"/>
  <c r="M406" i="1"/>
  <c r="O405" i="1"/>
  <c r="M405" i="1"/>
  <c r="O404" i="1"/>
  <c r="M404" i="1"/>
  <c r="O403" i="1"/>
  <c r="M403" i="1"/>
  <c r="O402" i="1"/>
  <c r="M402" i="1"/>
  <c r="O401" i="1"/>
  <c r="M401" i="1"/>
  <c r="O400" i="1"/>
  <c r="M400" i="1"/>
  <c r="O399" i="1"/>
  <c r="M399" i="1"/>
  <c r="O398" i="1"/>
  <c r="M398" i="1"/>
  <c r="O397" i="1"/>
  <c r="M397" i="1"/>
  <c r="O396" i="1"/>
  <c r="M396" i="1"/>
  <c r="O395" i="1"/>
  <c r="M395" i="1"/>
  <c r="O394" i="1"/>
  <c r="M394" i="1"/>
  <c r="O393" i="1"/>
  <c r="M393" i="1"/>
  <c r="O392" i="1"/>
  <c r="M392" i="1"/>
  <c r="O391" i="1"/>
  <c r="M391" i="1"/>
  <c r="O390" i="1"/>
  <c r="M390" i="1"/>
  <c r="O389" i="1"/>
  <c r="M389" i="1"/>
  <c r="O388" i="1"/>
  <c r="M388" i="1"/>
  <c r="O387" i="1"/>
  <c r="M387" i="1"/>
  <c r="O386" i="1"/>
  <c r="M386" i="1"/>
  <c r="O385" i="1"/>
  <c r="M385" i="1"/>
  <c r="O384" i="1"/>
  <c r="M384" i="1"/>
  <c r="O383" i="1"/>
  <c r="M383" i="1"/>
  <c r="O382" i="1"/>
  <c r="M382" i="1"/>
  <c r="O381" i="1"/>
  <c r="M381" i="1"/>
  <c r="O380" i="1"/>
  <c r="M380" i="1"/>
  <c r="O379" i="1"/>
  <c r="M379" i="1"/>
  <c r="O378" i="1"/>
  <c r="M378" i="1"/>
  <c r="O377" i="1"/>
  <c r="M377" i="1"/>
  <c r="O376" i="1"/>
  <c r="M376" i="1"/>
  <c r="O375" i="1"/>
  <c r="M375" i="1"/>
  <c r="O374" i="1"/>
  <c r="M374" i="1"/>
  <c r="O373" i="1"/>
  <c r="M373" i="1"/>
  <c r="O372" i="1"/>
  <c r="M372" i="1"/>
  <c r="O371" i="1"/>
  <c r="M371" i="1"/>
  <c r="O370" i="1"/>
  <c r="M370" i="1"/>
  <c r="O369" i="1"/>
  <c r="M369" i="1"/>
  <c r="O368" i="1"/>
  <c r="M368" i="1"/>
  <c r="O367" i="1"/>
  <c r="M367" i="1"/>
  <c r="O366" i="1"/>
  <c r="M366" i="1"/>
  <c r="O365" i="1"/>
  <c r="M365" i="1"/>
  <c r="O364" i="1"/>
  <c r="M364" i="1"/>
  <c r="O363" i="1"/>
  <c r="M363" i="1"/>
  <c r="O362" i="1"/>
  <c r="M362" i="1"/>
  <c r="O361" i="1"/>
  <c r="M361" i="1"/>
  <c r="O360" i="1"/>
  <c r="M360" i="1"/>
  <c r="O359" i="1"/>
  <c r="M359" i="1"/>
  <c r="O358" i="1"/>
  <c r="M358" i="1"/>
  <c r="O357" i="1"/>
  <c r="M357" i="1"/>
  <c r="O356" i="1"/>
  <c r="M356" i="1"/>
  <c r="O355" i="1"/>
  <c r="M355" i="1"/>
  <c r="O354" i="1"/>
  <c r="M354" i="1"/>
  <c r="O353" i="1"/>
  <c r="M353" i="1"/>
  <c r="O352" i="1"/>
  <c r="M352" i="1"/>
  <c r="O351" i="1"/>
  <c r="M351" i="1"/>
  <c r="O350" i="1"/>
  <c r="M350" i="1"/>
  <c r="O349" i="1"/>
  <c r="M349" i="1"/>
  <c r="O348" i="1"/>
  <c r="M348" i="1"/>
  <c r="O347" i="1"/>
  <c r="M347" i="1"/>
  <c r="O346" i="1"/>
  <c r="M346" i="1"/>
  <c r="O345" i="1"/>
  <c r="M345" i="1"/>
  <c r="O344" i="1"/>
  <c r="M344" i="1"/>
  <c r="O343" i="1"/>
  <c r="M343" i="1"/>
  <c r="O342" i="1"/>
  <c r="M342" i="1"/>
  <c r="O341" i="1"/>
  <c r="M341" i="1"/>
  <c r="O340" i="1"/>
  <c r="M340" i="1"/>
  <c r="O339" i="1"/>
  <c r="M339" i="1"/>
  <c r="O338" i="1"/>
  <c r="M338" i="1"/>
  <c r="O337" i="1"/>
  <c r="M337" i="1"/>
  <c r="O336" i="1"/>
  <c r="M336" i="1"/>
  <c r="O335" i="1"/>
  <c r="M335" i="1"/>
  <c r="O334" i="1"/>
  <c r="M334" i="1"/>
  <c r="O333" i="1"/>
  <c r="M333" i="1"/>
  <c r="O332" i="1"/>
  <c r="M332" i="1"/>
  <c r="O331" i="1"/>
  <c r="M331" i="1"/>
  <c r="O330" i="1"/>
  <c r="M330" i="1"/>
  <c r="O329" i="1"/>
  <c r="M329" i="1"/>
  <c r="O328" i="1"/>
  <c r="M328" i="1"/>
  <c r="O327" i="1"/>
  <c r="M327" i="1"/>
  <c r="O326" i="1"/>
  <c r="M326" i="1"/>
  <c r="O325" i="1"/>
  <c r="M325" i="1"/>
  <c r="O324" i="1"/>
  <c r="M324" i="1"/>
  <c r="O323" i="1"/>
  <c r="M323" i="1"/>
  <c r="O322" i="1"/>
  <c r="M322" i="1"/>
  <c r="O321" i="1"/>
  <c r="M321" i="1"/>
  <c r="O320" i="1"/>
  <c r="M320" i="1"/>
  <c r="O319" i="1"/>
  <c r="M319" i="1"/>
  <c r="O318" i="1"/>
  <c r="M318" i="1"/>
  <c r="O317" i="1"/>
  <c r="M317" i="1"/>
  <c r="O316" i="1"/>
  <c r="M316" i="1"/>
  <c r="O315" i="1"/>
  <c r="M315" i="1"/>
  <c r="O314" i="1"/>
  <c r="M314" i="1"/>
  <c r="O313" i="1"/>
  <c r="M313" i="1"/>
  <c r="O312" i="1"/>
  <c r="M312" i="1"/>
  <c r="O311" i="1"/>
  <c r="M311" i="1"/>
  <c r="O310" i="1"/>
  <c r="M310" i="1"/>
  <c r="O309" i="1"/>
  <c r="M309" i="1"/>
  <c r="O308" i="1"/>
  <c r="M308" i="1"/>
  <c r="O307" i="1"/>
  <c r="M307" i="1"/>
  <c r="O306" i="1"/>
  <c r="M306" i="1"/>
  <c r="O305" i="1"/>
  <c r="M305" i="1"/>
  <c r="O304" i="1"/>
  <c r="M304" i="1"/>
  <c r="O303" i="1"/>
  <c r="M303" i="1"/>
  <c r="O302" i="1"/>
  <c r="M302" i="1"/>
  <c r="O301" i="1"/>
  <c r="M301" i="1"/>
  <c r="O300" i="1"/>
  <c r="M300" i="1"/>
  <c r="O299" i="1"/>
  <c r="M299" i="1"/>
  <c r="O298" i="1"/>
  <c r="M298" i="1"/>
  <c r="O297" i="1"/>
  <c r="M297" i="1"/>
  <c r="O296" i="1"/>
  <c r="M296" i="1"/>
  <c r="O295" i="1"/>
  <c r="M295" i="1"/>
  <c r="O294" i="1"/>
  <c r="M294" i="1"/>
  <c r="O293" i="1"/>
  <c r="M293" i="1"/>
  <c r="O292" i="1"/>
  <c r="M292" i="1"/>
  <c r="O291" i="1"/>
  <c r="M291" i="1"/>
  <c r="O290" i="1"/>
  <c r="M290" i="1"/>
  <c r="O289" i="1"/>
  <c r="M289" i="1"/>
  <c r="O288" i="1"/>
  <c r="M288" i="1"/>
  <c r="O287" i="1"/>
  <c r="M287" i="1"/>
  <c r="O286" i="1"/>
  <c r="M286" i="1"/>
  <c r="O285" i="1"/>
  <c r="M285" i="1"/>
  <c r="O284" i="1"/>
  <c r="M284" i="1"/>
  <c r="O283" i="1"/>
  <c r="M283" i="1"/>
  <c r="O282" i="1"/>
  <c r="M282" i="1"/>
  <c r="O281" i="1"/>
  <c r="M281" i="1"/>
  <c r="O280" i="1"/>
  <c r="M280" i="1"/>
  <c r="O279" i="1"/>
  <c r="M279" i="1"/>
  <c r="O278" i="1"/>
  <c r="M278" i="1"/>
  <c r="O277" i="1"/>
  <c r="M277" i="1"/>
  <c r="O276" i="1"/>
  <c r="M276" i="1"/>
  <c r="O275" i="1"/>
  <c r="M275" i="1"/>
  <c r="O274" i="1"/>
  <c r="M274" i="1"/>
  <c r="O273" i="1"/>
  <c r="M273" i="1"/>
  <c r="O272" i="1"/>
  <c r="M272" i="1"/>
  <c r="O271" i="1"/>
  <c r="M271" i="1"/>
  <c r="O270" i="1"/>
  <c r="M270" i="1"/>
  <c r="O269" i="1"/>
  <c r="M269" i="1"/>
  <c r="O268" i="1"/>
  <c r="M268" i="1"/>
  <c r="O267" i="1"/>
  <c r="M267" i="1"/>
  <c r="O266" i="1"/>
  <c r="M266" i="1"/>
  <c r="O265" i="1"/>
  <c r="M265" i="1"/>
  <c r="O264" i="1"/>
  <c r="M264" i="1"/>
  <c r="O263" i="1"/>
  <c r="M263" i="1"/>
  <c r="O262" i="1"/>
  <c r="M262" i="1"/>
  <c r="O261" i="1"/>
  <c r="M261" i="1"/>
  <c r="O260" i="1"/>
  <c r="M260" i="1"/>
  <c r="O259" i="1"/>
  <c r="M259" i="1"/>
  <c r="O258" i="1"/>
  <c r="M258" i="1"/>
  <c r="O257" i="1"/>
  <c r="M257" i="1"/>
  <c r="O256" i="1"/>
  <c r="M256" i="1"/>
  <c r="O255" i="1"/>
  <c r="M255" i="1"/>
  <c r="O254" i="1"/>
  <c r="M254" i="1"/>
  <c r="O253" i="1"/>
  <c r="M253" i="1"/>
  <c r="O252" i="1"/>
  <c r="M252" i="1"/>
  <c r="O251" i="1"/>
  <c r="M251" i="1"/>
  <c r="O250" i="1"/>
  <c r="M250" i="1"/>
  <c r="O249" i="1"/>
  <c r="M249" i="1"/>
  <c r="O248" i="1"/>
  <c r="M248" i="1"/>
  <c r="O247" i="1"/>
  <c r="M247" i="1"/>
  <c r="O246" i="1"/>
  <c r="M246" i="1"/>
  <c r="O245" i="1"/>
  <c r="M245" i="1"/>
  <c r="O244" i="1"/>
  <c r="M244" i="1"/>
  <c r="O243" i="1"/>
  <c r="M243" i="1"/>
  <c r="O242" i="1"/>
  <c r="M242" i="1"/>
  <c r="O241" i="1"/>
  <c r="M241" i="1"/>
  <c r="O240" i="1"/>
  <c r="M240" i="1"/>
  <c r="O239" i="1"/>
  <c r="M239" i="1"/>
  <c r="O238" i="1"/>
  <c r="M238" i="1"/>
  <c r="O237" i="1"/>
  <c r="M237" i="1"/>
  <c r="O236" i="1"/>
  <c r="M236" i="1"/>
  <c r="O235" i="1"/>
  <c r="M235" i="1"/>
  <c r="O234" i="1"/>
  <c r="M234" i="1"/>
  <c r="O233" i="1"/>
  <c r="M233" i="1"/>
  <c r="O232" i="1"/>
  <c r="M232" i="1"/>
  <c r="O231" i="1"/>
  <c r="M231" i="1"/>
  <c r="O230" i="1"/>
  <c r="M230" i="1"/>
  <c r="O229" i="1"/>
  <c r="M229" i="1"/>
  <c r="O228" i="1"/>
  <c r="M228" i="1"/>
  <c r="O227" i="1"/>
  <c r="M227" i="1"/>
  <c r="O226" i="1"/>
  <c r="M226" i="1"/>
  <c r="O225" i="1"/>
  <c r="M225" i="1"/>
  <c r="O224" i="1"/>
  <c r="M224" i="1"/>
  <c r="O223" i="1"/>
  <c r="M223" i="1"/>
  <c r="O222" i="1"/>
  <c r="M222" i="1"/>
  <c r="O221" i="1"/>
  <c r="M221" i="1"/>
  <c r="O220" i="1"/>
  <c r="M220" i="1"/>
  <c r="O219" i="1"/>
  <c r="M219" i="1"/>
  <c r="O218" i="1"/>
  <c r="M218" i="1"/>
  <c r="O217" i="1"/>
  <c r="M217" i="1"/>
  <c r="O216" i="1"/>
  <c r="M216" i="1"/>
  <c r="O215" i="1"/>
  <c r="M215" i="1"/>
  <c r="O214" i="1"/>
  <c r="M214" i="1"/>
  <c r="O213" i="1"/>
  <c r="M213" i="1"/>
  <c r="O212" i="1"/>
  <c r="M212" i="1"/>
  <c r="O211" i="1"/>
  <c r="M211" i="1"/>
  <c r="O210" i="1"/>
  <c r="M210" i="1"/>
  <c r="O209" i="1"/>
  <c r="M209" i="1"/>
  <c r="O208" i="1"/>
  <c r="M208" i="1"/>
  <c r="O207" i="1"/>
  <c r="M207" i="1"/>
  <c r="O206" i="1"/>
  <c r="M206" i="1"/>
  <c r="O205" i="1"/>
  <c r="M205" i="1"/>
  <c r="O204" i="1"/>
  <c r="M204" i="1"/>
  <c r="O203" i="1"/>
  <c r="M203" i="1"/>
  <c r="O202" i="1"/>
  <c r="M202" i="1"/>
  <c r="O201" i="1"/>
  <c r="M201" i="1"/>
  <c r="O200" i="1"/>
  <c r="M200" i="1"/>
  <c r="O199" i="1"/>
  <c r="M199" i="1"/>
  <c r="O198" i="1"/>
  <c r="M198" i="1"/>
  <c r="O197" i="1"/>
  <c r="M197" i="1"/>
  <c r="O196" i="1"/>
  <c r="M196" i="1"/>
  <c r="O195" i="1"/>
  <c r="M195" i="1"/>
  <c r="O194" i="1"/>
  <c r="M194" i="1"/>
  <c r="O193" i="1"/>
  <c r="M193" i="1"/>
  <c r="O192" i="1"/>
  <c r="M192" i="1"/>
  <c r="O191" i="1"/>
  <c r="M191" i="1"/>
  <c r="O190" i="1"/>
  <c r="M190" i="1"/>
  <c r="O189" i="1"/>
  <c r="M189" i="1"/>
  <c r="O188" i="1"/>
  <c r="M188" i="1"/>
  <c r="O187" i="1"/>
  <c r="M187" i="1"/>
  <c r="O186" i="1"/>
  <c r="M186" i="1"/>
  <c r="O185" i="1"/>
  <c r="M185" i="1"/>
  <c r="O184" i="1"/>
  <c r="M184" i="1"/>
  <c r="O183" i="1"/>
  <c r="M183" i="1"/>
  <c r="O182" i="1"/>
  <c r="M182" i="1"/>
  <c r="O181" i="1"/>
  <c r="M181" i="1"/>
  <c r="O180" i="1"/>
  <c r="M180" i="1"/>
  <c r="O179" i="1"/>
  <c r="M179" i="1"/>
  <c r="O178" i="1"/>
  <c r="M178" i="1"/>
  <c r="O177" i="1"/>
  <c r="M177" i="1"/>
  <c r="O176" i="1"/>
  <c r="M176" i="1"/>
  <c r="O175" i="1"/>
  <c r="M175" i="1"/>
  <c r="O174" i="1"/>
  <c r="M174" i="1"/>
  <c r="O173" i="1"/>
  <c r="M173" i="1"/>
  <c r="O172" i="1"/>
  <c r="M172" i="1"/>
  <c r="O171" i="1"/>
  <c r="M171" i="1"/>
  <c r="O170" i="1"/>
  <c r="M170" i="1"/>
  <c r="O169" i="1"/>
  <c r="M169" i="1"/>
  <c r="O168" i="1"/>
  <c r="M168" i="1"/>
  <c r="O167" i="1"/>
  <c r="M167" i="1"/>
  <c r="O166" i="1"/>
  <c r="M166" i="1"/>
  <c r="O165" i="1"/>
  <c r="M165" i="1"/>
  <c r="O164" i="1"/>
  <c r="M164" i="1"/>
  <c r="O163" i="1"/>
  <c r="M163" i="1"/>
  <c r="O162" i="1"/>
  <c r="M162" i="1"/>
  <c r="O161" i="1"/>
  <c r="M161" i="1"/>
  <c r="O160" i="1"/>
  <c r="M160" i="1"/>
  <c r="O159" i="1"/>
  <c r="M159" i="1"/>
  <c r="O158" i="1"/>
  <c r="M158" i="1"/>
  <c r="O157" i="1"/>
  <c r="M157" i="1"/>
  <c r="O156" i="1"/>
  <c r="M156" i="1"/>
  <c r="O155" i="1"/>
  <c r="M155" i="1"/>
  <c r="O154" i="1"/>
  <c r="M154" i="1"/>
  <c r="O153" i="1"/>
  <c r="M153" i="1"/>
  <c r="O152" i="1"/>
  <c r="M152" i="1"/>
  <c r="O151" i="1"/>
  <c r="M151" i="1"/>
  <c r="O150" i="1"/>
  <c r="M150" i="1"/>
  <c r="O149" i="1"/>
  <c r="M149" i="1"/>
  <c r="O148" i="1"/>
  <c r="M148" i="1"/>
  <c r="O147" i="1"/>
  <c r="M147" i="1"/>
  <c r="O146" i="1"/>
  <c r="M146" i="1"/>
  <c r="O145" i="1"/>
  <c r="M145" i="1"/>
  <c r="O144" i="1"/>
  <c r="M144" i="1"/>
  <c r="O143" i="1"/>
  <c r="M143" i="1"/>
  <c r="O142" i="1"/>
  <c r="M142" i="1"/>
  <c r="O141" i="1"/>
  <c r="M141" i="1"/>
  <c r="O140" i="1"/>
  <c r="M140" i="1"/>
  <c r="O139" i="1"/>
  <c r="M139" i="1"/>
  <c r="O138" i="1"/>
  <c r="M138" i="1"/>
  <c r="O137" i="1"/>
  <c r="M137" i="1"/>
  <c r="O136" i="1"/>
  <c r="M136" i="1"/>
  <c r="O135" i="1"/>
  <c r="M135" i="1"/>
  <c r="O134" i="1"/>
  <c r="M134" i="1"/>
  <c r="O133" i="1"/>
  <c r="M133" i="1"/>
  <c r="O132" i="1"/>
  <c r="M132" i="1"/>
  <c r="O131" i="1"/>
  <c r="M131" i="1"/>
  <c r="O130" i="1"/>
  <c r="M130" i="1"/>
  <c r="O129" i="1"/>
  <c r="M129" i="1"/>
  <c r="O128" i="1"/>
  <c r="M128" i="1"/>
  <c r="O127" i="1"/>
  <c r="M127" i="1"/>
  <c r="O126" i="1"/>
  <c r="M126" i="1"/>
  <c r="O125" i="1"/>
  <c r="M125" i="1"/>
  <c r="O124" i="1"/>
  <c r="M124" i="1"/>
  <c r="O123" i="1"/>
  <c r="M123" i="1"/>
  <c r="O122" i="1"/>
  <c r="M122" i="1"/>
  <c r="O121" i="1"/>
  <c r="M121" i="1"/>
  <c r="O120" i="1"/>
  <c r="M120" i="1"/>
  <c r="O119" i="1"/>
  <c r="M119" i="1"/>
  <c r="O118" i="1"/>
  <c r="M118" i="1"/>
  <c r="O117" i="1"/>
  <c r="M117" i="1"/>
  <c r="O116" i="1"/>
  <c r="M116" i="1"/>
  <c r="O115" i="1"/>
  <c r="M115" i="1"/>
  <c r="O114" i="1"/>
  <c r="M114" i="1"/>
  <c r="O113" i="1"/>
  <c r="M113" i="1"/>
  <c r="O112" i="1"/>
  <c r="M112" i="1"/>
  <c r="O111" i="1"/>
  <c r="M111" i="1"/>
  <c r="O110" i="1"/>
  <c r="M110" i="1"/>
  <c r="O109" i="1"/>
  <c r="M109" i="1"/>
  <c r="O108" i="1"/>
  <c r="M108" i="1"/>
  <c r="O107" i="1"/>
  <c r="M107" i="1"/>
  <c r="O106" i="1"/>
  <c r="M106" i="1"/>
  <c r="O105" i="1"/>
  <c r="M105" i="1"/>
  <c r="O104" i="1"/>
  <c r="M104" i="1"/>
  <c r="O103" i="1"/>
  <c r="M103" i="1"/>
  <c r="O102" i="1"/>
  <c r="M102" i="1"/>
  <c r="O101" i="1"/>
  <c r="M101" i="1"/>
  <c r="O100" i="1"/>
  <c r="M100" i="1"/>
  <c r="O99" i="1"/>
  <c r="M99" i="1"/>
  <c r="O98" i="1"/>
  <c r="M98" i="1"/>
  <c r="O97" i="1"/>
  <c r="M97" i="1"/>
  <c r="O96" i="1"/>
  <c r="M96" i="1"/>
  <c r="O95" i="1"/>
  <c r="M95" i="1"/>
  <c r="O94" i="1"/>
  <c r="M94" i="1"/>
  <c r="O93" i="1"/>
  <c r="M93" i="1"/>
  <c r="O92" i="1"/>
  <c r="M92" i="1"/>
  <c r="O91" i="1"/>
  <c r="M91" i="1"/>
  <c r="O90" i="1"/>
  <c r="M90" i="1"/>
  <c r="O89" i="1"/>
  <c r="M89" i="1"/>
  <c r="O88" i="1"/>
  <c r="M88" i="1"/>
  <c r="O87" i="1"/>
  <c r="M87" i="1"/>
  <c r="O86" i="1"/>
  <c r="M86" i="1"/>
  <c r="O85" i="1"/>
  <c r="M85" i="1"/>
  <c r="O84" i="1"/>
  <c r="M84" i="1"/>
  <c r="O83" i="1"/>
  <c r="M83" i="1"/>
  <c r="O82" i="1"/>
  <c r="M82" i="1"/>
  <c r="O81" i="1"/>
  <c r="M81" i="1"/>
  <c r="O80" i="1"/>
  <c r="M80" i="1"/>
  <c r="O79" i="1"/>
  <c r="M79" i="1"/>
  <c r="O78" i="1"/>
  <c r="M78" i="1"/>
  <c r="O77" i="1"/>
  <c r="M77" i="1"/>
  <c r="O76" i="1"/>
  <c r="M76" i="1"/>
  <c r="O75" i="1"/>
  <c r="M75" i="1"/>
  <c r="O74" i="1"/>
  <c r="M74" i="1"/>
  <c r="O73" i="1"/>
  <c r="M73" i="1"/>
  <c r="O72" i="1"/>
  <c r="M72" i="1"/>
  <c r="O71" i="1"/>
  <c r="M71" i="1"/>
  <c r="O70" i="1"/>
  <c r="M70" i="1"/>
  <c r="O69" i="1"/>
  <c r="M69" i="1"/>
  <c r="O68" i="1"/>
  <c r="M68" i="1"/>
  <c r="O67" i="1"/>
  <c r="M67" i="1"/>
  <c r="O66" i="1"/>
  <c r="M66" i="1"/>
  <c r="O65" i="1"/>
  <c r="M65" i="1"/>
  <c r="O64" i="1"/>
  <c r="M64" i="1"/>
  <c r="O63" i="1"/>
  <c r="M63" i="1"/>
  <c r="O62" i="1"/>
  <c r="M62" i="1"/>
  <c r="O61" i="1"/>
  <c r="M61" i="1"/>
  <c r="O60" i="1"/>
  <c r="M60" i="1"/>
  <c r="O59" i="1"/>
  <c r="M59" i="1"/>
  <c r="O58" i="1"/>
  <c r="M58" i="1"/>
  <c r="O57" i="1"/>
  <c r="M57" i="1"/>
  <c r="O56" i="1"/>
  <c r="M56" i="1"/>
  <c r="O55" i="1"/>
  <c r="M55" i="1"/>
  <c r="O54" i="1"/>
  <c r="M54" i="1"/>
  <c r="O53" i="1"/>
  <c r="M53" i="1"/>
  <c r="O52" i="1"/>
  <c r="M52" i="1"/>
  <c r="O51" i="1"/>
  <c r="M51" i="1"/>
  <c r="O50" i="1"/>
  <c r="M50" i="1"/>
  <c r="O49" i="1"/>
  <c r="M49" i="1"/>
  <c r="O48" i="1"/>
  <c r="M48" i="1"/>
  <c r="O47" i="1"/>
  <c r="M47" i="1"/>
  <c r="O46" i="1"/>
  <c r="M46" i="1"/>
  <c r="O45" i="1"/>
  <c r="M45" i="1"/>
  <c r="O44" i="1"/>
  <c r="M44" i="1"/>
  <c r="O43" i="1"/>
  <c r="M43" i="1"/>
  <c r="O42" i="1"/>
  <c r="M42" i="1"/>
  <c r="O41" i="1"/>
  <c r="M41" i="1"/>
  <c r="O40" i="1"/>
  <c r="M40" i="1"/>
  <c r="O39" i="1"/>
  <c r="M39" i="1"/>
  <c r="O38" i="1"/>
  <c r="M38" i="1"/>
  <c r="O37" i="1"/>
  <c r="M37" i="1"/>
  <c r="O36" i="1"/>
  <c r="M36" i="1"/>
  <c r="O35" i="1"/>
  <c r="M35" i="1"/>
  <c r="O34" i="1"/>
  <c r="M34" i="1"/>
  <c r="O33" i="1"/>
  <c r="M33" i="1"/>
  <c r="O32" i="1"/>
  <c r="M32" i="1"/>
  <c r="O31" i="1"/>
  <c r="M31" i="1"/>
  <c r="O30" i="1"/>
  <c r="M30" i="1"/>
  <c r="O29" i="1"/>
  <c r="M29" i="1"/>
  <c r="O28" i="1"/>
  <c r="M28" i="1"/>
  <c r="O27" i="1"/>
  <c r="M27" i="1"/>
  <c r="O26" i="1"/>
  <c r="M26" i="1"/>
  <c r="O25" i="1"/>
  <c r="M25" i="1"/>
  <c r="O24" i="1"/>
  <c r="M24" i="1"/>
  <c r="O23" i="1"/>
  <c r="M23" i="1"/>
  <c r="O22" i="1"/>
  <c r="M22" i="1"/>
  <c r="O21" i="1"/>
  <c r="M21" i="1"/>
  <c r="O20" i="1"/>
  <c r="M20" i="1"/>
  <c r="O19" i="1"/>
  <c r="M19" i="1"/>
  <c r="O18" i="1"/>
  <c r="M18" i="1"/>
  <c r="O17" i="1"/>
  <c r="M17" i="1"/>
  <c r="O16" i="1"/>
  <c r="M16" i="1"/>
  <c r="O15" i="1"/>
  <c r="M15" i="1"/>
  <c r="O14" i="1"/>
  <c r="M14" i="1"/>
  <c r="O13" i="1"/>
  <c r="M13" i="1"/>
  <c r="O12" i="1"/>
  <c r="M12" i="1"/>
  <c r="O11" i="1"/>
  <c r="M11" i="1"/>
  <c r="O10" i="1"/>
  <c r="M10" i="1"/>
  <c r="O9" i="1"/>
  <c r="M9" i="1"/>
  <c r="O8" i="1"/>
  <c r="M8" i="1"/>
  <c r="O7" i="1"/>
  <c r="M7" i="1"/>
  <c r="O6" i="1"/>
  <c r="M6" i="1"/>
  <c r="O5" i="1"/>
  <c r="M5" i="1"/>
  <c r="O4" i="1"/>
  <c r="M4" i="1"/>
  <c r="O3" i="1"/>
  <c r="M3" i="1"/>
  <c r="M2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<sst xmlns="http://schemas.openxmlformats.org/spreadsheetml/2006/main" count="26" uniqueCount="25">
  <si>
    <r>
      <t xml:space="preserve">t0,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</si>
  <si>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t0m, °C</t>
  </si>
  <si>
    <t>t1, °C</t>
  </si>
  <si>
    <t>t2, °C</t>
  </si>
  <si>
    <t>U_AC, V</t>
  </si>
  <si>
    <t>t0b, kOm</t>
  </si>
  <si>
    <t>RH0, V</t>
  </si>
  <si>
    <t>t2b, kOm</t>
  </si>
  <si>
    <t>RH2, V</t>
  </si>
  <si>
    <t>DATE</t>
  </si>
  <si>
    <t>TIME</t>
  </si>
  <si>
    <t>aeg</t>
  </si>
  <si>
    <r>
      <t xml:space="preserve">t0b,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charset val="186"/>
        <scheme val="minor"/>
      </rPr>
      <t>C</t>
    </r>
  </si>
  <si>
    <t>t2b, °C</t>
  </si>
  <si>
    <t>RH0, kOm</t>
  </si>
  <si>
    <t>RH2, kOm</t>
  </si>
  <si>
    <t>RH0, %</t>
  </si>
  <si>
    <t>RH2, %</t>
  </si>
  <si>
    <t>p0k</t>
  </si>
  <si>
    <t>p0m</t>
  </si>
  <si>
    <t>ptk</t>
  </si>
  <si>
    <t>RHt0, %</t>
  </si>
  <si>
    <t>t0bc, kOm</t>
  </si>
  <si>
    <t>t0b, °C</t>
  </si>
  <si>
    <t>t2bc, 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</si>
</sst>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yyyy/mm/dd\ hh:mm:ss"/>
    <numFmt numFmtId="166" formatCode="#"/>
  </numFmts>
  <fonts count="1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64" fontId="0" fillId="0" borderId="0" xfId="0" applyNumberFormat="1"/>
    <xf numFmtId="14" fontId="0" fillId="0" borderId="0" xfId="0" applyNumberFormat="1"/>
    <xf numFmtId="21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</cellXfs>
  <cellStyles count="42">
    <cellStyle name="20% – rõhk1" xfId="19" builtinId="30" customBuiltin="1"/>
    <cellStyle name="20% – rõhk2" xfId="23" builtinId="34" customBuiltin="1"/>
    <cellStyle name="20% – rõhk3" xfId="27" builtinId="38" customBuiltin="1"/>
    <cellStyle name="20% – rõhk4" xfId="31" builtinId="42" customBuiltin="1"/>
    <cellStyle name="20% – rõhk5" xfId="35" builtinId="46" customBuiltin="1"/>
    <cellStyle name="20% – rõhk6" xfId="39" builtinId="50" customBuiltin="1"/>
    <cellStyle name="40% – rõhk1" xfId="20" builtinId="31" customBuiltin="1"/>
    <cellStyle name="40% – rõhk2" xfId="24" builtinId="35" customBuiltin="1"/>
    <cellStyle name="40% – rõhk3" xfId="28" builtinId="39" customBuiltin="1"/>
    <cellStyle name="40% – rõhk4" xfId="32" builtinId="43" customBuiltin="1"/>
    <cellStyle name="40% – rõhk5" xfId="36" builtinId="47" customBuiltin="1"/>
    <cellStyle name="40% – rõhk6" xfId="40" builtinId="51" customBuiltin="1"/>
    <cellStyle name="60% – rõhk1" xfId="21" builtinId="32" customBuiltin="1"/>
    <cellStyle name="60% – rõhk2" xfId="25" builtinId="36" customBuiltin="1"/>
    <cellStyle name="60% – rõhk3" xfId="29" builtinId="40" customBuiltin="1"/>
    <cellStyle name="60% – rõhk4" xfId="33" builtinId="44" customBuiltin="1"/>
    <cellStyle name="60% – rõhk5" xfId="37" builtinId="48" customBuiltin="1"/>
    <cellStyle name="60% – rõhk6" xfId="41" builtinId="52" customBuiltin="1"/>
    <cellStyle name="Arvutus" xfId="11" builtinId="22" customBuiltin="1"/>
    <cellStyle name="Halb" xfId="7" builtinId="27" customBuiltin="1"/>
    <cellStyle name="Hea" xfId="6" builtinId="26" customBuiltin="1"/>
    <cellStyle name="Hoiatuse tekst" xfId="14" builtinId="11" customBuiltin="1"/>
    <cellStyle name="Kokku" xfId="17" builtinId="25" customBuiltin="1"/>
    <cellStyle name="Kontrolli lahtrit" xfId="13" builtinId="23" customBuiltin="1"/>
    <cellStyle name="Lingitud lahter" xfId="12" builtinId="24" customBuiltin="1"/>
    <cellStyle name="Märkus" xfId="15" builtinId="10" customBuiltin="1"/>
    <cellStyle name="Neutraalne" xfId="8" builtinId="28" customBuiltin="1"/>
    <cellStyle name="Normaallaad" xfId="0" builtinId="0"/>
    <cellStyle name="Pealkiri" xfId="1" builtinId="15" customBuiltin="1"/>
    <cellStyle name="Pealkiri 1" xfId="2" builtinId="16" customBuiltin="1"/>
    <cellStyle name="Pealkiri 2" xfId="3" builtinId="17" customBuiltin="1"/>
    <cellStyle name="Pealkiri 3" xfId="4" builtinId="18" customBuiltin="1"/>
    <cellStyle name="Pealkiri 4" xfId="5" builtinId="19" customBuiltin="1"/>
    <cellStyle name="Rõhk1" xfId="18" builtinId="29" customBuiltin="1"/>
    <cellStyle name="Rõhk2" xfId="22" builtinId="33" customBuiltin="1"/>
    <cellStyle name="Rõhk3" xfId="26" builtinId="37" customBuiltin="1"/>
    <cellStyle name="Rõhk4" xfId="30" builtinId="41" customBuiltin="1"/>
    <cellStyle name="Rõhk5" xfId="34" builtinId="45" customBuiltin="1"/>
    <cellStyle name="Rõhk6" xfId="38" builtinId="49" customBuiltin="1"/>
    <cellStyle name="Selgitav tekst" xfId="16" builtinId="53" customBuiltin="1"/>
    <cellStyle name="Sisestus" xfId="9" builtinId="20" customBuiltin="1"/>
    <cellStyle name="Väljund" xfId="10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Virtuaalse</a:t>
            </a:r>
            <a:r>
              <a:rPr lang="et-EE" baseline="0"/>
              <a:t> termistoriga on korrigeeritud RH0 kõver</a:t>
            </a:r>
            <a:endParaRPr lang="et-EE"/>
          </a:p>
        </c:rich>
      </c:tx>
      <c:layout>
        <c:manualLayout>
          <c:xMode val="edge"/>
          <c:yMode val="edge"/>
          <c:x val="0.28885796318750223"/>
          <c:y val="8.273873310426446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'dat00001'!$I$1</c:f>
              <c:strCache>
                <c:ptCount val="1"/>
                <c:pt idx="0">
                  <c:v>RHt0, %</c:v>
                </c:pt>
              </c:strCache>
            </c:strRef>
          </c:tx>
          <c:marker>
            <c:symbol val="none"/>
          </c:marker>
          <c:val>
            <c:numRef>
              <c:f>'dat00001'!$I$2:$I$1433</c:f>
              <c:numCache>
                <c:formatCode>0</c:formatCode>
                <c:ptCount val="1432"/>
                <c:pt idx="0">
                  <c:v>92.155074586677358</c:v>
                </c:pt>
                <c:pt idx="1">
                  <c:v>91.773730868618202</c:v>
                </c:pt>
                <c:pt idx="2">
                  <c:v>92.063194532166747</c:v>
                </c:pt>
                <c:pt idx="3">
                  <c:v>91.436084630243272</c:v>
                </c:pt>
                <c:pt idx="4">
                  <c:v>91.98440258431846</c:v>
                </c:pt>
                <c:pt idx="5">
                  <c:v>92.302077189743841</c:v>
                </c:pt>
                <c:pt idx="6">
                  <c:v>90.077963984411952</c:v>
                </c:pt>
                <c:pt idx="7">
                  <c:v>90.204390965297293</c:v>
                </c:pt>
                <c:pt idx="8">
                  <c:v>90.482675718838451</c:v>
                </c:pt>
                <c:pt idx="9">
                  <c:v>90.696791358053346</c:v>
                </c:pt>
                <c:pt idx="10">
                  <c:v>90.925711406892034</c:v>
                </c:pt>
                <c:pt idx="11">
                  <c:v>91.966825066812689</c:v>
                </c:pt>
                <c:pt idx="12">
                  <c:v>91.290725180201321</c:v>
                </c:pt>
                <c:pt idx="13">
                  <c:v>92.519129839212752</c:v>
                </c:pt>
                <c:pt idx="14">
                  <c:v>93.494877879115393</c:v>
                </c:pt>
                <c:pt idx="15">
                  <c:v>91.926007475476837</c:v>
                </c:pt>
                <c:pt idx="16">
                  <c:v>93.334257579834286</c:v>
                </c:pt>
                <c:pt idx="17">
                  <c:v>93.862935548068577</c:v>
                </c:pt>
                <c:pt idx="18">
                  <c:v>94.962882565256464</c:v>
                </c:pt>
                <c:pt idx="19">
                  <c:v>94.438535707481037</c:v>
                </c:pt>
                <c:pt idx="20">
                  <c:v>94.172698157173826</c:v>
                </c:pt>
                <c:pt idx="21">
                  <c:v>95.473000277788017</c:v>
                </c:pt>
                <c:pt idx="22">
                  <c:v>95.30978739936846</c:v>
                </c:pt>
                <c:pt idx="23">
                  <c:v>97.000370404455765</c:v>
                </c:pt>
                <c:pt idx="24">
                  <c:v>96.030792859057073</c:v>
                </c:pt>
                <c:pt idx="25">
                  <c:v>95.888219421220782</c:v>
                </c:pt>
                <c:pt idx="26">
                  <c:v>96.531827380316386</c:v>
                </c:pt>
                <c:pt idx="27">
                  <c:v>95.116635882804374</c:v>
                </c:pt>
                <c:pt idx="28">
                  <c:v>95.094999572717455</c:v>
                </c:pt>
                <c:pt idx="29">
                  <c:v>96.613892224243529</c:v>
                </c:pt>
                <c:pt idx="30">
                  <c:v>96.224058106832615</c:v>
                </c:pt>
                <c:pt idx="31">
                  <c:v>96.453514737401278</c:v>
                </c:pt>
                <c:pt idx="32">
                  <c:v>97.441517622144019</c:v>
                </c:pt>
                <c:pt idx="33">
                  <c:v>97.059774084686055</c:v>
                </c:pt>
                <c:pt idx="34">
                  <c:v>96.246378945609962</c:v>
                </c:pt>
                <c:pt idx="35">
                  <c:v>97.004002065880414</c:v>
                </c:pt>
                <c:pt idx="36">
                  <c:v>96.478426083156492</c:v>
                </c:pt>
                <c:pt idx="37">
                  <c:v>95.830757230260147</c:v>
                </c:pt>
                <c:pt idx="38">
                  <c:v>95.832901924304693</c:v>
                </c:pt>
                <c:pt idx="39">
                  <c:v>95.539061848223767</c:v>
                </c:pt>
                <c:pt idx="40">
                  <c:v>95.847260604761757</c:v>
                </c:pt>
                <c:pt idx="41">
                  <c:v>96.933308139500596</c:v>
                </c:pt>
                <c:pt idx="42">
                  <c:v>96.278870302260316</c:v>
                </c:pt>
                <c:pt idx="43">
                  <c:v>94.806992332983441</c:v>
                </c:pt>
                <c:pt idx="44">
                  <c:v>95.330193141109248</c:v>
                </c:pt>
                <c:pt idx="45">
                  <c:v>96.731651538583748</c:v>
                </c:pt>
                <c:pt idx="46">
                  <c:v>94.319090623688112</c:v>
                </c:pt>
                <c:pt idx="47">
                  <c:v>94.367059379017022</c:v>
                </c:pt>
                <c:pt idx="48">
                  <c:v>95.374258352140416</c:v>
                </c:pt>
                <c:pt idx="49">
                  <c:v>94.169846151322986</c:v>
                </c:pt>
                <c:pt idx="50">
                  <c:v>96.119156520532172</c:v>
                </c:pt>
                <c:pt idx="51">
                  <c:v>94.635417903865815</c:v>
                </c:pt>
                <c:pt idx="52">
                  <c:v>94.81924640314088</c:v>
                </c:pt>
                <c:pt idx="53">
                  <c:v>95.811067116704649</c:v>
                </c:pt>
                <c:pt idx="54">
                  <c:v>95.092604680092322</c:v>
                </c:pt>
                <c:pt idx="55">
                  <c:v>94.751221785926433</c:v>
                </c:pt>
                <c:pt idx="56">
                  <c:v>96.1298907563109</c:v>
                </c:pt>
                <c:pt idx="57">
                  <c:v>96.16109154778313</c:v>
                </c:pt>
                <c:pt idx="58">
                  <c:v>96.280424916514818</c:v>
                </c:pt>
                <c:pt idx="59">
                  <c:v>96.333748249323108</c:v>
                </c:pt>
                <c:pt idx="60">
                  <c:v>95.129659577754751</c:v>
                </c:pt>
                <c:pt idx="61">
                  <c:v>96.077230837283736</c:v>
                </c:pt>
                <c:pt idx="62">
                  <c:v>96.493867322564952</c:v>
                </c:pt>
                <c:pt idx="63">
                  <c:v>95.309827751423086</c:v>
                </c:pt>
                <c:pt idx="64">
                  <c:v>96.704268552125981</c:v>
                </c:pt>
                <c:pt idx="65">
                  <c:v>96.092655891582908</c:v>
                </c:pt>
                <c:pt idx="66">
                  <c:v>95.905799651087634</c:v>
                </c:pt>
                <c:pt idx="67">
                  <c:v>94.437451110309595</c:v>
                </c:pt>
                <c:pt idx="68">
                  <c:v>94.746306087446627</c:v>
                </c:pt>
                <c:pt idx="69">
                  <c:v>94.175503221710628</c:v>
                </c:pt>
                <c:pt idx="70">
                  <c:v>94.826861824342544</c:v>
                </c:pt>
                <c:pt idx="71">
                  <c:v>96.032979507784006</c:v>
                </c:pt>
                <c:pt idx="72">
                  <c:v>96.109398304374253</c:v>
                </c:pt>
                <c:pt idx="73">
                  <c:v>94.673291529716437</c:v>
                </c:pt>
                <c:pt idx="74">
                  <c:v>95.52152201614345</c:v>
                </c:pt>
                <c:pt idx="75">
                  <c:v>96.011541162643439</c:v>
                </c:pt>
                <c:pt idx="76">
                  <c:v>94.832469932337972</c:v>
                </c:pt>
                <c:pt idx="77">
                  <c:v>96.216734824502851</c:v>
                </c:pt>
                <c:pt idx="78">
                  <c:v>95.192727787657233</c:v>
                </c:pt>
                <c:pt idx="79">
                  <c:v>95.037088970470791</c:v>
                </c:pt>
                <c:pt idx="80">
                  <c:v>96.018039568691975</c:v>
                </c:pt>
                <c:pt idx="81">
                  <c:v>96.747195701453066</c:v>
                </c:pt>
                <c:pt idx="82">
                  <c:v>95.454922228501886</c:v>
                </c:pt>
                <c:pt idx="83">
                  <c:v>96.531126578982082</c:v>
                </c:pt>
                <c:pt idx="84">
                  <c:v>94.75742609827239</c:v>
                </c:pt>
                <c:pt idx="85">
                  <c:v>95.730222628145171</c:v>
                </c:pt>
                <c:pt idx="86">
                  <c:v>96.137029660498683</c:v>
                </c:pt>
                <c:pt idx="87">
                  <c:v>94.62115824525317</c:v>
                </c:pt>
                <c:pt idx="88">
                  <c:v>93.722731937674325</c:v>
                </c:pt>
                <c:pt idx="89">
                  <c:v>95.420895652456238</c:v>
                </c:pt>
                <c:pt idx="90">
                  <c:v>95.711740197476146</c:v>
                </c:pt>
                <c:pt idx="91">
                  <c:v>95.671516430532762</c:v>
                </c:pt>
                <c:pt idx="92">
                  <c:v>95.710206820542751</c:v>
                </c:pt>
                <c:pt idx="93">
                  <c:v>93.93217628066094</c:v>
                </c:pt>
                <c:pt idx="94">
                  <c:v>95.94843038219409</c:v>
                </c:pt>
                <c:pt idx="95">
                  <c:v>95.499096174417446</c:v>
                </c:pt>
                <c:pt idx="96">
                  <c:v>94.296262069338297</c:v>
                </c:pt>
                <c:pt idx="97">
                  <c:v>94.86721867350785</c:v>
                </c:pt>
                <c:pt idx="98">
                  <c:v>95.633110231402881</c:v>
                </c:pt>
                <c:pt idx="99">
                  <c:v>94.563560891425922</c:v>
                </c:pt>
                <c:pt idx="100">
                  <c:v>95.666839387910031</c:v>
                </c:pt>
                <c:pt idx="101">
                  <c:v>96.476273224018939</c:v>
                </c:pt>
                <c:pt idx="102">
                  <c:v>96.388300523067713</c:v>
                </c:pt>
                <c:pt idx="103">
                  <c:v>95.956486893326854</c:v>
                </c:pt>
                <c:pt idx="104">
                  <c:v>96.55861447873481</c:v>
                </c:pt>
                <c:pt idx="105">
                  <c:v>96.523851887949718</c:v>
                </c:pt>
                <c:pt idx="106">
                  <c:v>96.459239450078201</c:v>
                </c:pt>
                <c:pt idx="107">
                  <c:v>95.692826115370607</c:v>
                </c:pt>
                <c:pt idx="108">
                  <c:v>94.569907969965172</c:v>
                </c:pt>
                <c:pt idx="109">
                  <c:v>95.079232248754209</c:v>
                </c:pt>
                <c:pt idx="110">
                  <c:v>95.92805761972653</c:v>
                </c:pt>
                <c:pt idx="111">
                  <c:v>96.303869379242485</c:v>
                </c:pt>
                <c:pt idx="112">
                  <c:v>96.090754566585886</c:v>
                </c:pt>
                <c:pt idx="113">
                  <c:v>96.066369955736349</c:v>
                </c:pt>
                <c:pt idx="114">
                  <c:v>96.707061071108996</c:v>
                </c:pt>
                <c:pt idx="115">
                  <c:v>97.017431527015034</c:v>
                </c:pt>
                <c:pt idx="116">
                  <c:v>97.116269249159842</c:v>
                </c:pt>
                <c:pt idx="117">
                  <c:v>96.468915000236393</c:v>
                </c:pt>
                <c:pt idx="118">
                  <c:v>96.51155597877171</c:v>
                </c:pt>
                <c:pt idx="119">
                  <c:v>96.46114698849253</c:v>
                </c:pt>
                <c:pt idx="120">
                  <c:v>94.838010557421768</c:v>
                </c:pt>
                <c:pt idx="121">
                  <c:v>96.479768645640291</c:v>
                </c:pt>
                <c:pt idx="122">
                  <c:v>97.155266986638594</c:v>
                </c:pt>
                <c:pt idx="123">
                  <c:v>97.127969753770188</c:v>
                </c:pt>
                <c:pt idx="124">
                  <c:v>96.467572960946399</c:v>
                </c:pt>
                <c:pt idx="125">
                  <c:v>97.680559179199861</c:v>
                </c:pt>
                <c:pt idx="126">
                  <c:v>97.867884249168029</c:v>
                </c:pt>
                <c:pt idx="127">
                  <c:v>97.793816001569624</c:v>
                </c:pt>
                <c:pt idx="128">
                  <c:v>98.413071613069803</c:v>
                </c:pt>
                <c:pt idx="129">
                  <c:v>97.201923278428666</c:v>
                </c:pt>
                <c:pt idx="130">
                  <c:v>97.95466175419169</c:v>
                </c:pt>
                <c:pt idx="131">
                  <c:v>98.024000424061299</c:v>
                </c:pt>
                <c:pt idx="132">
                  <c:v>100.75991127189525</c:v>
                </c:pt>
                <c:pt idx="133">
                  <c:v>98.504875704270262</c:v>
                </c:pt>
                <c:pt idx="134">
                  <c:v>102.00903942533739</c:v>
                </c:pt>
                <c:pt idx="135">
                  <c:v>102.00448456492911</c:v>
                </c:pt>
                <c:pt idx="136">
                  <c:v>97.575355532624229</c:v>
                </c:pt>
                <c:pt idx="137">
                  <c:v>99.835831125798791</c:v>
                </c:pt>
                <c:pt idx="138">
                  <c:v>101.7133353170218</c:v>
                </c:pt>
                <c:pt idx="139">
                  <c:v>101.22276243144697</c:v>
                </c:pt>
                <c:pt idx="140">
                  <c:v>100.49352652638508</c:v>
                </c:pt>
                <c:pt idx="141">
                  <c:v>98.020785041792891</c:v>
                </c:pt>
                <c:pt idx="142">
                  <c:v>99.485961955775963</c:v>
                </c:pt>
                <c:pt idx="143">
                  <c:v>101.58047027369552</c:v>
                </c:pt>
                <c:pt idx="144">
                  <c:v>98.922940873788818</c:v>
                </c:pt>
                <c:pt idx="145">
                  <c:v>99.102388760731401</c:v>
                </c:pt>
                <c:pt idx="146">
                  <c:v>100.64137871738113</c:v>
                </c:pt>
                <c:pt idx="147">
                  <c:v>102.01243565005194</c:v>
                </c:pt>
                <c:pt idx="148">
                  <c:v>101.78647618570078</c:v>
                </c:pt>
                <c:pt idx="149">
                  <c:v>97.945581933029885</c:v>
                </c:pt>
                <c:pt idx="150">
                  <c:v>102.04163704684703</c:v>
                </c:pt>
                <c:pt idx="151">
                  <c:v>100.07113298694715</c:v>
                </c:pt>
                <c:pt idx="152">
                  <c:v>101.86016687775749</c:v>
                </c:pt>
                <c:pt idx="153">
                  <c:v>101.43103804413293</c:v>
                </c:pt>
                <c:pt idx="154">
                  <c:v>99.657175555261333</c:v>
                </c:pt>
                <c:pt idx="155">
                  <c:v>100.92531682226016</c:v>
                </c:pt>
                <c:pt idx="156">
                  <c:v>98.253172707220045</c:v>
                </c:pt>
                <c:pt idx="157">
                  <c:v>101.60061312514806</c:v>
                </c:pt>
                <c:pt idx="158">
                  <c:v>99.786823093037228</c:v>
                </c:pt>
                <c:pt idx="159">
                  <c:v>98.575747872490155</c:v>
                </c:pt>
                <c:pt idx="160">
                  <c:v>100.55111730719868</c:v>
                </c:pt>
                <c:pt idx="161">
                  <c:v>98.597543801583669</c:v>
                </c:pt>
                <c:pt idx="162">
                  <c:v>98.889864377786765</c:v>
                </c:pt>
                <c:pt idx="163">
                  <c:v>99.364895019008131</c:v>
                </c:pt>
                <c:pt idx="164">
                  <c:v>101.56493347281935</c:v>
                </c:pt>
                <c:pt idx="165">
                  <c:v>98.651402992738539</c:v>
                </c:pt>
                <c:pt idx="166">
                  <c:v>98.621530197474669</c:v>
                </c:pt>
                <c:pt idx="167">
                  <c:v>99.335811097101796</c:v>
                </c:pt>
                <c:pt idx="168">
                  <c:v>98.694962961375964</c:v>
                </c:pt>
                <c:pt idx="169">
                  <c:v>100.79694662609391</c:v>
                </c:pt>
                <c:pt idx="170">
                  <c:v>99.526756419860348</c:v>
                </c:pt>
                <c:pt idx="171">
                  <c:v>99.011123808537874</c:v>
                </c:pt>
                <c:pt idx="172">
                  <c:v>100.76666816166234</c:v>
                </c:pt>
                <c:pt idx="173">
                  <c:v>102.28800433972161</c:v>
                </c:pt>
                <c:pt idx="174">
                  <c:v>101.13217656915772</c:v>
                </c:pt>
                <c:pt idx="175">
                  <c:v>98.902396623478253</c:v>
                </c:pt>
                <c:pt idx="176">
                  <c:v>102.37629318278883</c:v>
                </c:pt>
                <c:pt idx="177">
                  <c:v>98.726744110063308</c:v>
                </c:pt>
                <c:pt idx="178">
                  <c:v>102.26556792110566</c:v>
                </c:pt>
                <c:pt idx="179">
                  <c:v>99.524015082152602</c:v>
                </c:pt>
                <c:pt idx="180">
                  <c:v>100.12548776871151</c:v>
                </c:pt>
                <c:pt idx="181">
                  <c:v>99.041711442072923</c:v>
                </c:pt>
                <c:pt idx="182">
                  <c:v>100.22898280245052</c:v>
                </c:pt>
                <c:pt idx="183">
                  <c:v>102.27692683806833</c:v>
                </c:pt>
                <c:pt idx="184">
                  <c:v>102.48072802449961</c:v>
                </c:pt>
                <c:pt idx="185">
                  <c:v>100.70300199582043</c:v>
                </c:pt>
                <c:pt idx="186">
                  <c:v>99.32165938898298</c:v>
                </c:pt>
                <c:pt idx="187">
                  <c:v>100.08382910341503</c:v>
                </c:pt>
                <c:pt idx="188">
                  <c:v>101.06113773296144</c:v>
                </c:pt>
                <c:pt idx="189">
                  <c:v>100.71760434157426</c:v>
                </c:pt>
                <c:pt idx="190">
                  <c:v>102.60004081493265</c:v>
                </c:pt>
                <c:pt idx="191">
                  <c:v>102.13393139064411</c:v>
                </c:pt>
                <c:pt idx="192">
                  <c:v>100.92685361457767</c:v>
                </c:pt>
                <c:pt idx="193">
                  <c:v>101.61934128389906</c:v>
                </c:pt>
                <c:pt idx="194">
                  <c:v>100.16699855862983</c:v>
                </c:pt>
                <c:pt idx="195">
                  <c:v>101.37204970140718</c:v>
                </c:pt>
                <c:pt idx="196">
                  <c:v>101.08292377119766</c:v>
                </c:pt>
                <c:pt idx="197">
                  <c:v>99.68635524029807</c:v>
                </c:pt>
                <c:pt idx="198">
                  <c:v>100.59289760545033</c:v>
                </c:pt>
                <c:pt idx="199">
                  <c:v>100.29778806301005</c:v>
                </c:pt>
                <c:pt idx="200">
                  <c:v>102.60068139344011</c:v>
                </c:pt>
                <c:pt idx="201">
                  <c:v>100.46603974862424</c:v>
                </c:pt>
                <c:pt idx="202">
                  <c:v>101.84927265351938</c:v>
                </c:pt>
                <c:pt idx="203">
                  <c:v>101.90550480266806</c:v>
                </c:pt>
                <c:pt idx="204">
                  <c:v>99.464864970766229</c:v>
                </c:pt>
                <c:pt idx="205">
                  <c:v>99.774240683730099</c:v>
                </c:pt>
                <c:pt idx="206">
                  <c:v>100.07201633277623</c:v>
                </c:pt>
                <c:pt idx="207">
                  <c:v>101.9564211984713</c:v>
                </c:pt>
                <c:pt idx="208">
                  <c:v>100.30196344183078</c:v>
                </c:pt>
                <c:pt idx="209">
                  <c:v>100.89527015249237</c:v>
                </c:pt>
                <c:pt idx="210">
                  <c:v>100.81283316995977</c:v>
                </c:pt>
                <c:pt idx="211">
                  <c:v>100.35719586702663</c:v>
                </c:pt>
                <c:pt idx="212">
                  <c:v>101.49122814586934</c:v>
                </c:pt>
                <c:pt idx="213">
                  <c:v>100.86765344713714</c:v>
                </c:pt>
                <c:pt idx="214">
                  <c:v>101.00836147401367</c:v>
                </c:pt>
                <c:pt idx="215">
                  <c:v>100.07077004928952</c:v>
                </c:pt>
                <c:pt idx="216">
                  <c:v>102.18629680264768</c:v>
                </c:pt>
                <c:pt idx="217">
                  <c:v>100.33060068139589</c:v>
                </c:pt>
                <c:pt idx="218">
                  <c:v>100.02229265279054</c:v>
                </c:pt>
                <c:pt idx="219">
                  <c:v>101.63955980028763</c:v>
                </c:pt>
                <c:pt idx="220">
                  <c:v>99.604919779380367</c:v>
                </c:pt>
                <c:pt idx="221">
                  <c:v>101.09151416426579</c:v>
                </c:pt>
                <c:pt idx="222">
                  <c:v>100.37336777306591</c:v>
                </c:pt>
                <c:pt idx="223">
                  <c:v>101.63533638130045</c:v>
                </c:pt>
                <c:pt idx="224">
                  <c:v>100.40531014280218</c:v>
                </c:pt>
                <c:pt idx="225">
                  <c:v>99.769621438465123</c:v>
                </c:pt>
                <c:pt idx="226">
                  <c:v>100.13665216389256</c:v>
                </c:pt>
                <c:pt idx="227">
                  <c:v>101.17722969035252</c:v>
                </c:pt>
                <c:pt idx="228">
                  <c:v>101.70494592678743</c:v>
                </c:pt>
                <c:pt idx="229">
                  <c:v>100.29635020947477</c:v>
                </c:pt>
                <c:pt idx="230">
                  <c:v>102.10029782747915</c:v>
                </c:pt>
                <c:pt idx="231">
                  <c:v>99.75041963150764</c:v>
                </c:pt>
                <c:pt idx="232">
                  <c:v>99.869512702176451</c:v>
                </c:pt>
                <c:pt idx="233">
                  <c:v>99.648372478743113</c:v>
                </c:pt>
                <c:pt idx="234">
                  <c:v>101.28980731788782</c:v>
                </c:pt>
                <c:pt idx="235">
                  <c:v>100.21753554062811</c:v>
                </c:pt>
                <c:pt idx="236">
                  <c:v>101.89348386746563</c:v>
                </c:pt>
                <c:pt idx="237">
                  <c:v>99.922630267218395</c:v>
                </c:pt>
                <c:pt idx="238">
                  <c:v>100.85645941663273</c:v>
                </c:pt>
                <c:pt idx="239">
                  <c:v>101.69055967687974</c:v>
                </c:pt>
                <c:pt idx="240">
                  <c:v>100.03079455980451</c:v>
                </c:pt>
                <c:pt idx="241">
                  <c:v>100.30178467261916</c:v>
                </c:pt>
                <c:pt idx="242">
                  <c:v>101.85266357102245</c:v>
                </c:pt>
                <c:pt idx="243">
                  <c:v>100.08269045198234</c:v>
                </c:pt>
                <c:pt idx="244">
                  <c:v>100.09513116956458</c:v>
                </c:pt>
                <c:pt idx="245">
                  <c:v>100.30733437743598</c:v>
                </c:pt>
                <c:pt idx="246">
                  <c:v>100.59453428364584</c:v>
                </c:pt>
                <c:pt idx="247">
                  <c:v>100.71921210075558</c:v>
                </c:pt>
                <c:pt idx="248">
                  <c:v>100.61984489093958</c:v>
                </c:pt>
                <c:pt idx="249">
                  <c:v>100.12866454091881</c:v>
                </c:pt>
                <c:pt idx="250">
                  <c:v>101.06228551996227</c:v>
                </c:pt>
                <c:pt idx="251">
                  <c:v>100.8237293646478</c:v>
                </c:pt>
                <c:pt idx="252">
                  <c:v>101.02509398086592</c:v>
                </c:pt>
                <c:pt idx="253">
                  <c:v>101.96799350854997</c:v>
                </c:pt>
                <c:pt idx="254">
                  <c:v>99.991182580103754</c:v>
                </c:pt>
                <c:pt idx="255">
                  <c:v>100.90541221007081</c:v>
                </c:pt>
                <c:pt idx="256">
                  <c:v>100.77123471300835</c:v>
                </c:pt>
                <c:pt idx="257">
                  <c:v>100.06152483749378</c:v>
                </c:pt>
                <c:pt idx="258">
                  <c:v>101.75081090268301</c:v>
                </c:pt>
                <c:pt idx="259">
                  <c:v>100.14544943955241</c:v>
                </c:pt>
                <c:pt idx="260">
                  <c:v>101.33522444899725</c:v>
                </c:pt>
                <c:pt idx="261">
                  <c:v>99.917239440927759</c:v>
                </c:pt>
                <c:pt idx="262">
                  <c:v>101.34349364928326</c:v>
                </c:pt>
                <c:pt idx="263">
                  <c:v>100.84396309579387</c:v>
                </c:pt>
                <c:pt idx="264">
                  <c:v>101.47049630498609</c:v>
                </c:pt>
                <c:pt idx="265">
                  <c:v>100.09680817440447</c:v>
                </c:pt>
                <c:pt idx="266">
                  <c:v>100.68513134208192</c:v>
                </c:pt>
                <c:pt idx="267">
                  <c:v>101.48018995121204</c:v>
                </c:pt>
                <c:pt idx="268">
                  <c:v>100.31539535220482</c:v>
                </c:pt>
                <c:pt idx="269">
                  <c:v>101.0444309745606</c:v>
                </c:pt>
                <c:pt idx="270">
                  <c:v>100.65742857500315</c:v>
                </c:pt>
                <c:pt idx="271">
                  <c:v>100.65188347194251</c:v>
                </c:pt>
                <c:pt idx="272">
                  <c:v>101.38228046607868</c:v>
                </c:pt>
                <c:pt idx="273">
                  <c:v>100.17198870408328</c:v>
                </c:pt>
                <c:pt idx="274">
                  <c:v>100.20716726457827</c:v>
                </c:pt>
                <c:pt idx="275">
                  <c:v>99.853275631658278</c:v>
                </c:pt>
                <c:pt idx="276">
                  <c:v>100.1651243319579</c:v>
                </c:pt>
                <c:pt idx="277">
                  <c:v>101.30668826859235</c:v>
                </c:pt>
                <c:pt idx="278">
                  <c:v>99.793694141139937</c:v>
                </c:pt>
                <c:pt idx="279">
                  <c:v>101.28672913591757</c:v>
                </c:pt>
                <c:pt idx="280">
                  <c:v>101.62746214570191</c:v>
                </c:pt>
                <c:pt idx="281">
                  <c:v>100.66532320351999</c:v>
                </c:pt>
                <c:pt idx="282">
                  <c:v>101.05913110540708</c:v>
                </c:pt>
                <c:pt idx="283">
                  <c:v>101.24934505316241</c:v>
                </c:pt>
                <c:pt idx="284">
                  <c:v>100.90913375388193</c:v>
                </c:pt>
                <c:pt idx="285">
                  <c:v>101.41957421763217</c:v>
                </c:pt>
                <c:pt idx="286">
                  <c:v>100.56572063059896</c:v>
                </c:pt>
                <c:pt idx="287">
                  <c:v>101.50628126769496</c:v>
                </c:pt>
                <c:pt idx="288">
                  <c:v>101.08890497401994</c:v>
                </c:pt>
                <c:pt idx="289">
                  <c:v>100.96778467413927</c:v>
                </c:pt>
                <c:pt idx="290">
                  <c:v>101.13429490730211</c:v>
                </c:pt>
                <c:pt idx="291">
                  <c:v>100.80833820541315</c:v>
                </c:pt>
                <c:pt idx="292">
                  <c:v>100.6422057220727</c:v>
                </c:pt>
                <c:pt idx="293">
                  <c:v>100.05825707278258</c:v>
                </c:pt>
                <c:pt idx="294">
                  <c:v>100.4172332090608</c:v>
                </c:pt>
                <c:pt idx="295">
                  <c:v>101.05728433627151</c:v>
                </c:pt>
                <c:pt idx="296">
                  <c:v>100.97359661632555</c:v>
                </c:pt>
                <c:pt idx="297">
                  <c:v>101.28228299323148</c:v>
                </c:pt>
                <c:pt idx="298">
                  <c:v>100.46953493290923</c:v>
                </c:pt>
                <c:pt idx="299">
                  <c:v>100.73333176513317</c:v>
                </c:pt>
                <c:pt idx="300">
                  <c:v>100.90572938697781</c:v>
                </c:pt>
                <c:pt idx="301">
                  <c:v>101.58461505021701</c:v>
                </c:pt>
                <c:pt idx="302">
                  <c:v>99.995781415954042</c:v>
                </c:pt>
                <c:pt idx="303">
                  <c:v>100.69255046553653</c:v>
                </c:pt>
                <c:pt idx="304">
                  <c:v>100.29486017346217</c:v>
                </c:pt>
                <c:pt idx="305">
                  <c:v>101.00272644287847</c:v>
                </c:pt>
                <c:pt idx="306">
                  <c:v>100.29626149722451</c:v>
                </c:pt>
                <c:pt idx="307">
                  <c:v>101.44020031815127</c:v>
                </c:pt>
                <c:pt idx="308">
                  <c:v>100.71832468618152</c:v>
                </c:pt>
                <c:pt idx="309">
                  <c:v>100.68947652930606</c:v>
                </c:pt>
                <c:pt idx="310">
                  <c:v>101.34280826075532</c:v>
                </c:pt>
                <c:pt idx="311">
                  <c:v>101.44924323467291</c:v>
                </c:pt>
                <c:pt idx="312">
                  <c:v>100.4679211257928</c:v>
                </c:pt>
                <c:pt idx="313">
                  <c:v>100.65970097437939</c:v>
                </c:pt>
                <c:pt idx="314">
                  <c:v>101.22593505471748</c:v>
                </c:pt>
                <c:pt idx="315">
                  <c:v>100.46352402608353</c:v>
                </c:pt>
                <c:pt idx="316">
                  <c:v>100.46614484762652</c:v>
                </c:pt>
                <c:pt idx="317">
                  <c:v>100.94456624139167</c:v>
                </c:pt>
                <c:pt idx="318">
                  <c:v>101.49765879316843</c:v>
                </c:pt>
                <c:pt idx="319">
                  <c:v>101.17974706261211</c:v>
                </c:pt>
                <c:pt idx="320">
                  <c:v>100.26177312868924</c:v>
                </c:pt>
                <c:pt idx="321">
                  <c:v>100.75292339046729</c:v>
                </c:pt>
                <c:pt idx="322">
                  <c:v>101.23412030667313</c:v>
                </c:pt>
                <c:pt idx="323">
                  <c:v>100.30269462618691</c:v>
                </c:pt>
                <c:pt idx="324">
                  <c:v>101.39893377864814</c:v>
                </c:pt>
                <c:pt idx="325">
                  <c:v>100.77491486007068</c:v>
                </c:pt>
                <c:pt idx="326">
                  <c:v>100.22978913067865</c:v>
                </c:pt>
                <c:pt idx="327">
                  <c:v>101.61870271206763</c:v>
                </c:pt>
                <c:pt idx="328">
                  <c:v>100.90122736035919</c:v>
                </c:pt>
                <c:pt idx="329">
                  <c:v>100.11711263718526</c:v>
                </c:pt>
                <c:pt idx="330">
                  <c:v>101.27659127492927</c:v>
                </c:pt>
                <c:pt idx="331">
                  <c:v>100.95987737648579</c:v>
                </c:pt>
                <c:pt idx="332">
                  <c:v>100.23574890253997</c:v>
                </c:pt>
                <c:pt idx="333">
                  <c:v>101.44852311286481</c:v>
                </c:pt>
                <c:pt idx="334">
                  <c:v>101.15834908706832</c:v>
                </c:pt>
                <c:pt idx="335">
                  <c:v>100.1372134528313</c:v>
                </c:pt>
                <c:pt idx="336">
                  <c:v>100.9681823027119</c:v>
                </c:pt>
                <c:pt idx="337">
                  <c:v>101.03680489075286</c:v>
                </c:pt>
                <c:pt idx="338">
                  <c:v>101.23638392981793</c:v>
                </c:pt>
                <c:pt idx="339">
                  <c:v>101.41758167838873</c:v>
                </c:pt>
                <c:pt idx="340">
                  <c:v>101.12982358118141</c:v>
                </c:pt>
                <c:pt idx="341">
                  <c:v>100.52187251398171</c:v>
                </c:pt>
                <c:pt idx="342">
                  <c:v>101.18342917095602</c:v>
                </c:pt>
                <c:pt idx="343">
                  <c:v>100.69690105674229</c:v>
                </c:pt>
                <c:pt idx="344">
                  <c:v>100.90052705528232</c:v>
                </c:pt>
                <c:pt idx="345">
                  <c:v>100.64669919273506</c:v>
                </c:pt>
                <c:pt idx="346">
                  <c:v>100.59348888811306</c:v>
                </c:pt>
                <c:pt idx="347">
                  <c:v>99.464780077661942</c:v>
                </c:pt>
                <c:pt idx="348">
                  <c:v>99.595900754582544</c:v>
                </c:pt>
                <c:pt idx="349">
                  <c:v>100.05264843554242</c:v>
                </c:pt>
                <c:pt idx="350">
                  <c:v>100.12565178834028</c:v>
                </c:pt>
                <c:pt idx="351">
                  <c:v>99.504611989713226</c:v>
                </c:pt>
                <c:pt idx="352">
                  <c:v>100.58734473086012</c:v>
                </c:pt>
                <c:pt idx="353">
                  <c:v>100.92754841746083</c:v>
                </c:pt>
                <c:pt idx="354">
                  <c:v>101.05938674794368</c:v>
                </c:pt>
                <c:pt idx="355">
                  <c:v>99.823256602887923</c:v>
                </c:pt>
                <c:pt idx="356">
                  <c:v>101.0177381924566</c:v>
                </c:pt>
                <c:pt idx="357">
                  <c:v>100.66133190773101</c:v>
                </c:pt>
                <c:pt idx="358">
                  <c:v>100.13815948512776</c:v>
                </c:pt>
                <c:pt idx="359">
                  <c:v>99.947228924114228</c:v>
                </c:pt>
                <c:pt idx="360">
                  <c:v>99.720088352710107</c:v>
                </c:pt>
                <c:pt idx="361">
                  <c:v>100.98035106855522</c:v>
                </c:pt>
                <c:pt idx="362">
                  <c:v>101.01232357396506</c:v>
                </c:pt>
                <c:pt idx="363">
                  <c:v>101.06580689752813</c:v>
                </c:pt>
                <c:pt idx="364">
                  <c:v>101.038110120713</c:v>
                </c:pt>
                <c:pt idx="365">
                  <c:v>99.512490591589639</c:v>
                </c:pt>
                <c:pt idx="366">
                  <c:v>101.21565945844664</c:v>
                </c:pt>
                <c:pt idx="367">
                  <c:v>100.31919642324856</c:v>
                </c:pt>
                <c:pt idx="368">
                  <c:v>99.885372175368019</c:v>
                </c:pt>
                <c:pt idx="369">
                  <c:v>100.15845656747733</c:v>
                </c:pt>
                <c:pt idx="370">
                  <c:v>99.590720855925923</c:v>
                </c:pt>
                <c:pt idx="371">
                  <c:v>100.39382977732785</c:v>
                </c:pt>
                <c:pt idx="372">
                  <c:v>100.77662478231761</c:v>
                </c:pt>
                <c:pt idx="373">
                  <c:v>99.725407713125364</c:v>
                </c:pt>
                <c:pt idx="374">
                  <c:v>100.85521597641977</c:v>
                </c:pt>
                <c:pt idx="375">
                  <c:v>99.565517933985078</c:v>
                </c:pt>
                <c:pt idx="376">
                  <c:v>100.96846500571446</c:v>
                </c:pt>
                <c:pt idx="377">
                  <c:v>100.57772108692089</c:v>
                </c:pt>
                <c:pt idx="378">
                  <c:v>100.25498784489805</c:v>
                </c:pt>
                <c:pt idx="379">
                  <c:v>100.08604321978561</c:v>
                </c:pt>
                <c:pt idx="380">
                  <c:v>99.7011403720564</c:v>
                </c:pt>
                <c:pt idx="381">
                  <c:v>99.35750312432414</c:v>
                </c:pt>
                <c:pt idx="382">
                  <c:v>100.66879060981155</c:v>
                </c:pt>
                <c:pt idx="383">
                  <c:v>101.08833037474696</c:v>
                </c:pt>
                <c:pt idx="384">
                  <c:v>99.556506535728218</c:v>
                </c:pt>
                <c:pt idx="385">
                  <c:v>100.33613052044983</c:v>
                </c:pt>
                <c:pt idx="386">
                  <c:v>100.25039590449329</c:v>
                </c:pt>
                <c:pt idx="387">
                  <c:v>99.52391320165728</c:v>
                </c:pt>
                <c:pt idx="388">
                  <c:v>100.39174047609625</c:v>
                </c:pt>
                <c:pt idx="389">
                  <c:v>98.882305444085645</c:v>
                </c:pt>
                <c:pt idx="390">
                  <c:v>99.477882026482916</c:v>
                </c:pt>
                <c:pt idx="391">
                  <c:v>98.840774786955137</c:v>
                </c:pt>
                <c:pt idx="392">
                  <c:v>98.394185318489619</c:v>
                </c:pt>
                <c:pt idx="393">
                  <c:v>99.232409815548394</c:v>
                </c:pt>
                <c:pt idx="394">
                  <c:v>97.878878485044453</c:v>
                </c:pt>
                <c:pt idx="395">
                  <c:v>98.652079614618515</c:v>
                </c:pt>
                <c:pt idx="396">
                  <c:v>98.081140675584237</c:v>
                </c:pt>
                <c:pt idx="397">
                  <c:v>97.669592301409892</c:v>
                </c:pt>
                <c:pt idx="398">
                  <c:v>97.493941667020962</c:v>
                </c:pt>
                <c:pt idx="399">
                  <c:v>98.832066778990821</c:v>
                </c:pt>
                <c:pt idx="400">
                  <c:v>97.436205022503117</c:v>
                </c:pt>
                <c:pt idx="401">
                  <c:v>98.983158992210164</c:v>
                </c:pt>
                <c:pt idx="402">
                  <c:v>98.639925622577664</c:v>
                </c:pt>
                <c:pt idx="403">
                  <c:v>98.159011339514578</c:v>
                </c:pt>
                <c:pt idx="404">
                  <c:v>99.859511976895348</c:v>
                </c:pt>
                <c:pt idx="405">
                  <c:v>99.828067478171846</c:v>
                </c:pt>
                <c:pt idx="406">
                  <c:v>98.129293935139742</c:v>
                </c:pt>
                <c:pt idx="407">
                  <c:v>98.880037464927668</c:v>
                </c:pt>
                <c:pt idx="408">
                  <c:v>98.204987749747332</c:v>
                </c:pt>
                <c:pt idx="409">
                  <c:v>99.24004115412589</c:v>
                </c:pt>
                <c:pt idx="410">
                  <c:v>99.22751264532647</c:v>
                </c:pt>
                <c:pt idx="411">
                  <c:v>97.349203808097059</c:v>
                </c:pt>
                <c:pt idx="412">
                  <c:v>99.366737739517575</c:v>
                </c:pt>
                <c:pt idx="413">
                  <c:v>98.320472642955849</c:v>
                </c:pt>
                <c:pt idx="414">
                  <c:v>98.582908461454863</c:v>
                </c:pt>
                <c:pt idx="415">
                  <c:v>97.67351381244265</c:v>
                </c:pt>
                <c:pt idx="416">
                  <c:v>98.669553026010561</c:v>
                </c:pt>
                <c:pt idx="417">
                  <c:v>97.474519639685667</c:v>
                </c:pt>
                <c:pt idx="418">
                  <c:v>96.684609480543685</c:v>
                </c:pt>
                <c:pt idx="419">
                  <c:v>97.707673532783048</c:v>
                </c:pt>
                <c:pt idx="420">
                  <c:v>97.87925821726455</c:v>
                </c:pt>
                <c:pt idx="421">
                  <c:v>97.766793355857956</c:v>
                </c:pt>
                <c:pt idx="422">
                  <c:v>97.832070929940357</c:v>
                </c:pt>
                <c:pt idx="423">
                  <c:v>98.446114970674785</c:v>
                </c:pt>
                <c:pt idx="424">
                  <c:v>98.432322209385049</c:v>
                </c:pt>
                <c:pt idx="425">
                  <c:v>97.333579530039216</c:v>
                </c:pt>
                <c:pt idx="426">
                  <c:v>96.748646513423935</c:v>
                </c:pt>
                <c:pt idx="427">
                  <c:v>96.238958477297189</c:v>
                </c:pt>
                <c:pt idx="428">
                  <c:v>96.144340896952528</c:v>
                </c:pt>
                <c:pt idx="429">
                  <c:v>96.271140529947075</c:v>
                </c:pt>
                <c:pt idx="430">
                  <c:v>98.132973785309488</c:v>
                </c:pt>
                <c:pt idx="431">
                  <c:v>98.138759246372004</c:v>
                </c:pt>
                <c:pt idx="432">
                  <c:v>96.391137102053946</c:v>
                </c:pt>
                <c:pt idx="433">
                  <c:v>98.249518147736708</c:v>
                </c:pt>
                <c:pt idx="434">
                  <c:v>96.22181548053868</c:v>
                </c:pt>
                <c:pt idx="435">
                  <c:v>97.720509769311718</c:v>
                </c:pt>
                <c:pt idx="436">
                  <c:v>96.732588361452727</c:v>
                </c:pt>
                <c:pt idx="437">
                  <c:v>98.322169184763638</c:v>
                </c:pt>
                <c:pt idx="438">
                  <c:v>97.830050627968745</c:v>
                </c:pt>
                <c:pt idx="439">
                  <c:v>96.774230127213031</c:v>
                </c:pt>
                <c:pt idx="440">
                  <c:v>97.556518721661888</c:v>
                </c:pt>
                <c:pt idx="441">
                  <c:v>97.608185272448864</c:v>
                </c:pt>
                <c:pt idx="442">
                  <c:v>96.572639604834308</c:v>
                </c:pt>
                <c:pt idx="443">
                  <c:v>97.350863646637947</c:v>
                </c:pt>
                <c:pt idx="444">
                  <c:v>96.826238027623049</c:v>
                </c:pt>
                <c:pt idx="445">
                  <c:v>96.798156577742105</c:v>
                </c:pt>
                <c:pt idx="446">
                  <c:v>96.608833032650509</c:v>
                </c:pt>
                <c:pt idx="447">
                  <c:v>96.584453584391838</c:v>
                </c:pt>
                <c:pt idx="448">
                  <c:v>96.399072426248651</c:v>
                </c:pt>
                <c:pt idx="449">
                  <c:v>95.815866152557717</c:v>
                </c:pt>
                <c:pt idx="450">
                  <c:v>96.510211125058404</c:v>
                </c:pt>
                <c:pt idx="451">
                  <c:v>95.311860195726908</c:v>
                </c:pt>
                <c:pt idx="452">
                  <c:v>95.398479555270399</c:v>
                </c:pt>
                <c:pt idx="453">
                  <c:v>95.951142645495125</c:v>
                </c:pt>
                <c:pt idx="454">
                  <c:v>95.51305114878609</c:v>
                </c:pt>
                <c:pt idx="455">
                  <c:v>97.235745924670667</c:v>
                </c:pt>
                <c:pt idx="456">
                  <c:v>96.907491983785448</c:v>
                </c:pt>
                <c:pt idx="457">
                  <c:v>95.729750796212727</c:v>
                </c:pt>
                <c:pt idx="458">
                  <c:v>96.461785250722414</c:v>
                </c:pt>
                <c:pt idx="459">
                  <c:v>96.818449794157374</c:v>
                </c:pt>
                <c:pt idx="460">
                  <c:v>96.087505892744176</c:v>
                </c:pt>
                <c:pt idx="461">
                  <c:v>97.10073379998272</c:v>
                </c:pt>
                <c:pt idx="462">
                  <c:v>96.389639731543596</c:v>
                </c:pt>
                <c:pt idx="463">
                  <c:v>95.576143780398993</c:v>
                </c:pt>
                <c:pt idx="464">
                  <c:v>97.266796190428025</c:v>
                </c:pt>
                <c:pt idx="465">
                  <c:v>96.461002606217434</c:v>
                </c:pt>
                <c:pt idx="466">
                  <c:v>94.503595151564994</c:v>
                </c:pt>
                <c:pt idx="467">
                  <c:v>95.064722192252432</c:v>
                </c:pt>
                <c:pt idx="468">
                  <c:v>94.597006045200416</c:v>
                </c:pt>
                <c:pt idx="469">
                  <c:v>94.437059476067247</c:v>
                </c:pt>
                <c:pt idx="470">
                  <c:v>95.653525798018705</c:v>
                </c:pt>
                <c:pt idx="471">
                  <c:v>95.431543297999269</c:v>
                </c:pt>
                <c:pt idx="472">
                  <c:v>96.190863588341301</c:v>
                </c:pt>
                <c:pt idx="473">
                  <c:v>95.125109481482667</c:v>
                </c:pt>
                <c:pt idx="474">
                  <c:v>95.624836043265958</c:v>
                </c:pt>
                <c:pt idx="475">
                  <c:v>96.415257568325345</c:v>
                </c:pt>
                <c:pt idx="476">
                  <c:v>95.988655289767124</c:v>
                </c:pt>
                <c:pt idx="477">
                  <c:v>95.650247346248406</c:v>
                </c:pt>
                <c:pt idx="478">
                  <c:v>95.957004958916457</c:v>
                </c:pt>
                <c:pt idx="479">
                  <c:v>94.549932129110147</c:v>
                </c:pt>
                <c:pt idx="480">
                  <c:v>93.211018146142948</c:v>
                </c:pt>
                <c:pt idx="481">
                  <c:v>93.704700250518925</c:v>
                </c:pt>
                <c:pt idx="482">
                  <c:v>94.63729573042238</c:v>
                </c:pt>
                <c:pt idx="483">
                  <c:v>94.928571775712626</c:v>
                </c:pt>
                <c:pt idx="484">
                  <c:v>95.040419277013342</c:v>
                </c:pt>
                <c:pt idx="485">
                  <c:v>95.81209987030887</c:v>
                </c:pt>
                <c:pt idx="486">
                  <c:v>95.710081729525214</c:v>
                </c:pt>
                <c:pt idx="487">
                  <c:v>94.359474949186563</c:v>
                </c:pt>
                <c:pt idx="488">
                  <c:v>93.772690947148703</c:v>
                </c:pt>
                <c:pt idx="489">
                  <c:v>93.328390048280241</c:v>
                </c:pt>
                <c:pt idx="490">
                  <c:v>93.60717865864838</c:v>
                </c:pt>
                <c:pt idx="491">
                  <c:v>95.457114251242245</c:v>
                </c:pt>
                <c:pt idx="492">
                  <c:v>94.962935944058231</c:v>
                </c:pt>
                <c:pt idx="493">
                  <c:v>93.417755926288834</c:v>
                </c:pt>
                <c:pt idx="494">
                  <c:v>93.796820979949587</c:v>
                </c:pt>
                <c:pt idx="495">
                  <c:v>93.446289542805417</c:v>
                </c:pt>
                <c:pt idx="496">
                  <c:v>94.646790075147194</c:v>
                </c:pt>
                <c:pt idx="497">
                  <c:v>95.046600447532981</c:v>
                </c:pt>
                <c:pt idx="498">
                  <c:v>94.982535827895305</c:v>
                </c:pt>
                <c:pt idx="499">
                  <c:v>95.016272589274251</c:v>
                </c:pt>
                <c:pt idx="500">
                  <c:v>93.713911023800136</c:v>
                </c:pt>
                <c:pt idx="501">
                  <c:v>95.113299246491763</c:v>
                </c:pt>
                <c:pt idx="502">
                  <c:v>94.130474660314079</c:v>
                </c:pt>
                <c:pt idx="503">
                  <c:v>93.536862706156484</c:v>
                </c:pt>
                <c:pt idx="504">
                  <c:v>94.696367892749308</c:v>
                </c:pt>
                <c:pt idx="505">
                  <c:v>94.937303016746526</c:v>
                </c:pt>
                <c:pt idx="506">
                  <c:v>93.574786787502845</c:v>
                </c:pt>
                <c:pt idx="507">
                  <c:v>92.768856504914794</c:v>
                </c:pt>
                <c:pt idx="508">
                  <c:v>94.067941855579008</c:v>
                </c:pt>
                <c:pt idx="509">
                  <c:v>93.762554012797722</c:v>
                </c:pt>
                <c:pt idx="510">
                  <c:v>94.40780865124907</c:v>
                </c:pt>
                <c:pt idx="511">
                  <c:v>92.958974977617913</c:v>
                </c:pt>
                <c:pt idx="512">
                  <c:v>93.545143331182658</c:v>
                </c:pt>
                <c:pt idx="513">
                  <c:v>94.780131057144118</c:v>
                </c:pt>
                <c:pt idx="514">
                  <c:v>94.948571849158924</c:v>
                </c:pt>
                <c:pt idx="515">
                  <c:v>94.620450385824057</c:v>
                </c:pt>
                <c:pt idx="516">
                  <c:v>94.82760496100417</c:v>
                </c:pt>
                <c:pt idx="517">
                  <c:v>93.894697285548233</c:v>
                </c:pt>
                <c:pt idx="518">
                  <c:v>92.406192317273096</c:v>
                </c:pt>
                <c:pt idx="519">
                  <c:v>92.69174252983305</c:v>
                </c:pt>
                <c:pt idx="520">
                  <c:v>93.311188646389226</c:v>
                </c:pt>
                <c:pt idx="521">
                  <c:v>93.64548951552311</c:v>
                </c:pt>
                <c:pt idx="522">
                  <c:v>93.027981266623186</c:v>
                </c:pt>
                <c:pt idx="523">
                  <c:v>92.614806380743275</c:v>
                </c:pt>
                <c:pt idx="524">
                  <c:v>93.768345840456774</c:v>
                </c:pt>
                <c:pt idx="525">
                  <c:v>93.892242033326653</c:v>
                </c:pt>
                <c:pt idx="526">
                  <c:v>94.401802450391983</c:v>
                </c:pt>
                <c:pt idx="527">
                  <c:v>93.485152177095515</c:v>
                </c:pt>
                <c:pt idx="528">
                  <c:v>92.504868459916977</c:v>
                </c:pt>
                <c:pt idx="529">
                  <c:v>94.189737166322317</c:v>
                </c:pt>
                <c:pt idx="530">
                  <c:v>91.646844549615111</c:v>
                </c:pt>
                <c:pt idx="531">
                  <c:v>93.274601672415073</c:v>
                </c:pt>
                <c:pt idx="532">
                  <c:v>91.83630833223539</c:v>
                </c:pt>
                <c:pt idx="533">
                  <c:v>92.92698633923419</c:v>
                </c:pt>
                <c:pt idx="534">
                  <c:v>92.299351714638206</c:v>
                </c:pt>
                <c:pt idx="535">
                  <c:v>91.653530788188846</c:v>
                </c:pt>
                <c:pt idx="536">
                  <c:v>92.379898326267607</c:v>
                </c:pt>
                <c:pt idx="537">
                  <c:v>92.853078880887224</c:v>
                </c:pt>
                <c:pt idx="538">
                  <c:v>91.647654619087746</c:v>
                </c:pt>
                <c:pt idx="539">
                  <c:v>92.904572927489369</c:v>
                </c:pt>
                <c:pt idx="540">
                  <c:v>93.496815256522211</c:v>
                </c:pt>
                <c:pt idx="541">
                  <c:v>91.440413492068757</c:v>
                </c:pt>
                <c:pt idx="542">
                  <c:v>91.323927889508866</c:v>
                </c:pt>
                <c:pt idx="543">
                  <c:v>91.337536738928023</c:v>
                </c:pt>
                <c:pt idx="544">
                  <c:v>93.468514013971642</c:v>
                </c:pt>
                <c:pt idx="545">
                  <c:v>90.503271761377107</c:v>
                </c:pt>
                <c:pt idx="546">
                  <c:v>91.839661319283124</c:v>
                </c:pt>
                <c:pt idx="547">
                  <c:v>93.32184513994099</c:v>
                </c:pt>
                <c:pt idx="548">
                  <c:v>91.518680503328937</c:v>
                </c:pt>
                <c:pt idx="549">
                  <c:v>93.677287973690071</c:v>
                </c:pt>
                <c:pt idx="550">
                  <c:v>91.46491527076941</c:v>
                </c:pt>
                <c:pt idx="551">
                  <c:v>91.918631180550975</c:v>
                </c:pt>
                <c:pt idx="552">
                  <c:v>92.723023709264467</c:v>
                </c:pt>
                <c:pt idx="553">
                  <c:v>91.274000405736317</c:v>
                </c:pt>
                <c:pt idx="554">
                  <c:v>91.624598494090975</c:v>
                </c:pt>
                <c:pt idx="555">
                  <c:v>92.030977481435855</c:v>
                </c:pt>
                <c:pt idx="556">
                  <c:v>93.410990965126359</c:v>
                </c:pt>
                <c:pt idx="557">
                  <c:v>92.658645223228447</c:v>
                </c:pt>
                <c:pt idx="558">
                  <c:v>92.221971971977055</c:v>
                </c:pt>
                <c:pt idx="559">
                  <c:v>91.53238715968395</c:v>
                </c:pt>
                <c:pt idx="560">
                  <c:v>92.087763734289879</c:v>
                </c:pt>
                <c:pt idx="561">
                  <c:v>91.95180257539478</c:v>
                </c:pt>
                <c:pt idx="562">
                  <c:v>92.11807881924905</c:v>
                </c:pt>
                <c:pt idx="563">
                  <c:v>92.493376095913277</c:v>
                </c:pt>
                <c:pt idx="564">
                  <c:v>90.856604774572205</c:v>
                </c:pt>
                <c:pt idx="565">
                  <c:v>90.815498260334778</c:v>
                </c:pt>
                <c:pt idx="566">
                  <c:v>90.308306821756133</c:v>
                </c:pt>
                <c:pt idx="567">
                  <c:v>91.580841560943767</c:v>
                </c:pt>
                <c:pt idx="568">
                  <c:v>91.384643515822489</c:v>
                </c:pt>
                <c:pt idx="569">
                  <c:v>90.591915101871777</c:v>
                </c:pt>
                <c:pt idx="570">
                  <c:v>91.725553585514433</c:v>
                </c:pt>
                <c:pt idx="571">
                  <c:v>91.660549106461346</c:v>
                </c:pt>
                <c:pt idx="572">
                  <c:v>89.676289386378457</c:v>
                </c:pt>
                <c:pt idx="573">
                  <c:v>90.758691534673332</c:v>
                </c:pt>
                <c:pt idx="574">
                  <c:v>90.768907186511711</c:v>
                </c:pt>
                <c:pt idx="575">
                  <c:v>90.438951883919898</c:v>
                </c:pt>
                <c:pt idx="576">
                  <c:v>90.177530501539138</c:v>
                </c:pt>
                <c:pt idx="577">
                  <c:v>89.634368804351666</c:v>
                </c:pt>
                <c:pt idx="578">
                  <c:v>89.87642952895753</c:v>
                </c:pt>
                <c:pt idx="579">
                  <c:v>88.862874232603176</c:v>
                </c:pt>
                <c:pt idx="580">
                  <c:v>89.589452392991433</c:v>
                </c:pt>
                <c:pt idx="581">
                  <c:v>89.007035309274784</c:v>
                </c:pt>
                <c:pt idx="582">
                  <c:v>90.296960615587267</c:v>
                </c:pt>
                <c:pt idx="583">
                  <c:v>89.750434567513125</c:v>
                </c:pt>
                <c:pt idx="584">
                  <c:v>89.483655696222371</c:v>
                </c:pt>
                <c:pt idx="585">
                  <c:v>90.21908825881259</c:v>
                </c:pt>
                <c:pt idx="586">
                  <c:v>90.236861332214289</c:v>
                </c:pt>
                <c:pt idx="587">
                  <c:v>90.653480477231739</c:v>
                </c:pt>
                <c:pt idx="588">
                  <c:v>88.454636731657516</c:v>
                </c:pt>
                <c:pt idx="589">
                  <c:v>90.145209715560384</c:v>
                </c:pt>
                <c:pt idx="590">
                  <c:v>88.080063529437581</c:v>
                </c:pt>
                <c:pt idx="591">
                  <c:v>87.218867192171402</c:v>
                </c:pt>
                <c:pt idx="592">
                  <c:v>90.509869033734446</c:v>
                </c:pt>
                <c:pt idx="593">
                  <c:v>88.957335348040985</c:v>
                </c:pt>
                <c:pt idx="594">
                  <c:v>89.764621240713012</c:v>
                </c:pt>
                <c:pt idx="595">
                  <c:v>88.881318095194885</c:v>
                </c:pt>
                <c:pt idx="596">
                  <c:v>89.465350111605474</c:v>
                </c:pt>
                <c:pt idx="597">
                  <c:v>90.40988529567943</c:v>
                </c:pt>
                <c:pt idx="598">
                  <c:v>88.634866838865221</c:v>
                </c:pt>
                <c:pt idx="599">
                  <c:v>90.368165886270418</c:v>
                </c:pt>
                <c:pt idx="600">
                  <c:v>88.91953181396768</c:v>
                </c:pt>
                <c:pt idx="601">
                  <c:v>90.363291534665706</c:v>
                </c:pt>
                <c:pt idx="602">
                  <c:v>89.789337436793886</c:v>
                </c:pt>
                <c:pt idx="603">
                  <c:v>89.330782261925506</c:v>
                </c:pt>
                <c:pt idx="604">
                  <c:v>89.932663278698129</c:v>
                </c:pt>
                <c:pt idx="605">
                  <c:v>88.632784436971463</c:v>
                </c:pt>
                <c:pt idx="606">
                  <c:v>88.320165689791537</c:v>
                </c:pt>
                <c:pt idx="607">
                  <c:v>86.010307098941325</c:v>
                </c:pt>
                <c:pt idx="608">
                  <c:v>88.788013005563215</c:v>
                </c:pt>
                <c:pt idx="609">
                  <c:v>90.149879556596119</c:v>
                </c:pt>
                <c:pt idx="610">
                  <c:v>89.24953873782141</c:v>
                </c:pt>
                <c:pt idx="611">
                  <c:v>89.000863634654806</c:v>
                </c:pt>
                <c:pt idx="612">
                  <c:v>87.016175339546152</c:v>
                </c:pt>
                <c:pt idx="613">
                  <c:v>87.653922589723905</c:v>
                </c:pt>
                <c:pt idx="614">
                  <c:v>86.274334642293127</c:v>
                </c:pt>
                <c:pt idx="615">
                  <c:v>88.324805731041565</c:v>
                </c:pt>
                <c:pt idx="616">
                  <c:v>87.734613082324699</c:v>
                </c:pt>
                <c:pt idx="617">
                  <c:v>86.703245069161085</c:v>
                </c:pt>
                <c:pt idx="618">
                  <c:v>87.150014493843571</c:v>
                </c:pt>
                <c:pt idx="619">
                  <c:v>84.317652227608619</c:v>
                </c:pt>
                <c:pt idx="620">
                  <c:v>87.92225569096756</c:v>
                </c:pt>
                <c:pt idx="621">
                  <c:v>86.113911100392841</c:v>
                </c:pt>
                <c:pt idx="622">
                  <c:v>88.677144046691595</c:v>
                </c:pt>
                <c:pt idx="623">
                  <c:v>86.102908171031487</c:v>
                </c:pt>
                <c:pt idx="624">
                  <c:v>86.619090964973651</c:v>
                </c:pt>
                <c:pt idx="625">
                  <c:v>87.589912198999812</c:v>
                </c:pt>
                <c:pt idx="626">
                  <c:v>88.431989745977532</c:v>
                </c:pt>
                <c:pt idx="627">
                  <c:v>85.540554746880787</c:v>
                </c:pt>
                <c:pt idx="628">
                  <c:v>87.770374789521583</c:v>
                </c:pt>
                <c:pt idx="629">
                  <c:v>83.417864004442308</c:v>
                </c:pt>
                <c:pt idx="630">
                  <c:v>84.317298036333128</c:v>
                </c:pt>
                <c:pt idx="631">
                  <c:v>84.346974734729557</c:v>
                </c:pt>
                <c:pt idx="632">
                  <c:v>84.00236246302093</c:v>
                </c:pt>
                <c:pt idx="633">
                  <c:v>85.576482759126165</c:v>
                </c:pt>
                <c:pt idx="634">
                  <c:v>86.499873377303302</c:v>
                </c:pt>
                <c:pt idx="635">
                  <c:v>85.142904689119845</c:v>
                </c:pt>
                <c:pt idx="636">
                  <c:v>85.710354636139499</c:v>
                </c:pt>
                <c:pt idx="637">
                  <c:v>82.496466229542108</c:v>
                </c:pt>
                <c:pt idx="638">
                  <c:v>83.244948672088427</c:v>
                </c:pt>
                <c:pt idx="639">
                  <c:v>82.880893216985342</c:v>
                </c:pt>
                <c:pt idx="640">
                  <c:v>84.599202713573348</c:v>
                </c:pt>
                <c:pt idx="641">
                  <c:v>86.548767619263046</c:v>
                </c:pt>
                <c:pt idx="642">
                  <c:v>83.631729599273257</c:v>
                </c:pt>
                <c:pt idx="643">
                  <c:v>82.625028905692446</c:v>
                </c:pt>
                <c:pt idx="644">
                  <c:v>82.357991720249927</c:v>
                </c:pt>
                <c:pt idx="645">
                  <c:v>84.225673400168105</c:v>
                </c:pt>
                <c:pt idx="646">
                  <c:v>83.356463601389208</c:v>
                </c:pt>
                <c:pt idx="647">
                  <c:v>83.49542669642004</c:v>
                </c:pt>
                <c:pt idx="648">
                  <c:v>82.289406614155197</c:v>
                </c:pt>
                <c:pt idx="649">
                  <c:v>81.259954511744766</c:v>
                </c:pt>
                <c:pt idx="650">
                  <c:v>84.488939114775874</c:v>
                </c:pt>
                <c:pt idx="651">
                  <c:v>82.889264565729519</c:v>
                </c:pt>
                <c:pt idx="652">
                  <c:v>81.206425619006623</c:v>
                </c:pt>
                <c:pt idx="653">
                  <c:v>81.638727404209945</c:v>
                </c:pt>
                <c:pt idx="654">
                  <c:v>84.216236856974916</c:v>
                </c:pt>
                <c:pt idx="655">
                  <c:v>82.648679508034732</c:v>
                </c:pt>
                <c:pt idx="656">
                  <c:v>84.590062889577752</c:v>
                </c:pt>
                <c:pt idx="657">
                  <c:v>83.735380837008279</c:v>
                </c:pt>
                <c:pt idx="658">
                  <c:v>83.809149448287826</c:v>
                </c:pt>
                <c:pt idx="659">
                  <c:v>82.879106070987788</c:v>
                </c:pt>
                <c:pt idx="660">
                  <c:v>84.367895273655918</c:v>
                </c:pt>
                <c:pt idx="661">
                  <c:v>84.144571523670649</c:v>
                </c:pt>
                <c:pt idx="662">
                  <c:v>84.915149863926487</c:v>
                </c:pt>
                <c:pt idx="663">
                  <c:v>83.802654905176468</c:v>
                </c:pt>
                <c:pt idx="664">
                  <c:v>81.857645766396033</c:v>
                </c:pt>
                <c:pt idx="665">
                  <c:v>83.698457415770505</c:v>
                </c:pt>
                <c:pt idx="666">
                  <c:v>81.447286535977398</c:v>
                </c:pt>
                <c:pt idx="667">
                  <c:v>79.842481461457155</c:v>
                </c:pt>
                <c:pt idx="668">
                  <c:v>84.487264775539415</c:v>
                </c:pt>
                <c:pt idx="669">
                  <c:v>84.138964018103948</c:v>
                </c:pt>
                <c:pt idx="670">
                  <c:v>82.983716187391494</c:v>
                </c:pt>
                <c:pt idx="671">
                  <c:v>84.194085827860732</c:v>
                </c:pt>
                <c:pt idx="672">
                  <c:v>82.684735959938749</c:v>
                </c:pt>
                <c:pt idx="673">
                  <c:v>81.765128783611956</c:v>
                </c:pt>
                <c:pt idx="674">
                  <c:v>84.467366876373234</c:v>
                </c:pt>
                <c:pt idx="675">
                  <c:v>84.725338662738579</c:v>
                </c:pt>
                <c:pt idx="676">
                  <c:v>84.552735390189525</c:v>
                </c:pt>
                <c:pt idx="677">
                  <c:v>84.339154334998611</c:v>
                </c:pt>
                <c:pt idx="678">
                  <c:v>85.497159103494909</c:v>
                </c:pt>
                <c:pt idx="679">
                  <c:v>84.293777925064731</c:v>
                </c:pt>
                <c:pt idx="680">
                  <c:v>84.192286202540373</c:v>
                </c:pt>
                <c:pt idx="681">
                  <c:v>83.843565227776722</c:v>
                </c:pt>
                <c:pt idx="682">
                  <c:v>83.526704102979522</c:v>
                </c:pt>
                <c:pt idx="683">
                  <c:v>81.715779764411309</c:v>
                </c:pt>
                <c:pt idx="684">
                  <c:v>83.808250390753344</c:v>
                </c:pt>
                <c:pt idx="685">
                  <c:v>83.569959505849823</c:v>
                </c:pt>
                <c:pt idx="686">
                  <c:v>83.073777148764634</c:v>
                </c:pt>
                <c:pt idx="687">
                  <c:v>85.750783554687359</c:v>
                </c:pt>
                <c:pt idx="688">
                  <c:v>85.032709684492389</c:v>
                </c:pt>
                <c:pt idx="689">
                  <c:v>82.641198124787138</c:v>
                </c:pt>
                <c:pt idx="690">
                  <c:v>85.889565742027315</c:v>
                </c:pt>
                <c:pt idx="691">
                  <c:v>84.508758800904872</c:v>
                </c:pt>
                <c:pt idx="692">
                  <c:v>83.685961372768276</c:v>
                </c:pt>
                <c:pt idx="693">
                  <c:v>81.149009271212947</c:v>
                </c:pt>
                <c:pt idx="694">
                  <c:v>80.392850679579297</c:v>
                </c:pt>
                <c:pt idx="695">
                  <c:v>82.329297956404076</c:v>
                </c:pt>
                <c:pt idx="696">
                  <c:v>81.558664932643239</c:v>
                </c:pt>
                <c:pt idx="697">
                  <c:v>83.192927242540961</c:v>
                </c:pt>
                <c:pt idx="698">
                  <c:v>82.222599082879526</c:v>
                </c:pt>
                <c:pt idx="699">
                  <c:v>83.825473396886835</c:v>
                </c:pt>
                <c:pt idx="700">
                  <c:v>83.293268795719456</c:v>
                </c:pt>
                <c:pt idx="701">
                  <c:v>84.334115806649791</c:v>
                </c:pt>
                <c:pt idx="702">
                  <c:v>84.533947950347425</c:v>
                </c:pt>
                <c:pt idx="703">
                  <c:v>82.098398289935346</c:v>
                </c:pt>
                <c:pt idx="704">
                  <c:v>82.168179871689688</c:v>
                </c:pt>
                <c:pt idx="705">
                  <c:v>83.57402250337158</c:v>
                </c:pt>
                <c:pt idx="706">
                  <c:v>84.734640942399437</c:v>
                </c:pt>
                <c:pt idx="707">
                  <c:v>83.259757537136167</c:v>
                </c:pt>
                <c:pt idx="708">
                  <c:v>81.696529274541959</c:v>
                </c:pt>
                <c:pt idx="709">
                  <c:v>82.980559244327864</c:v>
                </c:pt>
                <c:pt idx="710">
                  <c:v>81.750525464192719</c:v>
                </c:pt>
                <c:pt idx="711">
                  <c:v>82.892406998108598</c:v>
                </c:pt>
                <c:pt idx="712">
                  <c:v>81.768565097758412</c:v>
                </c:pt>
                <c:pt idx="713">
                  <c:v>83.283603622556996</c:v>
                </c:pt>
                <c:pt idx="714">
                  <c:v>82.051953180398286</c:v>
                </c:pt>
                <c:pt idx="715">
                  <c:v>82.153266939007324</c:v>
                </c:pt>
                <c:pt idx="716">
                  <c:v>82.427127120582767</c:v>
                </c:pt>
                <c:pt idx="717">
                  <c:v>83.45998896346029</c:v>
                </c:pt>
                <c:pt idx="718">
                  <c:v>82.909162130170017</c:v>
                </c:pt>
                <c:pt idx="719">
                  <c:v>82.24847289321221</c:v>
                </c:pt>
                <c:pt idx="720">
                  <c:v>84.085289832801678</c:v>
                </c:pt>
                <c:pt idx="721">
                  <c:v>82.038682520033603</c:v>
                </c:pt>
                <c:pt idx="722">
                  <c:v>82.013901581865269</c:v>
                </c:pt>
                <c:pt idx="723">
                  <c:v>82.85157948611301</c:v>
                </c:pt>
                <c:pt idx="724">
                  <c:v>84.05007056776607</c:v>
                </c:pt>
                <c:pt idx="725">
                  <c:v>83.907842871904563</c:v>
                </c:pt>
                <c:pt idx="726">
                  <c:v>81.791073975792983</c:v>
                </c:pt>
                <c:pt idx="727">
                  <c:v>83.890126664970367</c:v>
                </c:pt>
                <c:pt idx="728">
                  <c:v>82.680885064927764</c:v>
                </c:pt>
                <c:pt idx="729">
                  <c:v>83.239179312128257</c:v>
                </c:pt>
                <c:pt idx="730">
                  <c:v>83.853283610061297</c:v>
                </c:pt>
                <c:pt idx="731">
                  <c:v>84.447888325333267</c:v>
                </c:pt>
                <c:pt idx="732">
                  <c:v>82.017620867202652</c:v>
                </c:pt>
                <c:pt idx="733">
                  <c:v>84.656063872043987</c:v>
                </c:pt>
                <c:pt idx="734">
                  <c:v>84.213525010046553</c:v>
                </c:pt>
                <c:pt idx="735">
                  <c:v>82.992380277596979</c:v>
                </c:pt>
                <c:pt idx="736">
                  <c:v>83.825021440101054</c:v>
                </c:pt>
                <c:pt idx="737">
                  <c:v>83.082254051454939</c:v>
                </c:pt>
                <c:pt idx="738">
                  <c:v>82.827293113092793</c:v>
                </c:pt>
                <c:pt idx="739">
                  <c:v>83.082519373941409</c:v>
                </c:pt>
                <c:pt idx="740">
                  <c:v>81.486400807414398</c:v>
                </c:pt>
                <c:pt idx="741">
                  <c:v>82.951622547966238</c:v>
                </c:pt>
                <c:pt idx="742">
                  <c:v>83.117904270684576</c:v>
                </c:pt>
                <c:pt idx="743">
                  <c:v>81.889125576606631</c:v>
                </c:pt>
                <c:pt idx="744">
                  <c:v>82.426792942614028</c:v>
                </c:pt>
                <c:pt idx="745">
                  <c:v>80.699171580355866</c:v>
                </c:pt>
                <c:pt idx="746">
                  <c:v>79.607532795745882</c:v>
                </c:pt>
                <c:pt idx="747">
                  <c:v>81.965315792391578</c:v>
                </c:pt>
                <c:pt idx="748">
                  <c:v>82.171702710541467</c:v>
                </c:pt>
                <c:pt idx="749">
                  <c:v>79.34876651387097</c:v>
                </c:pt>
                <c:pt idx="750">
                  <c:v>83.543245466654128</c:v>
                </c:pt>
                <c:pt idx="751">
                  <c:v>81.53933371773023</c:v>
                </c:pt>
                <c:pt idx="752">
                  <c:v>81.141218479208689</c:v>
                </c:pt>
                <c:pt idx="753">
                  <c:v>82.349983317900808</c:v>
                </c:pt>
                <c:pt idx="754">
                  <c:v>82.317633173672959</c:v>
                </c:pt>
                <c:pt idx="755">
                  <c:v>83.063499197577102</c:v>
                </c:pt>
                <c:pt idx="756">
                  <c:v>81.857304475848395</c:v>
                </c:pt>
                <c:pt idx="757">
                  <c:v>83.032367764931436</c:v>
                </c:pt>
                <c:pt idx="758">
                  <c:v>82.451372573000299</c:v>
                </c:pt>
                <c:pt idx="759">
                  <c:v>82.733049662777802</c:v>
                </c:pt>
                <c:pt idx="760">
                  <c:v>83.03286907907588</c:v>
                </c:pt>
                <c:pt idx="761">
                  <c:v>83.424398567100681</c:v>
                </c:pt>
                <c:pt idx="762">
                  <c:v>84.022826836505075</c:v>
                </c:pt>
                <c:pt idx="763">
                  <c:v>80.118997230801469</c:v>
                </c:pt>
                <c:pt idx="764">
                  <c:v>81.589255082776717</c:v>
                </c:pt>
                <c:pt idx="765">
                  <c:v>82.602976476711333</c:v>
                </c:pt>
                <c:pt idx="766">
                  <c:v>82.339239993891084</c:v>
                </c:pt>
                <c:pt idx="767">
                  <c:v>81.425354153507683</c:v>
                </c:pt>
                <c:pt idx="768">
                  <c:v>80.791765486073501</c:v>
                </c:pt>
                <c:pt idx="769">
                  <c:v>80.670290671451355</c:v>
                </c:pt>
                <c:pt idx="770">
                  <c:v>81.78325438880232</c:v>
                </c:pt>
                <c:pt idx="771">
                  <c:v>83.705000641320254</c:v>
                </c:pt>
                <c:pt idx="772">
                  <c:v>80.914214064705519</c:v>
                </c:pt>
                <c:pt idx="773">
                  <c:v>81.456177239054668</c:v>
                </c:pt>
                <c:pt idx="774">
                  <c:v>81.059026907897689</c:v>
                </c:pt>
                <c:pt idx="775">
                  <c:v>82.46730612261473</c:v>
                </c:pt>
                <c:pt idx="776">
                  <c:v>82.453307168186484</c:v>
                </c:pt>
                <c:pt idx="777">
                  <c:v>83.410079091715005</c:v>
                </c:pt>
                <c:pt idx="778">
                  <c:v>82.881839592063841</c:v>
                </c:pt>
                <c:pt idx="779">
                  <c:v>83.659761335494764</c:v>
                </c:pt>
                <c:pt idx="780">
                  <c:v>80.812706011359353</c:v>
                </c:pt>
                <c:pt idx="781">
                  <c:v>80.712880568194919</c:v>
                </c:pt>
                <c:pt idx="782">
                  <c:v>79.067161185589242</c:v>
                </c:pt>
                <c:pt idx="783">
                  <c:v>81.210011342024842</c:v>
                </c:pt>
                <c:pt idx="784">
                  <c:v>82.28194325433526</c:v>
                </c:pt>
                <c:pt idx="785">
                  <c:v>81.467662381041563</c:v>
                </c:pt>
                <c:pt idx="786">
                  <c:v>80.695158125121949</c:v>
                </c:pt>
                <c:pt idx="787">
                  <c:v>81.434893306525694</c:v>
                </c:pt>
                <c:pt idx="788">
                  <c:v>81.359114289196057</c:v>
                </c:pt>
                <c:pt idx="789">
                  <c:v>78.71575235174133</c:v>
                </c:pt>
                <c:pt idx="790">
                  <c:v>80.085193232231205</c:v>
                </c:pt>
                <c:pt idx="791">
                  <c:v>79.544045743210944</c:v>
                </c:pt>
                <c:pt idx="792">
                  <c:v>81.273405833560503</c:v>
                </c:pt>
                <c:pt idx="793">
                  <c:v>79.633600134240197</c:v>
                </c:pt>
                <c:pt idx="794">
                  <c:v>82.763261458113874</c:v>
                </c:pt>
                <c:pt idx="795">
                  <c:v>82.636200238300532</c:v>
                </c:pt>
                <c:pt idx="796">
                  <c:v>81.780111160622809</c:v>
                </c:pt>
                <c:pt idx="797">
                  <c:v>83.653986311574201</c:v>
                </c:pt>
                <c:pt idx="798">
                  <c:v>81.705356178521356</c:v>
                </c:pt>
                <c:pt idx="799">
                  <c:v>84.132686912021242</c:v>
                </c:pt>
                <c:pt idx="800">
                  <c:v>84.002530534940306</c:v>
                </c:pt>
                <c:pt idx="801">
                  <c:v>82.238312635892541</c:v>
                </c:pt>
                <c:pt idx="802">
                  <c:v>83.578462724684982</c:v>
                </c:pt>
                <c:pt idx="803">
                  <c:v>83.324473814292404</c:v>
                </c:pt>
                <c:pt idx="804">
                  <c:v>82.003546505646113</c:v>
                </c:pt>
                <c:pt idx="805">
                  <c:v>82.949877906945062</c:v>
                </c:pt>
                <c:pt idx="806">
                  <c:v>82.850267362944223</c:v>
                </c:pt>
                <c:pt idx="807">
                  <c:v>80.628872095911206</c:v>
                </c:pt>
                <c:pt idx="808">
                  <c:v>79.941374615162601</c:v>
                </c:pt>
                <c:pt idx="809">
                  <c:v>80.274838156732031</c:v>
                </c:pt>
                <c:pt idx="810">
                  <c:v>81.178840479095598</c:v>
                </c:pt>
                <c:pt idx="811">
                  <c:v>81.431062522642208</c:v>
                </c:pt>
                <c:pt idx="812">
                  <c:v>83.120535977954916</c:v>
                </c:pt>
                <c:pt idx="813">
                  <c:v>81.778187304793491</c:v>
                </c:pt>
                <c:pt idx="814">
                  <c:v>81.284615979993134</c:v>
                </c:pt>
                <c:pt idx="815">
                  <c:v>82.814754430412179</c:v>
                </c:pt>
                <c:pt idx="816">
                  <c:v>80.059163717736652</c:v>
                </c:pt>
                <c:pt idx="817">
                  <c:v>80.178876179167077</c:v>
                </c:pt>
                <c:pt idx="818">
                  <c:v>78.834194380037829</c:v>
                </c:pt>
                <c:pt idx="819">
                  <c:v>81.12114502444112</c:v>
                </c:pt>
                <c:pt idx="820">
                  <c:v>80.037891098347558</c:v>
                </c:pt>
                <c:pt idx="821">
                  <c:v>82.627429334331453</c:v>
                </c:pt>
                <c:pt idx="822">
                  <c:v>82.283551250151817</c:v>
                </c:pt>
                <c:pt idx="823">
                  <c:v>80.129091494399802</c:v>
                </c:pt>
                <c:pt idx="824">
                  <c:v>82.221634792468663</c:v>
                </c:pt>
                <c:pt idx="825">
                  <c:v>82.755512520353676</c:v>
                </c:pt>
                <c:pt idx="826">
                  <c:v>81.820687643870414</c:v>
                </c:pt>
                <c:pt idx="827">
                  <c:v>82.251380045568069</c:v>
                </c:pt>
                <c:pt idx="828">
                  <c:v>80.251453189397139</c:v>
                </c:pt>
                <c:pt idx="829">
                  <c:v>80.74047946247029</c:v>
                </c:pt>
                <c:pt idx="830">
                  <c:v>81.506601329205026</c:v>
                </c:pt>
                <c:pt idx="831">
                  <c:v>81.257863631245641</c:v>
                </c:pt>
                <c:pt idx="832">
                  <c:v>82.212351331260876</c:v>
                </c:pt>
                <c:pt idx="833">
                  <c:v>81.146746297878281</c:v>
                </c:pt>
                <c:pt idx="834">
                  <c:v>81.805965227456369</c:v>
                </c:pt>
                <c:pt idx="835">
                  <c:v>81.993237881904861</c:v>
                </c:pt>
                <c:pt idx="836">
                  <c:v>81.274465690346091</c:v>
                </c:pt>
                <c:pt idx="837">
                  <c:v>80.843132202801797</c:v>
                </c:pt>
                <c:pt idx="838">
                  <c:v>82.898879102906704</c:v>
                </c:pt>
                <c:pt idx="839">
                  <c:v>86.063081003550593</c:v>
                </c:pt>
                <c:pt idx="840">
                  <c:v>86.106880247312745</c:v>
                </c:pt>
                <c:pt idx="841">
                  <c:v>86.697232312580084</c:v>
                </c:pt>
                <c:pt idx="842">
                  <c:v>85.209394585528457</c:v>
                </c:pt>
                <c:pt idx="843">
                  <c:v>85.799739090545856</c:v>
                </c:pt>
                <c:pt idx="844">
                  <c:v>86.72378702459244</c:v>
                </c:pt>
                <c:pt idx="845">
                  <c:v>86.958740922589172</c:v>
                </c:pt>
                <c:pt idx="846">
                  <c:v>89.249460170592343</c:v>
                </c:pt>
                <c:pt idx="847">
                  <c:v>88.005337210939189</c:v>
                </c:pt>
                <c:pt idx="848">
                  <c:v>89.57549058230137</c:v>
                </c:pt>
                <c:pt idx="849">
                  <c:v>89.19757591375496</c:v>
                </c:pt>
                <c:pt idx="850">
                  <c:v>87.993071131820244</c:v>
                </c:pt>
                <c:pt idx="851">
                  <c:v>89.372313643199959</c:v>
                </c:pt>
                <c:pt idx="852">
                  <c:v>89.708494951541297</c:v>
                </c:pt>
                <c:pt idx="853">
                  <c:v>88.114561170559227</c:v>
                </c:pt>
                <c:pt idx="854">
                  <c:v>89.888667801195496</c:v>
                </c:pt>
                <c:pt idx="855">
                  <c:v>88.728162396888933</c:v>
                </c:pt>
                <c:pt idx="856">
                  <c:v>90.889551797997186</c:v>
                </c:pt>
                <c:pt idx="857">
                  <c:v>89.524783256101998</c:v>
                </c:pt>
                <c:pt idx="858">
                  <c:v>89.888367297117824</c:v>
                </c:pt>
                <c:pt idx="859">
                  <c:v>88.370376472981548</c:v>
                </c:pt>
                <c:pt idx="860">
                  <c:v>89.079453740150242</c:v>
                </c:pt>
                <c:pt idx="861">
                  <c:v>88.576295904549653</c:v>
                </c:pt>
                <c:pt idx="862">
                  <c:v>88.981154306381526</c:v>
                </c:pt>
                <c:pt idx="863">
                  <c:v>89.048659091423303</c:v>
                </c:pt>
                <c:pt idx="864">
                  <c:v>90.467730326195763</c:v>
                </c:pt>
                <c:pt idx="865">
                  <c:v>90.484667573600802</c:v>
                </c:pt>
                <c:pt idx="866">
                  <c:v>90.728251242075601</c:v>
                </c:pt>
                <c:pt idx="867">
                  <c:v>91.42072760165162</c:v>
                </c:pt>
                <c:pt idx="868">
                  <c:v>91.40905926925582</c:v>
                </c:pt>
                <c:pt idx="869">
                  <c:v>91.808733231678119</c:v>
                </c:pt>
                <c:pt idx="870">
                  <c:v>90.210727619819323</c:v>
                </c:pt>
                <c:pt idx="871">
                  <c:v>88.46308359548506</c:v>
                </c:pt>
                <c:pt idx="872">
                  <c:v>90.684091296044173</c:v>
                </c:pt>
                <c:pt idx="873">
                  <c:v>91.040529408466696</c:v>
                </c:pt>
                <c:pt idx="874">
                  <c:v>90.774465616234522</c:v>
                </c:pt>
                <c:pt idx="875">
                  <c:v>90.89246263887884</c:v>
                </c:pt>
                <c:pt idx="876">
                  <c:v>91.483532469272916</c:v>
                </c:pt>
                <c:pt idx="877">
                  <c:v>90.28602268623473</c:v>
                </c:pt>
                <c:pt idx="878">
                  <c:v>90.381924575833779</c:v>
                </c:pt>
                <c:pt idx="879">
                  <c:v>89.564326193895496</c:v>
                </c:pt>
                <c:pt idx="880">
                  <c:v>91.675694592156958</c:v>
                </c:pt>
                <c:pt idx="881">
                  <c:v>90.99119566045951</c:v>
                </c:pt>
                <c:pt idx="882">
                  <c:v>91.449073705003869</c:v>
                </c:pt>
                <c:pt idx="883">
                  <c:v>89.899487931141849</c:v>
                </c:pt>
                <c:pt idx="884">
                  <c:v>90.905116694320114</c:v>
                </c:pt>
                <c:pt idx="885">
                  <c:v>90.439636680782669</c:v>
                </c:pt>
                <c:pt idx="886">
                  <c:v>90.314025528327605</c:v>
                </c:pt>
                <c:pt idx="887">
                  <c:v>89.465279633401778</c:v>
                </c:pt>
                <c:pt idx="888">
                  <c:v>88.998320984758223</c:v>
                </c:pt>
                <c:pt idx="889">
                  <c:v>90.642791575411024</c:v>
                </c:pt>
                <c:pt idx="890">
                  <c:v>90.566862190410163</c:v>
                </c:pt>
                <c:pt idx="891">
                  <c:v>90.425886235970367</c:v>
                </c:pt>
                <c:pt idx="892">
                  <c:v>89.049404114715983</c:v>
                </c:pt>
                <c:pt idx="893">
                  <c:v>87.855136111089209</c:v>
                </c:pt>
                <c:pt idx="894">
                  <c:v>87.931560433540994</c:v>
                </c:pt>
                <c:pt idx="895">
                  <c:v>88.886426323292383</c:v>
                </c:pt>
                <c:pt idx="896">
                  <c:v>89.765705437033361</c:v>
                </c:pt>
                <c:pt idx="897">
                  <c:v>89.092085381205578</c:v>
                </c:pt>
                <c:pt idx="898">
                  <c:v>90.466010636444878</c:v>
                </c:pt>
                <c:pt idx="899">
                  <c:v>89.128277675642991</c:v>
                </c:pt>
                <c:pt idx="900">
                  <c:v>90.470597417871687</c:v>
                </c:pt>
                <c:pt idx="901">
                  <c:v>89.344854690778035</c:v>
                </c:pt>
                <c:pt idx="902">
                  <c:v>90.936922338169609</c:v>
                </c:pt>
                <c:pt idx="903">
                  <c:v>89.380400149254896</c:v>
                </c:pt>
                <c:pt idx="904">
                  <c:v>91.090103244260789</c:v>
                </c:pt>
                <c:pt idx="905">
                  <c:v>90.471548290355656</c:v>
                </c:pt>
                <c:pt idx="906">
                  <c:v>90.796021865075843</c:v>
                </c:pt>
                <c:pt idx="907">
                  <c:v>88.595212847771847</c:v>
                </c:pt>
                <c:pt idx="908">
                  <c:v>89.808656493509901</c:v>
                </c:pt>
                <c:pt idx="909">
                  <c:v>90.841600052836242</c:v>
                </c:pt>
                <c:pt idx="910">
                  <c:v>90.970234019074368</c:v>
                </c:pt>
                <c:pt idx="911">
                  <c:v>89.040519232913624</c:v>
                </c:pt>
                <c:pt idx="912">
                  <c:v>90.001150095235744</c:v>
                </c:pt>
                <c:pt idx="913">
                  <c:v>90.446405482315669</c:v>
                </c:pt>
                <c:pt idx="914">
                  <c:v>91.646739741800758</c:v>
                </c:pt>
                <c:pt idx="915">
                  <c:v>90.343325607844449</c:v>
                </c:pt>
                <c:pt idx="916">
                  <c:v>89.737510780107783</c:v>
                </c:pt>
                <c:pt idx="917">
                  <c:v>91.308076503905383</c:v>
                </c:pt>
                <c:pt idx="918">
                  <c:v>91.206542839863019</c:v>
                </c:pt>
                <c:pt idx="919">
                  <c:v>92.401486853343954</c:v>
                </c:pt>
                <c:pt idx="920">
                  <c:v>90.982445968014133</c:v>
                </c:pt>
                <c:pt idx="921">
                  <c:v>89.886743552453595</c:v>
                </c:pt>
                <c:pt idx="922">
                  <c:v>92.140918981454774</c:v>
                </c:pt>
                <c:pt idx="923">
                  <c:v>91.482173052791481</c:v>
                </c:pt>
                <c:pt idx="924">
                  <c:v>90.643836188169374</c:v>
                </c:pt>
                <c:pt idx="925">
                  <c:v>92.181867754835523</c:v>
                </c:pt>
                <c:pt idx="926">
                  <c:v>91.110454289520519</c:v>
                </c:pt>
                <c:pt idx="927">
                  <c:v>91.866548078390935</c:v>
                </c:pt>
                <c:pt idx="928">
                  <c:v>91.89951042683299</c:v>
                </c:pt>
                <c:pt idx="929">
                  <c:v>90.08097644433785</c:v>
                </c:pt>
                <c:pt idx="930">
                  <c:v>91.110791596951387</c:v>
                </c:pt>
                <c:pt idx="931">
                  <c:v>89.773391112532281</c:v>
                </c:pt>
                <c:pt idx="932">
                  <c:v>90.619486248648656</c:v>
                </c:pt>
                <c:pt idx="933">
                  <c:v>91.06728147012285</c:v>
                </c:pt>
                <c:pt idx="934">
                  <c:v>92.730634542142283</c:v>
                </c:pt>
                <c:pt idx="935">
                  <c:v>90.916931124545187</c:v>
                </c:pt>
                <c:pt idx="936">
                  <c:v>91.738754972728401</c:v>
                </c:pt>
                <c:pt idx="937">
                  <c:v>91.596462929907361</c:v>
                </c:pt>
                <c:pt idx="938">
                  <c:v>93.370169940813525</c:v>
                </c:pt>
                <c:pt idx="939">
                  <c:v>90.496279633299551</c:v>
                </c:pt>
                <c:pt idx="940">
                  <c:v>91.270941614240371</c:v>
                </c:pt>
                <c:pt idx="941">
                  <c:v>92.600054643708901</c:v>
                </c:pt>
                <c:pt idx="942">
                  <c:v>90.852933593269356</c:v>
                </c:pt>
                <c:pt idx="943">
                  <c:v>91.808835816559593</c:v>
                </c:pt>
                <c:pt idx="944">
                  <c:v>92.038358453684367</c:v>
                </c:pt>
                <c:pt idx="945">
                  <c:v>92.69183552755382</c:v>
                </c:pt>
                <c:pt idx="946">
                  <c:v>93.747321978523701</c:v>
                </c:pt>
                <c:pt idx="947">
                  <c:v>92.668997950548899</c:v>
                </c:pt>
                <c:pt idx="948">
                  <c:v>91.35213374888616</c:v>
                </c:pt>
                <c:pt idx="949">
                  <c:v>90.462035720729432</c:v>
                </c:pt>
                <c:pt idx="950">
                  <c:v>91.246253732691954</c:v>
                </c:pt>
                <c:pt idx="951">
                  <c:v>92.160430039654486</c:v>
                </c:pt>
                <c:pt idx="952">
                  <c:v>93.053584496704929</c:v>
                </c:pt>
                <c:pt idx="953">
                  <c:v>93.324153569887784</c:v>
                </c:pt>
                <c:pt idx="954">
                  <c:v>93.37231203501068</c:v>
                </c:pt>
                <c:pt idx="955">
                  <c:v>93.8960358592511</c:v>
                </c:pt>
                <c:pt idx="956">
                  <c:v>94.192075288681991</c:v>
                </c:pt>
                <c:pt idx="957">
                  <c:v>93.768468323220418</c:v>
                </c:pt>
                <c:pt idx="958">
                  <c:v>94.379088305735308</c:v>
                </c:pt>
                <c:pt idx="959">
                  <c:v>93.378326137074382</c:v>
                </c:pt>
                <c:pt idx="960">
                  <c:v>93.226534876356311</c:v>
                </c:pt>
                <c:pt idx="961">
                  <c:v>92.418418328839209</c:v>
                </c:pt>
                <c:pt idx="962">
                  <c:v>91.280880150069905</c:v>
                </c:pt>
                <c:pt idx="963">
                  <c:v>91.7754665531196</c:v>
                </c:pt>
                <c:pt idx="964">
                  <c:v>94.000358197972034</c:v>
                </c:pt>
                <c:pt idx="965">
                  <c:v>94.004197636531401</c:v>
                </c:pt>
                <c:pt idx="966">
                  <c:v>93.882824218403826</c:v>
                </c:pt>
                <c:pt idx="967">
                  <c:v>95.214252138472489</c:v>
                </c:pt>
                <c:pt idx="968">
                  <c:v>93.796434476959973</c:v>
                </c:pt>
                <c:pt idx="969">
                  <c:v>94.059935161252028</c:v>
                </c:pt>
                <c:pt idx="970">
                  <c:v>95.115560770716684</c:v>
                </c:pt>
                <c:pt idx="971">
                  <c:v>92.616725116339424</c:v>
                </c:pt>
                <c:pt idx="972">
                  <c:v>94.878231909177131</c:v>
                </c:pt>
                <c:pt idx="973">
                  <c:v>93.218529280555202</c:v>
                </c:pt>
                <c:pt idx="974">
                  <c:v>95.017147403138395</c:v>
                </c:pt>
                <c:pt idx="975">
                  <c:v>94.80639528674476</c:v>
                </c:pt>
                <c:pt idx="976">
                  <c:v>94.158459822706902</c:v>
                </c:pt>
                <c:pt idx="977">
                  <c:v>93.830726877188582</c:v>
                </c:pt>
                <c:pt idx="978">
                  <c:v>93.88881314279314</c:v>
                </c:pt>
                <c:pt idx="979">
                  <c:v>95.380051622323322</c:v>
                </c:pt>
                <c:pt idx="980">
                  <c:v>95.190847272178075</c:v>
                </c:pt>
                <c:pt idx="981">
                  <c:v>93.819431925879144</c:v>
                </c:pt>
                <c:pt idx="982">
                  <c:v>94.317601044271441</c:v>
                </c:pt>
                <c:pt idx="983">
                  <c:v>93.149846833642854</c:v>
                </c:pt>
                <c:pt idx="984">
                  <c:v>94.352295082220479</c:v>
                </c:pt>
                <c:pt idx="985">
                  <c:v>94.554958702412421</c:v>
                </c:pt>
                <c:pt idx="986">
                  <c:v>94.122972988008229</c:v>
                </c:pt>
                <c:pt idx="987">
                  <c:v>93.033524031119967</c:v>
                </c:pt>
                <c:pt idx="988">
                  <c:v>93.732330167917283</c:v>
                </c:pt>
                <c:pt idx="989">
                  <c:v>95.005128309903398</c:v>
                </c:pt>
                <c:pt idx="990">
                  <c:v>95.17009916425458</c:v>
                </c:pt>
                <c:pt idx="991">
                  <c:v>96.031861877045344</c:v>
                </c:pt>
                <c:pt idx="992">
                  <c:v>98.167662034902179</c:v>
                </c:pt>
                <c:pt idx="993">
                  <c:v>96.882515370468667</c:v>
                </c:pt>
                <c:pt idx="994">
                  <c:v>97.798914656196672</c:v>
                </c:pt>
                <c:pt idx="995">
                  <c:v>98.584239058867198</c:v>
                </c:pt>
                <c:pt idx="996">
                  <c:v>97.087266204587436</c:v>
                </c:pt>
                <c:pt idx="997">
                  <c:v>97.076709240056346</c:v>
                </c:pt>
                <c:pt idx="998">
                  <c:v>96.033693593559363</c:v>
                </c:pt>
                <c:pt idx="999">
                  <c:v>94.975284843285394</c:v>
                </c:pt>
                <c:pt idx="1000">
                  <c:v>96.80174167868897</c:v>
                </c:pt>
                <c:pt idx="1001">
                  <c:v>95.431185823842668</c:v>
                </c:pt>
                <c:pt idx="1002">
                  <c:v>96.716395334431979</c:v>
                </c:pt>
                <c:pt idx="1003">
                  <c:v>95.629194467848805</c:v>
                </c:pt>
                <c:pt idx="1004">
                  <c:v>95.521267957030048</c:v>
                </c:pt>
                <c:pt idx="1005">
                  <c:v>95.377616629221066</c:v>
                </c:pt>
                <c:pt idx="1006">
                  <c:v>95.157763133456115</c:v>
                </c:pt>
                <c:pt idx="1007">
                  <c:v>94.381063364081996</c:v>
                </c:pt>
                <c:pt idx="1008">
                  <c:v>95.490214955257031</c:v>
                </c:pt>
                <c:pt idx="1009">
                  <c:v>95.445467303108828</c:v>
                </c:pt>
                <c:pt idx="1010">
                  <c:v>95.586310062456121</c:v>
                </c:pt>
                <c:pt idx="1011">
                  <c:v>93.996158506494936</c:v>
                </c:pt>
                <c:pt idx="1012">
                  <c:v>94.178131879903887</c:v>
                </c:pt>
                <c:pt idx="1013">
                  <c:v>94.438399043344759</c:v>
                </c:pt>
                <c:pt idx="1014">
                  <c:v>95.542504241719953</c:v>
                </c:pt>
                <c:pt idx="1015">
                  <c:v>95.481636549581623</c:v>
                </c:pt>
                <c:pt idx="1016">
                  <c:v>95.251452671944634</c:v>
                </c:pt>
                <c:pt idx="1017">
                  <c:v>94.201146662263398</c:v>
                </c:pt>
                <c:pt idx="1018">
                  <c:v>96.40528736888001</c:v>
                </c:pt>
                <c:pt idx="1019">
                  <c:v>95.633673031711339</c:v>
                </c:pt>
                <c:pt idx="1020">
                  <c:v>95.046617492208881</c:v>
                </c:pt>
                <c:pt idx="1021">
                  <c:v>96.865414463005749</c:v>
                </c:pt>
                <c:pt idx="1022">
                  <c:v>96.574206800327545</c:v>
                </c:pt>
                <c:pt idx="1023">
                  <c:v>97.216056508335555</c:v>
                </c:pt>
                <c:pt idx="1024">
                  <c:v>96.200447930229657</c:v>
                </c:pt>
                <c:pt idx="1025">
                  <c:v>95.500848244639556</c:v>
                </c:pt>
                <c:pt idx="1026">
                  <c:v>96.467532424626071</c:v>
                </c:pt>
                <c:pt idx="1027">
                  <c:v>95.144061670351505</c:v>
                </c:pt>
                <c:pt idx="1028">
                  <c:v>96.999809463949887</c:v>
                </c:pt>
                <c:pt idx="1029">
                  <c:v>97.776696022879037</c:v>
                </c:pt>
                <c:pt idx="1030">
                  <c:v>96.459008757470841</c:v>
                </c:pt>
                <c:pt idx="1031">
                  <c:v>98.165477925983964</c:v>
                </c:pt>
                <c:pt idx="1032">
                  <c:v>97.598088588087947</c:v>
                </c:pt>
                <c:pt idx="1033">
                  <c:v>99.115109687145491</c:v>
                </c:pt>
                <c:pt idx="1034">
                  <c:v>97.959084688318825</c:v>
                </c:pt>
                <c:pt idx="1035">
                  <c:v>98.857535012789185</c:v>
                </c:pt>
                <c:pt idx="1036">
                  <c:v>98.008267510001801</c:v>
                </c:pt>
                <c:pt idx="1037">
                  <c:v>99.242689505461016</c:v>
                </c:pt>
                <c:pt idx="1038">
                  <c:v>98.165594149893039</c:v>
                </c:pt>
                <c:pt idx="1039">
                  <c:v>97.772474906321094</c:v>
                </c:pt>
                <c:pt idx="1040">
                  <c:v>97.560186278922018</c:v>
                </c:pt>
                <c:pt idx="1041">
                  <c:v>97.712930767973688</c:v>
                </c:pt>
                <c:pt idx="1042">
                  <c:v>96.523434724551578</c:v>
                </c:pt>
                <c:pt idx="1043">
                  <c:v>96.525778207812266</c:v>
                </c:pt>
                <c:pt idx="1044">
                  <c:v>96.443898475929686</c:v>
                </c:pt>
                <c:pt idx="1045">
                  <c:v>94.945226815721838</c:v>
                </c:pt>
                <c:pt idx="1046">
                  <c:v>94.090232466715662</c:v>
                </c:pt>
                <c:pt idx="1047">
                  <c:v>96.174028230916491</c:v>
                </c:pt>
                <c:pt idx="1048">
                  <c:v>96.142119519008773</c:v>
                </c:pt>
                <c:pt idx="1049">
                  <c:v>94.832110019129715</c:v>
                </c:pt>
                <c:pt idx="1050">
                  <c:v>96.328519334066627</c:v>
                </c:pt>
                <c:pt idx="1051">
                  <c:v>93.473386423991869</c:v>
                </c:pt>
                <c:pt idx="1052">
                  <c:v>94.259878137797585</c:v>
                </c:pt>
                <c:pt idx="1053">
                  <c:v>93.629838928874292</c:v>
                </c:pt>
                <c:pt idx="1054">
                  <c:v>93.728476711510211</c:v>
                </c:pt>
                <c:pt idx="1055">
                  <c:v>95.927550471905278</c:v>
                </c:pt>
                <c:pt idx="1056">
                  <c:v>95.571749638773994</c:v>
                </c:pt>
                <c:pt idx="1057">
                  <c:v>95.327170671665101</c:v>
                </c:pt>
                <c:pt idx="1058">
                  <c:v>96.848820517644</c:v>
                </c:pt>
                <c:pt idx="1059">
                  <c:v>96.722383736883614</c:v>
                </c:pt>
                <c:pt idx="1060">
                  <c:v>96.98125604320343</c:v>
                </c:pt>
                <c:pt idx="1061">
                  <c:v>97.302524490409994</c:v>
                </c:pt>
                <c:pt idx="1062">
                  <c:v>98.566728455229054</c:v>
                </c:pt>
                <c:pt idx="1063">
                  <c:v>97.971040168849939</c:v>
                </c:pt>
                <c:pt idx="1064">
                  <c:v>97.779511228120725</c:v>
                </c:pt>
                <c:pt idx="1065">
                  <c:v>98.442365640562173</c:v>
                </c:pt>
                <c:pt idx="1066">
                  <c:v>96.711330241688557</c:v>
                </c:pt>
                <c:pt idx="1067">
                  <c:v>97.44030908399985</c:v>
                </c:pt>
                <c:pt idx="1068">
                  <c:v>96.237167734297358</c:v>
                </c:pt>
                <c:pt idx="1069">
                  <c:v>96.875489855975019</c:v>
                </c:pt>
                <c:pt idx="1070">
                  <c:v>95.870071437445432</c:v>
                </c:pt>
                <c:pt idx="1071">
                  <c:v>95.617124001273794</c:v>
                </c:pt>
                <c:pt idx="1072">
                  <c:v>97.650517972041698</c:v>
                </c:pt>
                <c:pt idx="1073">
                  <c:v>98.330539767507886</c:v>
                </c:pt>
                <c:pt idx="1074">
                  <c:v>98.512113678063059</c:v>
                </c:pt>
                <c:pt idx="1075">
                  <c:v>98.848741203065515</c:v>
                </c:pt>
                <c:pt idx="1076">
                  <c:v>98.38866208600831</c:v>
                </c:pt>
                <c:pt idx="1077">
                  <c:v>99.219590698191013</c:v>
                </c:pt>
                <c:pt idx="1078">
                  <c:v>97.865591049288795</c:v>
                </c:pt>
                <c:pt idx="1079">
                  <c:v>99.227812478458816</c:v>
                </c:pt>
                <c:pt idx="1080">
                  <c:v>97.476624241693273</c:v>
                </c:pt>
                <c:pt idx="1081">
                  <c:v>99.077571259185291</c:v>
                </c:pt>
                <c:pt idx="1082">
                  <c:v>99.020888949334022</c:v>
                </c:pt>
                <c:pt idx="1083">
                  <c:v>96.509897357780133</c:v>
                </c:pt>
                <c:pt idx="1084">
                  <c:v>97.21442182877837</c:v>
                </c:pt>
                <c:pt idx="1085">
                  <c:v>97.414960484959494</c:v>
                </c:pt>
                <c:pt idx="1086">
                  <c:v>96.332534122204876</c:v>
                </c:pt>
                <c:pt idx="1087">
                  <c:v>97.958705196020176</c:v>
                </c:pt>
                <c:pt idx="1088">
                  <c:v>98.248005397156362</c:v>
                </c:pt>
                <c:pt idx="1089">
                  <c:v>98.817578522442545</c:v>
                </c:pt>
                <c:pt idx="1090">
                  <c:v>99.127218000782364</c:v>
                </c:pt>
                <c:pt idx="1091">
                  <c:v>97.587934024523307</c:v>
                </c:pt>
                <c:pt idx="1092">
                  <c:v>97.592738127535156</c:v>
                </c:pt>
                <c:pt idx="1093">
                  <c:v>96.293255629356054</c:v>
                </c:pt>
                <c:pt idx="1094">
                  <c:v>97.282323001146182</c:v>
                </c:pt>
                <c:pt idx="1095">
                  <c:v>96.387987741045293</c:v>
                </c:pt>
                <c:pt idx="1096">
                  <c:v>98.224230063845624</c:v>
                </c:pt>
                <c:pt idx="1097">
                  <c:v>97.589850805446844</c:v>
                </c:pt>
                <c:pt idx="1098">
                  <c:v>96.839182984456656</c:v>
                </c:pt>
                <c:pt idx="1099">
                  <c:v>97.025046669431319</c:v>
                </c:pt>
                <c:pt idx="1100">
                  <c:v>97.023819506105028</c:v>
                </c:pt>
                <c:pt idx="1101">
                  <c:v>97.943403231061367</c:v>
                </c:pt>
                <c:pt idx="1102">
                  <c:v>98.04302843277209</c:v>
                </c:pt>
                <c:pt idx="1103">
                  <c:v>98.166644048366535</c:v>
                </c:pt>
                <c:pt idx="1104">
                  <c:v>96.884988865490357</c:v>
                </c:pt>
                <c:pt idx="1105">
                  <c:v>97.213893964192664</c:v>
                </c:pt>
                <c:pt idx="1106">
                  <c:v>98.512049842525201</c:v>
                </c:pt>
                <c:pt idx="1107">
                  <c:v>98.7563464991442</c:v>
                </c:pt>
                <c:pt idx="1108">
                  <c:v>99.188240678764842</c:v>
                </c:pt>
                <c:pt idx="1109">
                  <c:v>98.934311631396028</c:v>
                </c:pt>
                <c:pt idx="1110">
                  <c:v>98.785467680861984</c:v>
                </c:pt>
                <c:pt idx="1111">
                  <c:v>100.14317131136367</c:v>
                </c:pt>
                <c:pt idx="1112">
                  <c:v>98.585779570653614</c:v>
                </c:pt>
                <c:pt idx="1113">
                  <c:v>100.25390543327401</c:v>
                </c:pt>
                <c:pt idx="1114">
                  <c:v>97.899457850904142</c:v>
                </c:pt>
                <c:pt idx="1115">
                  <c:v>95.840945707945735</c:v>
                </c:pt>
                <c:pt idx="1116">
                  <c:v>96.845679188523476</c:v>
                </c:pt>
                <c:pt idx="1117">
                  <c:v>98.47913429618103</c:v>
                </c:pt>
                <c:pt idx="1118">
                  <c:v>98.679157940726412</c:v>
                </c:pt>
                <c:pt idx="1119">
                  <c:v>98.845853755543146</c:v>
                </c:pt>
                <c:pt idx="1120">
                  <c:v>97.997205431870569</c:v>
                </c:pt>
                <c:pt idx="1121">
                  <c:v>95.802526684420769</c:v>
                </c:pt>
                <c:pt idx="1122">
                  <c:v>97.123162159661192</c:v>
                </c:pt>
                <c:pt idx="1123">
                  <c:v>95.98392229726656</c:v>
                </c:pt>
                <c:pt idx="1124">
                  <c:v>97.485046042233975</c:v>
                </c:pt>
                <c:pt idx="1125">
                  <c:v>96.894930701035761</c:v>
                </c:pt>
                <c:pt idx="1126">
                  <c:v>96.903926331128858</c:v>
                </c:pt>
                <c:pt idx="1127">
                  <c:v>97.656082934158874</c:v>
                </c:pt>
                <c:pt idx="1128">
                  <c:v>98.506909396266423</c:v>
                </c:pt>
                <c:pt idx="1129">
                  <c:v>96.416733322896292</c:v>
                </c:pt>
                <c:pt idx="1130">
                  <c:v>96.927388191598922</c:v>
                </c:pt>
                <c:pt idx="1131">
                  <c:v>96.309338222680637</c:v>
                </c:pt>
                <c:pt idx="1132">
                  <c:v>98.446940125271141</c:v>
                </c:pt>
                <c:pt idx="1133">
                  <c:v>97.078127307898953</c:v>
                </c:pt>
                <c:pt idx="1134">
                  <c:v>97.92671916051566</c:v>
                </c:pt>
                <c:pt idx="1135">
                  <c:v>97.074581864066928</c:v>
                </c:pt>
                <c:pt idx="1136">
                  <c:v>98.519690714949533</c:v>
                </c:pt>
                <c:pt idx="1137">
                  <c:v>97.604221266943327</c:v>
                </c:pt>
                <c:pt idx="1138">
                  <c:v>95.339236439035673</c:v>
                </c:pt>
                <c:pt idx="1139">
                  <c:v>98.435002052190683</c:v>
                </c:pt>
                <c:pt idx="1140">
                  <c:v>96.887585596879816</c:v>
                </c:pt>
                <c:pt idx="1141">
                  <c:v>99.081233879949167</c:v>
                </c:pt>
                <c:pt idx="1142">
                  <c:v>97.804800876080407</c:v>
                </c:pt>
                <c:pt idx="1143">
                  <c:v>97.213228584650352</c:v>
                </c:pt>
                <c:pt idx="1144">
                  <c:v>96.942776086785258</c:v>
                </c:pt>
                <c:pt idx="1145">
                  <c:v>98.713384562420217</c:v>
                </c:pt>
                <c:pt idx="1146">
                  <c:v>97.595292713632332</c:v>
                </c:pt>
                <c:pt idx="1147">
                  <c:v>96.966138739441377</c:v>
                </c:pt>
                <c:pt idx="1148">
                  <c:v>97.08092612752705</c:v>
                </c:pt>
                <c:pt idx="1149">
                  <c:v>97.41021586787322</c:v>
                </c:pt>
                <c:pt idx="1150">
                  <c:v>98.530466024574281</c:v>
                </c:pt>
                <c:pt idx="1151">
                  <c:v>98.772857229927624</c:v>
                </c:pt>
                <c:pt idx="1152">
                  <c:v>98.318584434871511</c:v>
                </c:pt>
                <c:pt idx="1153">
                  <c:v>99.841244987482611</c:v>
                </c:pt>
                <c:pt idx="1154">
                  <c:v>97.807979832224163</c:v>
                </c:pt>
                <c:pt idx="1155">
                  <c:v>98.038986764044338</c:v>
                </c:pt>
                <c:pt idx="1156">
                  <c:v>98.754408467790398</c:v>
                </c:pt>
                <c:pt idx="1157">
                  <c:v>98.874861871228205</c:v>
                </c:pt>
                <c:pt idx="1158">
                  <c:v>97.083750950858658</c:v>
                </c:pt>
                <c:pt idx="1159">
                  <c:v>98.862998413413649</c:v>
                </c:pt>
                <c:pt idx="1160">
                  <c:v>98.923714817346792</c:v>
                </c:pt>
                <c:pt idx="1161">
                  <c:v>98.343115158108844</c:v>
                </c:pt>
                <c:pt idx="1162">
                  <c:v>99.140190891437129</c:v>
                </c:pt>
                <c:pt idx="1163">
                  <c:v>97.169697735334466</c:v>
                </c:pt>
                <c:pt idx="1164">
                  <c:v>97.496469511048716</c:v>
                </c:pt>
                <c:pt idx="1165">
                  <c:v>96.936347151564334</c:v>
                </c:pt>
                <c:pt idx="1166">
                  <c:v>98.891505242336592</c:v>
                </c:pt>
                <c:pt idx="1167">
                  <c:v>98.383534688622959</c:v>
                </c:pt>
                <c:pt idx="1168">
                  <c:v>98.07456228522436</c:v>
                </c:pt>
                <c:pt idx="1169">
                  <c:v>96.594025995022875</c:v>
                </c:pt>
                <c:pt idx="1170">
                  <c:v>97.713134338018051</c:v>
                </c:pt>
                <c:pt idx="1171">
                  <c:v>98.726914477715169</c:v>
                </c:pt>
                <c:pt idx="1172">
                  <c:v>98.536283236061863</c:v>
                </c:pt>
                <c:pt idx="1173">
                  <c:v>96.893930554769668</c:v>
                </c:pt>
                <c:pt idx="1174">
                  <c:v>98.627983318091964</c:v>
                </c:pt>
                <c:pt idx="1175">
                  <c:v>97.833875348341479</c:v>
                </c:pt>
                <c:pt idx="1176">
                  <c:v>98.176064673392531</c:v>
                </c:pt>
                <c:pt idx="1177">
                  <c:v>96.588578986134507</c:v>
                </c:pt>
                <c:pt idx="1178">
                  <c:v>97.528884907577336</c:v>
                </c:pt>
                <c:pt idx="1179">
                  <c:v>96.970970249916746</c:v>
                </c:pt>
                <c:pt idx="1180">
                  <c:v>99.146073068515037</c:v>
                </c:pt>
                <c:pt idx="1181">
                  <c:v>97.799832043495769</c:v>
                </c:pt>
                <c:pt idx="1182">
                  <c:v>97.955882606094164</c:v>
                </c:pt>
                <c:pt idx="1183">
                  <c:v>97.172813832384392</c:v>
                </c:pt>
                <c:pt idx="1184">
                  <c:v>97.06625613632005</c:v>
                </c:pt>
                <c:pt idx="1185">
                  <c:v>98.646357587229204</c:v>
                </c:pt>
                <c:pt idx="1186">
                  <c:v>96.530037153193902</c:v>
                </c:pt>
                <c:pt idx="1187">
                  <c:v>98.301863045571665</c:v>
                </c:pt>
                <c:pt idx="1188">
                  <c:v>96.94874496954489</c:v>
                </c:pt>
                <c:pt idx="1189">
                  <c:v>98.88973017345279</c:v>
                </c:pt>
                <c:pt idx="1190">
                  <c:v>98.712273540842361</c:v>
                </c:pt>
                <c:pt idx="1191">
                  <c:v>97.597061702422309</c:v>
                </c:pt>
                <c:pt idx="1192">
                  <c:v>97.178291915893169</c:v>
                </c:pt>
                <c:pt idx="1193">
                  <c:v>96.509361851813068</c:v>
                </c:pt>
                <c:pt idx="1194">
                  <c:v>97.609013361156343</c:v>
                </c:pt>
                <c:pt idx="1195">
                  <c:v>97.636506365368575</c:v>
                </c:pt>
                <c:pt idx="1196">
                  <c:v>99.297359694739114</c:v>
                </c:pt>
                <c:pt idx="1197">
                  <c:v>99.441241490884735</c:v>
                </c:pt>
                <c:pt idx="1198">
                  <c:v>100.17631372540463</c:v>
                </c:pt>
                <c:pt idx="1199">
                  <c:v>99.477380550190418</c:v>
                </c:pt>
                <c:pt idx="1200">
                  <c:v>98.605127128743604</c:v>
                </c:pt>
                <c:pt idx="1201">
                  <c:v>100.34890668027556</c:v>
                </c:pt>
                <c:pt idx="1202">
                  <c:v>100.32521091774109</c:v>
                </c:pt>
                <c:pt idx="1203">
                  <c:v>99.642287543087122</c:v>
                </c:pt>
                <c:pt idx="1204">
                  <c:v>98.297508089484936</c:v>
                </c:pt>
                <c:pt idx="1205">
                  <c:v>99.239760333520039</c:v>
                </c:pt>
                <c:pt idx="1206">
                  <c:v>99.777507711351618</c:v>
                </c:pt>
                <c:pt idx="1207">
                  <c:v>97.59779664228283</c:v>
                </c:pt>
                <c:pt idx="1208">
                  <c:v>97.414237147645196</c:v>
                </c:pt>
                <c:pt idx="1209">
                  <c:v>98.017898391621557</c:v>
                </c:pt>
                <c:pt idx="1210">
                  <c:v>100.18622973191889</c:v>
                </c:pt>
                <c:pt idx="1211">
                  <c:v>98.415562490008782</c:v>
                </c:pt>
                <c:pt idx="1212">
                  <c:v>99.497188856395269</c:v>
                </c:pt>
                <c:pt idx="1213">
                  <c:v>97.579669424876386</c:v>
                </c:pt>
                <c:pt idx="1214">
                  <c:v>100.03327639837694</c:v>
                </c:pt>
                <c:pt idx="1215">
                  <c:v>98.6413168181667</c:v>
                </c:pt>
                <c:pt idx="1216">
                  <c:v>97.533508346965263</c:v>
                </c:pt>
                <c:pt idx="1217">
                  <c:v>99.385015382156325</c:v>
                </c:pt>
                <c:pt idx="1218">
                  <c:v>97.66712443151232</c:v>
                </c:pt>
                <c:pt idx="1219">
                  <c:v>99.380176783149949</c:v>
                </c:pt>
                <c:pt idx="1220">
                  <c:v>98.505407301805931</c:v>
                </c:pt>
                <c:pt idx="1221">
                  <c:v>98.001753689715571</c:v>
                </c:pt>
                <c:pt idx="1222">
                  <c:v>98.184538108174465</c:v>
                </c:pt>
                <c:pt idx="1223">
                  <c:v>99.930695460557061</c:v>
                </c:pt>
                <c:pt idx="1224">
                  <c:v>100.82027769597799</c:v>
                </c:pt>
                <c:pt idx="1225">
                  <c:v>100.9441925131225</c:v>
                </c:pt>
                <c:pt idx="1226">
                  <c:v>98.427679915922369</c:v>
                </c:pt>
                <c:pt idx="1227">
                  <c:v>100.80115416763546</c:v>
                </c:pt>
                <c:pt idx="1228">
                  <c:v>98.465044792261665</c:v>
                </c:pt>
                <c:pt idx="1229">
                  <c:v>100.21753949410548</c:v>
                </c:pt>
                <c:pt idx="1230">
                  <c:v>100.82062765154036</c:v>
                </c:pt>
                <c:pt idx="1231">
                  <c:v>99.506230521958869</c:v>
                </c:pt>
                <c:pt idx="1232">
                  <c:v>99.580637149525288</c:v>
                </c:pt>
                <c:pt idx="1233">
                  <c:v>98.297277262333964</c:v>
                </c:pt>
                <c:pt idx="1234">
                  <c:v>100.46235550184591</c:v>
                </c:pt>
                <c:pt idx="1235">
                  <c:v>98.221555583920377</c:v>
                </c:pt>
                <c:pt idx="1236">
                  <c:v>100.68408777814817</c:v>
                </c:pt>
                <c:pt idx="1237">
                  <c:v>99.491439926997074</c:v>
                </c:pt>
                <c:pt idx="1238">
                  <c:v>100.63382161074806</c:v>
                </c:pt>
                <c:pt idx="1239">
                  <c:v>100.94534647026741</c:v>
                </c:pt>
                <c:pt idx="1240">
                  <c:v>99.763493734398608</c:v>
                </c:pt>
                <c:pt idx="1241">
                  <c:v>98.901042349571014</c:v>
                </c:pt>
                <c:pt idx="1242">
                  <c:v>100.57011824160722</c:v>
                </c:pt>
                <c:pt idx="1243">
                  <c:v>101.35800089598152</c:v>
                </c:pt>
                <c:pt idx="1244">
                  <c:v>100.42318691445651</c:v>
                </c:pt>
                <c:pt idx="1245">
                  <c:v>100.81369448681838</c:v>
                </c:pt>
                <c:pt idx="1246">
                  <c:v>100.58036492596396</c:v>
                </c:pt>
                <c:pt idx="1247">
                  <c:v>99.120860662209708</c:v>
                </c:pt>
                <c:pt idx="1248">
                  <c:v>99.240642855260546</c:v>
                </c:pt>
                <c:pt idx="1249">
                  <c:v>100.50997865280711</c:v>
                </c:pt>
                <c:pt idx="1250">
                  <c:v>100.35070036067776</c:v>
                </c:pt>
                <c:pt idx="1251">
                  <c:v>98.99893212327531</c:v>
                </c:pt>
                <c:pt idx="1252">
                  <c:v>99.949971380350931</c:v>
                </c:pt>
                <c:pt idx="1253">
                  <c:v>99.001397004239337</c:v>
                </c:pt>
                <c:pt idx="1254">
                  <c:v>98.672657044246321</c:v>
                </c:pt>
                <c:pt idx="1255">
                  <c:v>100.4276107955389</c:v>
                </c:pt>
                <c:pt idx="1256">
                  <c:v>99.868962859963347</c:v>
                </c:pt>
                <c:pt idx="1257">
                  <c:v>100.31374145996794</c:v>
                </c:pt>
                <c:pt idx="1258">
                  <c:v>98.692994868472397</c:v>
                </c:pt>
                <c:pt idx="1259">
                  <c:v>99.668167279215723</c:v>
                </c:pt>
                <c:pt idx="1260">
                  <c:v>98.61321382991359</c:v>
                </c:pt>
                <c:pt idx="1261">
                  <c:v>99.743041273639491</c:v>
                </c:pt>
                <c:pt idx="1262">
                  <c:v>98.70501823336825</c:v>
                </c:pt>
                <c:pt idx="1263">
                  <c:v>100.10529687108485</c:v>
                </c:pt>
                <c:pt idx="1264">
                  <c:v>99.851359400250701</c:v>
                </c:pt>
                <c:pt idx="1265">
                  <c:v>98.541949104291021</c:v>
                </c:pt>
                <c:pt idx="1266">
                  <c:v>99.987935603374297</c:v>
                </c:pt>
                <c:pt idx="1267">
                  <c:v>97.86652060738092</c:v>
                </c:pt>
                <c:pt idx="1268">
                  <c:v>99.328458614902743</c:v>
                </c:pt>
                <c:pt idx="1269">
                  <c:v>99.598465502589249</c:v>
                </c:pt>
                <c:pt idx="1270">
                  <c:v>97.960733891466617</c:v>
                </c:pt>
                <c:pt idx="1271">
                  <c:v>99.97982112548442</c:v>
                </c:pt>
                <c:pt idx="1272">
                  <c:v>97.405109801160506</c:v>
                </c:pt>
                <c:pt idx="1273">
                  <c:v>99.567453224310398</c:v>
                </c:pt>
                <c:pt idx="1274">
                  <c:v>98.724338185025474</c:v>
                </c:pt>
                <c:pt idx="1275">
                  <c:v>99.680328159724098</c:v>
                </c:pt>
                <c:pt idx="1276">
                  <c:v>100.3167604744889</c:v>
                </c:pt>
                <c:pt idx="1277">
                  <c:v>99.399466996907279</c:v>
                </c:pt>
                <c:pt idx="1278">
                  <c:v>99.555816178011909</c:v>
                </c:pt>
                <c:pt idx="1279">
                  <c:v>99.377116813899946</c:v>
                </c:pt>
                <c:pt idx="1280">
                  <c:v>99.444627378034326</c:v>
                </c:pt>
                <c:pt idx="1281">
                  <c:v>98.524172102467446</c:v>
                </c:pt>
                <c:pt idx="1282">
                  <c:v>100.71677143803409</c:v>
                </c:pt>
                <c:pt idx="1283">
                  <c:v>100.50674812035444</c:v>
                </c:pt>
                <c:pt idx="1284">
                  <c:v>99.946786825416581</c:v>
                </c:pt>
                <c:pt idx="1285">
                  <c:v>99.077989034133509</c:v>
                </c:pt>
                <c:pt idx="1286">
                  <c:v>100.31431014191658</c:v>
                </c:pt>
                <c:pt idx="1287">
                  <c:v>98.885961334421907</c:v>
                </c:pt>
                <c:pt idx="1288">
                  <c:v>99.111712761485975</c:v>
                </c:pt>
                <c:pt idx="1289">
                  <c:v>100.50462016798431</c:v>
                </c:pt>
                <c:pt idx="1290">
                  <c:v>101.42866151091154</c:v>
                </c:pt>
                <c:pt idx="1291">
                  <c:v>100.81117072882384</c:v>
                </c:pt>
                <c:pt idx="1292">
                  <c:v>100.79668774976926</c:v>
                </c:pt>
                <c:pt idx="1293">
                  <c:v>100.57079747982034</c:v>
                </c:pt>
                <c:pt idx="1294">
                  <c:v>100.82013852069247</c:v>
                </c:pt>
                <c:pt idx="1295">
                  <c:v>100.97535423772119</c:v>
                </c:pt>
                <c:pt idx="1296">
                  <c:v>101.51125113868412</c:v>
                </c:pt>
                <c:pt idx="1297">
                  <c:v>99.300826684541619</c:v>
                </c:pt>
                <c:pt idx="1298">
                  <c:v>101.3114440661483</c:v>
                </c:pt>
                <c:pt idx="1299">
                  <c:v>100.49064964699646</c:v>
                </c:pt>
                <c:pt idx="1300">
                  <c:v>100.00411670334664</c:v>
                </c:pt>
                <c:pt idx="1301">
                  <c:v>99.552410864444326</c:v>
                </c:pt>
                <c:pt idx="1302">
                  <c:v>100.53947010069591</c:v>
                </c:pt>
                <c:pt idx="1303">
                  <c:v>99.037780713764306</c:v>
                </c:pt>
                <c:pt idx="1304">
                  <c:v>99.971802439943275</c:v>
                </c:pt>
                <c:pt idx="1305">
                  <c:v>98.86974927188453</c:v>
                </c:pt>
                <c:pt idx="1306">
                  <c:v>99.176982210227436</c:v>
                </c:pt>
                <c:pt idx="1307">
                  <c:v>99.504081162740121</c:v>
                </c:pt>
                <c:pt idx="1308">
                  <c:v>99.002608938372234</c:v>
                </c:pt>
                <c:pt idx="1309">
                  <c:v>98.56039632786414</c:v>
                </c:pt>
                <c:pt idx="1310">
                  <c:v>99.403457516248551</c:v>
                </c:pt>
                <c:pt idx="1311">
                  <c:v>97.63743951025566</c:v>
                </c:pt>
                <c:pt idx="1312">
                  <c:v>97.499169209131864</c:v>
                </c:pt>
                <c:pt idx="1313">
                  <c:v>97.690163166639039</c:v>
                </c:pt>
                <c:pt idx="1314">
                  <c:v>97.765542059273287</c:v>
                </c:pt>
                <c:pt idx="1315">
                  <c:v>98.225762795538259</c:v>
                </c:pt>
                <c:pt idx="1316">
                  <c:v>98.295148265994698</c:v>
                </c:pt>
                <c:pt idx="1317">
                  <c:v>98.229249399911922</c:v>
                </c:pt>
                <c:pt idx="1318">
                  <c:v>98.322412468092082</c:v>
                </c:pt>
                <c:pt idx="1319">
                  <c:v>99.007703429503152</c:v>
                </c:pt>
                <c:pt idx="1320">
                  <c:v>98.766359569725722</c:v>
                </c:pt>
                <c:pt idx="1321">
                  <c:v>97.555473196135793</c:v>
                </c:pt>
                <c:pt idx="1322">
                  <c:v>98.620364520412878</c:v>
                </c:pt>
                <c:pt idx="1323">
                  <c:v>97.868916927682946</c:v>
                </c:pt>
                <c:pt idx="1324">
                  <c:v>98.1925115012384</c:v>
                </c:pt>
                <c:pt idx="1325">
                  <c:v>98.428113618070228</c:v>
                </c:pt>
                <c:pt idx="1326">
                  <c:v>98.273482933317879</c:v>
                </c:pt>
                <c:pt idx="1327">
                  <c:v>97.925764856537242</c:v>
                </c:pt>
                <c:pt idx="1328">
                  <c:v>96.658870365458412</c:v>
                </c:pt>
                <c:pt idx="1329">
                  <c:v>96.738982844229199</c:v>
                </c:pt>
                <c:pt idx="1330">
                  <c:v>96.804716246317284</c:v>
                </c:pt>
                <c:pt idx="1331">
                  <c:v>95.822856282979131</c:v>
                </c:pt>
                <c:pt idx="1332">
                  <c:v>97.36252020032758</c:v>
                </c:pt>
                <c:pt idx="1333">
                  <c:v>97.080676626249073</c:v>
                </c:pt>
                <c:pt idx="1334">
                  <c:v>97.672368987281743</c:v>
                </c:pt>
                <c:pt idx="1335">
                  <c:v>96.48962842070523</c:v>
                </c:pt>
                <c:pt idx="1336">
                  <c:v>97.328364418209063</c:v>
                </c:pt>
                <c:pt idx="1337">
                  <c:v>96.246300817711443</c:v>
                </c:pt>
                <c:pt idx="1338">
                  <c:v>96.715241640996695</c:v>
                </c:pt>
                <c:pt idx="1339">
                  <c:v>97.256336852855299</c:v>
                </c:pt>
                <c:pt idx="1340">
                  <c:v>95.353544625158804</c:v>
                </c:pt>
                <c:pt idx="1341">
                  <c:v>96.585702796964895</c:v>
                </c:pt>
                <c:pt idx="1342">
                  <c:v>95.708730843363568</c:v>
                </c:pt>
                <c:pt idx="1343">
                  <c:v>96.099974934094803</c:v>
                </c:pt>
                <c:pt idx="1344">
                  <c:v>96.404335732877755</c:v>
                </c:pt>
                <c:pt idx="1345">
                  <c:v>95.487067278804901</c:v>
                </c:pt>
                <c:pt idx="1346">
                  <c:v>94.689457348027446</c:v>
                </c:pt>
                <c:pt idx="1347">
                  <c:v>94.718412409855432</c:v>
                </c:pt>
                <c:pt idx="1348">
                  <c:v>94.896339906446087</c:v>
                </c:pt>
                <c:pt idx="1349">
                  <c:v>95.949228696264527</c:v>
                </c:pt>
                <c:pt idx="1350">
                  <c:v>95.563008475951051</c:v>
                </c:pt>
                <c:pt idx="1351">
                  <c:v>94.177252697353822</c:v>
                </c:pt>
                <c:pt idx="1352">
                  <c:v>94.789573630485535</c:v>
                </c:pt>
                <c:pt idx="1353">
                  <c:v>94.625492149648792</c:v>
                </c:pt>
                <c:pt idx="1354">
                  <c:v>93.670104379477252</c:v>
                </c:pt>
                <c:pt idx="1355">
                  <c:v>95.452365261667921</c:v>
                </c:pt>
                <c:pt idx="1356">
                  <c:v>94.900201234665673</c:v>
                </c:pt>
                <c:pt idx="1357">
                  <c:v>93.515702230689627</c:v>
                </c:pt>
                <c:pt idx="1358">
                  <c:v>95.267380569743892</c:v>
                </c:pt>
                <c:pt idx="1359">
                  <c:v>93.085104569437789</c:v>
                </c:pt>
                <c:pt idx="1360">
                  <c:v>93.988833855579173</c:v>
                </c:pt>
                <c:pt idx="1361">
                  <c:v>93.700184139251547</c:v>
                </c:pt>
                <c:pt idx="1362">
                  <c:v>93.565553813630714</c:v>
                </c:pt>
                <c:pt idx="1363">
                  <c:v>91.945148110087771</c:v>
                </c:pt>
                <c:pt idx="1364">
                  <c:v>92.253626509004405</c:v>
                </c:pt>
                <c:pt idx="1365">
                  <c:v>92.456260449667809</c:v>
                </c:pt>
                <c:pt idx="1366">
                  <c:v>93.434985467890158</c:v>
                </c:pt>
                <c:pt idx="1367">
                  <c:v>91.917848584441472</c:v>
                </c:pt>
                <c:pt idx="1368">
                  <c:v>93.28765878529876</c:v>
                </c:pt>
                <c:pt idx="1369">
                  <c:v>92.735497794999389</c:v>
                </c:pt>
                <c:pt idx="1370">
                  <c:v>93.185430741329895</c:v>
                </c:pt>
                <c:pt idx="1371">
                  <c:v>92.398568077140936</c:v>
                </c:pt>
                <c:pt idx="1372">
                  <c:v>91.725718234946001</c:v>
                </c:pt>
                <c:pt idx="1373">
                  <c:v>92.942512527919831</c:v>
                </c:pt>
                <c:pt idx="1374">
                  <c:v>92.9492237610053</c:v>
                </c:pt>
                <c:pt idx="1375">
                  <c:v>91.723754248843989</c:v>
                </c:pt>
                <c:pt idx="1376">
                  <c:v>93.382606154685689</c:v>
                </c:pt>
                <c:pt idx="1377">
                  <c:v>91.132975165747126</c:v>
                </c:pt>
                <c:pt idx="1378">
                  <c:v>92.50459557863779</c:v>
                </c:pt>
                <c:pt idx="1379">
                  <c:v>93.190205831676039</c:v>
                </c:pt>
                <c:pt idx="1380">
                  <c:v>93.403836103970235</c:v>
                </c:pt>
                <c:pt idx="1381">
                  <c:v>91.641801811278484</c:v>
                </c:pt>
                <c:pt idx="1382">
                  <c:v>91.689613850875077</c:v>
                </c:pt>
                <c:pt idx="1383">
                  <c:v>89.850898404567459</c:v>
                </c:pt>
                <c:pt idx="1384">
                  <c:v>91.500823345527351</c:v>
                </c:pt>
                <c:pt idx="1385">
                  <c:v>90.467624960961885</c:v>
                </c:pt>
                <c:pt idx="1386">
                  <c:v>91.8529576543134</c:v>
                </c:pt>
                <c:pt idx="1387">
                  <c:v>90.266166099363147</c:v>
                </c:pt>
                <c:pt idx="1388">
                  <c:v>91.089299535182505</c:v>
                </c:pt>
                <c:pt idx="1389">
                  <c:v>91.157020435940311</c:v>
                </c:pt>
                <c:pt idx="1390">
                  <c:v>88.997397262256641</c:v>
                </c:pt>
                <c:pt idx="1391">
                  <c:v>90.385461824438764</c:v>
                </c:pt>
                <c:pt idx="1392">
                  <c:v>91.248229314414715</c:v>
                </c:pt>
                <c:pt idx="1393">
                  <c:v>91.435125265455795</c:v>
                </c:pt>
                <c:pt idx="1394">
                  <c:v>90.854253629995057</c:v>
                </c:pt>
                <c:pt idx="1395">
                  <c:v>91.668393338319433</c:v>
                </c:pt>
                <c:pt idx="1396">
                  <c:v>92.364923025213372</c:v>
                </c:pt>
                <c:pt idx="1397">
                  <c:v>92.442460036583114</c:v>
                </c:pt>
                <c:pt idx="1398">
                  <c:v>90.642605263373227</c:v>
                </c:pt>
                <c:pt idx="1399">
                  <c:v>91.615588519825792</c:v>
                </c:pt>
                <c:pt idx="1400">
                  <c:v>91.715612755989895</c:v>
                </c:pt>
                <c:pt idx="1401">
                  <c:v>90.426810844154076</c:v>
                </c:pt>
                <c:pt idx="1402">
                  <c:v>90.977380640333621</c:v>
                </c:pt>
                <c:pt idx="1403">
                  <c:v>89.924337033082608</c:v>
                </c:pt>
                <c:pt idx="1404">
                  <c:v>90.987674224399612</c:v>
                </c:pt>
                <c:pt idx="1405">
                  <c:v>90.618160732563581</c:v>
                </c:pt>
                <c:pt idx="1406">
                  <c:v>90.984954380381595</c:v>
                </c:pt>
                <c:pt idx="1407">
                  <c:v>89.458392214152354</c:v>
                </c:pt>
                <c:pt idx="1408">
                  <c:v>89.056474330423356</c:v>
                </c:pt>
                <c:pt idx="1409">
                  <c:v>89.913800769505741</c:v>
                </c:pt>
                <c:pt idx="1410">
                  <c:v>90.677524498217437</c:v>
                </c:pt>
                <c:pt idx="1411">
                  <c:v>89.724123438953228</c:v>
                </c:pt>
                <c:pt idx="1412">
                  <c:v>89.670465744778966</c:v>
                </c:pt>
                <c:pt idx="1413">
                  <c:v>88.94846175736933</c:v>
                </c:pt>
                <c:pt idx="1414">
                  <c:v>90.014717625744012</c:v>
                </c:pt>
                <c:pt idx="1415">
                  <c:v>88.191770735256156</c:v>
                </c:pt>
                <c:pt idx="1416">
                  <c:v>88.238926672184576</c:v>
                </c:pt>
                <c:pt idx="1417">
                  <c:v>88.667509516865067</c:v>
                </c:pt>
                <c:pt idx="1418">
                  <c:v>89.276823580374227</c:v>
                </c:pt>
                <c:pt idx="1419">
                  <c:v>88.538337515354883</c:v>
                </c:pt>
                <c:pt idx="1420">
                  <c:v>85.731312433956347</c:v>
                </c:pt>
                <c:pt idx="1421">
                  <c:v>87.392866960051975</c:v>
                </c:pt>
                <c:pt idx="1422">
                  <c:v>88.203439603105878</c:v>
                </c:pt>
                <c:pt idx="1423">
                  <c:v>87.575166835150384</c:v>
                </c:pt>
                <c:pt idx="1424">
                  <c:v>86.385500237753604</c:v>
                </c:pt>
                <c:pt idx="1425">
                  <c:v>87.253379963086545</c:v>
                </c:pt>
                <c:pt idx="1426">
                  <c:v>88.369249109141961</c:v>
                </c:pt>
                <c:pt idx="1427">
                  <c:v>87.119044957396014</c:v>
                </c:pt>
                <c:pt idx="1428">
                  <c:v>87.183548260484457</c:v>
                </c:pt>
                <c:pt idx="1429">
                  <c:v>85.975289220944632</c:v>
                </c:pt>
                <c:pt idx="1430">
                  <c:v>86.662376552301254</c:v>
                </c:pt>
                <c:pt idx="1431">
                  <c:v>87.0063311361763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'dat00001'!$P$1</c:f>
              <c:strCache>
                <c:ptCount val="1"/>
                <c:pt idx="0">
                  <c:v>RH0, %</c:v>
                </c:pt>
              </c:strCache>
            </c:strRef>
          </c:tx>
          <c:marker>
            <c:symbol val="none"/>
          </c:marker>
          <c:val>
            <c:numRef>
              <c:f>'dat00001'!$P$2:$P$1433</c:f>
              <c:numCache>
                <c:formatCode>#</c:formatCode>
                <c:ptCount val="1432"/>
                <c:pt idx="0">
                  <c:v>70.63170138216752</c:v>
                </c:pt>
                <c:pt idx="1">
                  <c:v>69.723373953965904</c:v>
                </c:pt>
                <c:pt idx="2">
                  <c:v>68.89270618160478</c:v>
                </c:pt>
                <c:pt idx="3">
                  <c:v>67.757814088822158</c:v>
                </c:pt>
                <c:pt idx="4">
                  <c:v>68.237794703179787</c:v>
                </c:pt>
                <c:pt idx="5">
                  <c:v>67.50131870803294</c:v>
                </c:pt>
                <c:pt idx="6">
                  <c:v>66.726172137707835</c:v>
                </c:pt>
                <c:pt idx="7">
                  <c:v>66.411151860487905</c:v>
                </c:pt>
                <c:pt idx="8">
                  <c:v>66.402992006756875</c:v>
                </c:pt>
                <c:pt idx="9">
                  <c:v>66.82960276570293</c:v>
                </c:pt>
                <c:pt idx="10">
                  <c:v>67.603558616156164</c:v>
                </c:pt>
                <c:pt idx="11">
                  <c:v>68.099351485247453</c:v>
                </c:pt>
                <c:pt idx="12">
                  <c:v>67.866474225265208</c:v>
                </c:pt>
                <c:pt idx="13">
                  <c:v>68.375062623676143</c:v>
                </c:pt>
                <c:pt idx="14">
                  <c:v>69.193269176896933</c:v>
                </c:pt>
                <c:pt idx="15">
                  <c:v>69.511785124169734</c:v>
                </c:pt>
                <c:pt idx="16">
                  <c:v>70.057415607168423</c:v>
                </c:pt>
                <c:pt idx="17">
                  <c:v>70.644437500725232</c:v>
                </c:pt>
                <c:pt idx="18">
                  <c:v>71.023893279915939</c:v>
                </c:pt>
                <c:pt idx="19">
                  <c:v>71.262063291588888</c:v>
                </c:pt>
                <c:pt idx="20">
                  <c:v>72.301948447188792</c:v>
                </c:pt>
                <c:pt idx="21">
                  <c:v>73.065263828738622</c:v>
                </c:pt>
                <c:pt idx="22">
                  <c:v>73.507695476805168</c:v>
                </c:pt>
                <c:pt idx="23">
                  <c:v>74.113780467320638</c:v>
                </c:pt>
                <c:pt idx="24">
                  <c:v>74.377063330679761</c:v>
                </c:pt>
                <c:pt idx="25">
                  <c:v>74.645386358275616</c:v>
                </c:pt>
                <c:pt idx="26">
                  <c:v>74.916565803107588</c:v>
                </c:pt>
                <c:pt idx="27">
                  <c:v>74.871346539747435</c:v>
                </c:pt>
                <c:pt idx="28">
                  <c:v>74.848225561675022</c:v>
                </c:pt>
                <c:pt idx="29">
                  <c:v>74.909859199651137</c:v>
                </c:pt>
                <c:pt idx="30">
                  <c:v>74.869426269943375</c:v>
                </c:pt>
                <c:pt idx="31">
                  <c:v>74.97362835638306</c:v>
                </c:pt>
                <c:pt idx="32">
                  <c:v>75.284706891636205</c:v>
                </c:pt>
                <c:pt idx="33">
                  <c:v>75.035698749501762</c:v>
                </c:pt>
                <c:pt idx="34">
                  <c:v>74.872854753612614</c:v>
                </c:pt>
                <c:pt idx="35">
                  <c:v>74.821072295997141</c:v>
                </c:pt>
                <c:pt idx="36">
                  <c:v>74.800412843730072</c:v>
                </c:pt>
                <c:pt idx="37">
                  <c:v>74.620059423653686</c:v>
                </c:pt>
                <c:pt idx="38">
                  <c:v>74.763881562189184</c:v>
                </c:pt>
                <c:pt idx="39">
                  <c:v>74.646070763415622</c:v>
                </c:pt>
                <c:pt idx="40">
                  <c:v>74.413297917500188</c:v>
                </c:pt>
                <c:pt idx="41">
                  <c:v>74.235879857091589</c:v>
                </c:pt>
                <c:pt idx="42">
                  <c:v>73.68306749382505</c:v>
                </c:pt>
                <c:pt idx="43">
                  <c:v>73.628825215016676</c:v>
                </c:pt>
                <c:pt idx="44">
                  <c:v>73.735146408329484</c:v>
                </c:pt>
                <c:pt idx="45">
                  <c:v>73.683264508657274</c:v>
                </c:pt>
                <c:pt idx="46">
                  <c:v>73.329824508586356</c:v>
                </c:pt>
                <c:pt idx="47">
                  <c:v>73.16060706888365</c:v>
                </c:pt>
                <c:pt idx="48">
                  <c:v>73.154137583161116</c:v>
                </c:pt>
                <c:pt idx="49">
                  <c:v>72.945280717293315</c:v>
                </c:pt>
                <c:pt idx="50">
                  <c:v>73.098722647373563</c:v>
                </c:pt>
                <c:pt idx="51">
                  <c:v>72.920022099154124</c:v>
                </c:pt>
                <c:pt idx="52">
                  <c:v>73.070198231290874</c:v>
                </c:pt>
                <c:pt idx="53">
                  <c:v>73.43402948772183</c:v>
                </c:pt>
                <c:pt idx="54">
                  <c:v>73.465378923076926</c:v>
                </c:pt>
                <c:pt idx="55">
                  <c:v>73.532098389759341</c:v>
                </c:pt>
                <c:pt idx="56">
                  <c:v>73.68540644518724</c:v>
                </c:pt>
                <c:pt idx="57">
                  <c:v>73.695593183257188</c:v>
                </c:pt>
                <c:pt idx="58">
                  <c:v>73.923275194199377</c:v>
                </c:pt>
                <c:pt idx="59">
                  <c:v>74.103386515139476</c:v>
                </c:pt>
                <c:pt idx="60">
                  <c:v>74.120359001275148</c:v>
                </c:pt>
                <c:pt idx="61">
                  <c:v>74.160708874286939</c:v>
                </c:pt>
                <c:pt idx="62">
                  <c:v>74.27813510564178</c:v>
                </c:pt>
                <c:pt idx="63">
                  <c:v>74.196973852516862</c:v>
                </c:pt>
                <c:pt idx="64">
                  <c:v>74.2510618435808</c:v>
                </c:pt>
                <c:pt idx="65">
                  <c:v>74.122641064697802</c:v>
                </c:pt>
                <c:pt idx="66">
                  <c:v>74.070432041510784</c:v>
                </c:pt>
                <c:pt idx="67">
                  <c:v>73.804138087146569</c:v>
                </c:pt>
                <c:pt idx="68">
                  <c:v>73.662232585951941</c:v>
                </c:pt>
                <c:pt idx="69">
                  <c:v>73.606240885959565</c:v>
                </c:pt>
                <c:pt idx="70">
                  <c:v>73.637779174746555</c:v>
                </c:pt>
                <c:pt idx="71">
                  <c:v>73.791197664560087</c:v>
                </c:pt>
                <c:pt idx="72">
                  <c:v>73.886428692547383</c:v>
                </c:pt>
                <c:pt idx="73">
                  <c:v>73.743646108005407</c:v>
                </c:pt>
                <c:pt idx="74">
                  <c:v>73.953311230213842</c:v>
                </c:pt>
                <c:pt idx="75">
                  <c:v>74.085497106507859</c:v>
                </c:pt>
                <c:pt idx="76">
                  <c:v>74.028612014518785</c:v>
                </c:pt>
                <c:pt idx="77">
                  <c:v>74.082213810054199</c:v>
                </c:pt>
                <c:pt idx="78">
                  <c:v>73.866782020565395</c:v>
                </c:pt>
                <c:pt idx="79">
                  <c:v>73.962772691014209</c:v>
                </c:pt>
                <c:pt idx="80">
                  <c:v>74.126318888148177</c:v>
                </c:pt>
                <c:pt idx="81">
                  <c:v>74.278266644522105</c:v>
                </c:pt>
                <c:pt idx="82">
                  <c:v>74.214435943557618</c:v>
                </c:pt>
                <c:pt idx="83">
                  <c:v>74.411785103494196</c:v>
                </c:pt>
                <c:pt idx="84">
                  <c:v>74.209631574523812</c:v>
                </c:pt>
                <c:pt idx="85">
                  <c:v>74.189814403700794</c:v>
                </c:pt>
                <c:pt idx="86">
                  <c:v>74.06273524101843</c:v>
                </c:pt>
                <c:pt idx="87">
                  <c:v>73.596075274420556</c:v>
                </c:pt>
                <c:pt idx="88">
                  <c:v>73.286083219149958</c:v>
                </c:pt>
                <c:pt idx="89">
                  <c:v>72.736889510879166</c:v>
                </c:pt>
                <c:pt idx="90">
                  <c:v>72.710798604152473</c:v>
                </c:pt>
                <c:pt idx="91">
                  <c:v>72.625759286275198</c:v>
                </c:pt>
                <c:pt idx="92">
                  <c:v>72.634294343951481</c:v>
                </c:pt>
                <c:pt idx="93">
                  <c:v>72.568022264999783</c:v>
                </c:pt>
                <c:pt idx="94">
                  <c:v>72.61329282914663</c:v>
                </c:pt>
                <c:pt idx="95">
                  <c:v>72.523293980867791</c:v>
                </c:pt>
                <c:pt idx="96">
                  <c:v>72.597929114692832</c:v>
                </c:pt>
                <c:pt idx="97">
                  <c:v>72.800546961296163</c:v>
                </c:pt>
                <c:pt idx="98">
                  <c:v>72.920874087969182</c:v>
                </c:pt>
                <c:pt idx="99">
                  <c:v>73.086517642824774</c:v>
                </c:pt>
                <c:pt idx="100">
                  <c:v>73.313562757986645</c:v>
                </c:pt>
                <c:pt idx="101">
                  <c:v>73.578895999617473</c:v>
                </c:pt>
                <c:pt idx="102">
                  <c:v>73.699574359549928</c:v>
                </c:pt>
                <c:pt idx="103">
                  <c:v>73.739349181684474</c:v>
                </c:pt>
                <c:pt idx="104">
                  <c:v>73.815124647148906</c:v>
                </c:pt>
                <c:pt idx="105">
                  <c:v>73.890208078748174</c:v>
                </c:pt>
                <c:pt idx="106">
                  <c:v>74.00694472102893</c:v>
                </c:pt>
                <c:pt idx="107">
                  <c:v>73.793911971710372</c:v>
                </c:pt>
                <c:pt idx="108">
                  <c:v>73.625649677074648</c:v>
                </c:pt>
                <c:pt idx="109">
                  <c:v>73.70944857910176</c:v>
                </c:pt>
                <c:pt idx="110">
                  <c:v>73.770892458683917</c:v>
                </c:pt>
                <c:pt idx="111">
                  <c:v>73.869969045507759</c:v>
                </c:pt>
                <c:pt idx="112">
                  <c:v>73.85892742178757</c:v>
                </c:pt>
                <c:pt idx="113">
                  <c:v>73.908151905514927</c:v>
                </c:pt>
                <c:pt idx="114">
                  <c:v>73.968068667273997</c:v>
                </c:pt>
                <c:pt idx="115">
                  <c:v>74.061043202875709</c:v>
                </c:pt>
                <c:pt idx="116">
                  <c:v>74.187019020278214</c:v>
                </c:pt>
                <c:pt idx="117">
                  <c:v>74.310505208403328</c:v>
                </c:pt>
                <c:pt idx="118">
                  <c:v>74.332116509749369</c:v>
                </c:pt>
                <c:pt idx="119">
                  <c:v>74.38532713149624</c:v>
                </c:pt>
                <c:pt idx="120">
                  <c:v>74.184517482572616</c:v>
                </c:pt>
                <c:pt idx="121">
                  <c:v>74.292834349821334</c:v>
                </c:pt>
                <c:pt idx="122">
                  <c:v>74.419584803999584</c:v>
                </c:pt>
                <c:pt idx="123">
                  <c:v>74.57127378319025</c:v>
                </c:pt>
                <c:pt idx="124">
                  <c:v>74.544139685236672</c:v>
                </c:pt>
                <c:pt idx="125">
                  <c:v>75.150340145177097</c:v>
                </c:pt>
                <c:pt idx="126">
                  <c:v>75.331879775400012</c:v>
                </c:pt>
                <c:pt idx="127">
                  <c:v>75.436805745632725</c:v>
                </c:pt>
                <c:pt idx="128">
                  <c:v>75.536557756820827</c:v>
                </c:pt>
                <c:pt idx="129">
                  <c:v>75.466145445309039</c:v>
                </c:pt>
                <c:pt idx="130">
                  <c:v>75.510296474446307</c:v>
                </c:pt>
                <c:pt idx="131">
                  <c:v>75.472164781549722</c:v>
                </c:pt>
                <c:pt idx="132">
                  <c:v>78.012474912039011</c:v>
                </c:pt>
                <c:pt idx="133">
                  <c:v>77.79455300872381</c:v>
                </c:pt>
                <c:pt idx="134">
                  <c:v>77.958828794652959</c:v>
                </c:pt>
                <c:pt idx="135">
                  <c:v>77.889147048167359</c:v>
                </c:pt>
                <c:pt idx="136">
                  <c:v>77.588026158540032</c:v>
                </c:pt>
                <c:pt idx="137">
                  <c:v>77.853158922319508</c:v>
                </c:pt>
                <c:pt idx="138">
                  <c:v>78.051548440371022</c:v>
                </c:pt>
                <c:pt idx="139">
                  <c:v>77.996540125370387</c:v>
                </c:pt>
                <c:pt idx="140">
                  <c:v>77.814441964816382</c:v>
                </c:pt>
                <c:pt idx="141">
                  <c:v>77.741086668060831</c:v>
                </c:pt>
                <c:pt idx="142">
                  <c:v>77.83217833005601</c:v>
                </c:pt>
                <c:pt idx="143">
                  <c:v>77.968490570767145</c:v>
                </c:pt>
                <c:pt idx="144">
                  <c:v>77.723140491623667</c:v>
                </c:pt>
                <c:pt idx="145">
                  <c:v>77.795866688153396</c:v>
                </c:pt>
                <c:pt idx="146">
                  <c:v>77.799404012961048</c:v>
                </c:pt>
                <c:pt idx="147">
                  <c:v>78.043748967728675</c:v>
                </c:pt>
                <c:pt idx="148">
                  <c:v>77.961802894538579</c:v>
                </c:pt>
                <c:pt idx="149">
                  <c:v>77.63541813400272</c:v>
                </c:pt>
                <c:pt idx="150">
                  <c:v>77.854906491143808</c:v>
                </c:pt>
                <c:pt idx="151">
                  <c:v>77.751617323093953</c:v>
                </c:pt>
                <c:pt idx="152">
                  <c:v>77.940248356258465</c:v>
                </c:pt>
                <c:pt idx="153">
                  <c:v>77.829511147055896</c:v>
                </c:pt>
                <c:pt idx="154">
                  <c:v>77.799013541987136</c:v>
                </c:pt>
                <c:pt idx="155">
                  <c:v>77.869216898001142</c:v>
                </c:pt>
                <c:pt idx="156">
                  <c:v>77.543550436143363</c:v>
                </c:pt>
                <c:pt idx="157">
                  <c:v>77.896770596003464</c:v>
                </c:pt>
                <c:pt idx="158">
                  <c:v>77.610394732085652</c:v>
                </c:pt>
                <c:pt idx="159">
                  <c:v>77.565623410854144</c:v>
                </c:pt>
                <c:pt idx="160">
                  <c:v>77.68751001062941</c:v>
                </c:pt>
                <c:pt idx="161">
                  <c:v>77.538919177420226</c:v>
                </c:pt>
                <c:pt idx="162">
                  <c:v>77.5821604905274</c:v>
                </c:pt>
                <c:pt idx="163">
                  <c:v>77.580070840346451</c:v>
                </c:pt>
                <c:pt idx="164">
                  <c:v>77.821958266142715</c:v>
                </c:pt>
                <c:pt idx="165">
                  <c:v>77.480578975723574</c:v>
                </c:pt>
                <c:pt idx="166">
                  <c:v>77.489072827740046</c:v>
                </c:pt>
                <c:pt idx="167">
                  <c:v>77.6107882160521</c:v>
                </c:pt>
                <c:pt idx="168">
                  <c:v>77.51691614008466</c:v>
                </c:pt>
                <c:pt idx="169">
                  <c:v>77.706773004966848</c:v>
                </c:pt>
                <c:pt idx="170">
                  <c:v>77.581216803050751</c:v>
                </c:pt>
                <c:pt idx="171">
                  <c:v>77.496492248961587</c:v>
                </c:pt>
                <c:pt idx="172">
                  <c:v>77.595079356001676</c:v>
                </c:pt>
                <c:pt idx="173">
                  <c:v>77.854094558597694</c:v>
                </c:pt>
                <c:pt idx="174">
                  <c:v>77.649303883373932</c:v>
                </c:pt>
                <c:pt idx="175">
                  <c:v>77.449314563996168</c:v>
                </c:pt>
                <c:pt idx="176">
                  <c:v>77.821342368626205</c:v>
                </c:pt>
                <c:pt idx="177">
                  <c:v>77.441959392999621</c:v>
                </c:pt>
                <c:pt idx="178">
                  <c:v>77.793010555396592</c:v>
                </c:pt>
                <c:pt idx="179">
                  <c:v>77.529347240289084</c:v>
                </c:pt>
                <c:pt idx="180">
                  <c:v>77.654241346639367</c:v>
                </c:pt>
                <c:pt idx="181">
                  <c:v>77.395043049555497</c:v>
                </c:pt>
                <c:pt idx="182">
                  <c:v>77.625563475317151</c:v>
                </c:pt>
                <c:pt idx="183">
                  <c:v>77.748002946801662</c:v>
                </c:pt>
                <c:pt idx="184">
                  <c:v>77.81847137022902</c:v>
                </c:pt>
                <c:pt idx="185">
                  <c:v>77.559229071997834</c:v>
                </c:pt>
                <c:pt idx="186">
                  <c:v>77.447745569135051</c:v>
                </c:pt>
                <c:pt idx="187">
                  <c:v>77.552903903579818</c:v>
                </c:pt>
                <c:pt idx="188">
                  <c:v>77.614821546626018</c:v>
                </c:pt>
                <c:pt idx="189">
                  <c:v>77.661802537354603</c:v>
                </c:pt>
                <c:pt idx="190">
                  <c:v>77.813732202764328</c:v>
                </c:pt>
                <c:pt idx="191">
                  <c:v>77.795563089591127</c:v>
                </c:pt>
                <c:pt idx="192">
                  <c:v>77.751793076523441</c:v>
                </c:pt>
                <c:pt idx="193">
                  <c:v>77.721372557198208</c:v>
                </c:pt>
                <c:pt idx="194">
                  <c:v>77.673493203898317</c:v>
                </c:pt>
                <c:pt idx="195">
                  <c:v>77.793787584261139</c:v>
                </c:pt>
                <c:pt idx="196">
                  <c:v>77.650414651551387</c:v>
                </c:pt>
                <c:pt idx="197">
                  <c:v>77.56578234204197</c:v>
                </c:pt>
                <c:pt idx="198">
                  <c:v>77.799596531123285</c:v>
                </c:pt>
                <c:pt idx="199">
                  <c:v>77.642034342809879</c:v>
                </c:pt>
                <c:pt idx="200">
                  <c:v>77.865967879066531</c:v>
                </c:pt>
                <c:pt idx="201">
                  <c:v>77.642016041011402</c:v>
                </c:pt>
                <c:pt idx="202">
                  <c:v>77.684579207576817</c:v>
                </c:pt>
                <c:pt idx="203">
                  <c:v>77.575811390405192</c:v>
                </c:pt>
                <c:pt idx="204">
                  <c:v>77.439437487038106</c:v>
                </c:pt>
                <c:pt idx="205">
                  <c:v>77.54125237439996</c:v>
                </c:pt>
                <c:pt idx="206">
                  <c:v>77.558619531682098</c:v>
                </c:pt>
                <c:pt idx="207">
                  <c:v>77.760412832361425</c:v>
                </c:pt>
                <c:pt idx="208">
                  <c:v>77.675284785015521</c:v>
                </c:pt>
                <c:pt idx="209">
                  <c:v>77.666153530654498</c:v>
                </c:pt>
                <c:pt idx="210">
                  <c:v>77.667857082881</c:v>
                </c:pt>
                <c:pt idx="211">
                  <c:v>77.614192265808867</c:v>
                </c:pt>
                <c:pt idx="212">
                  <c:v>77.774304723628603</c:v>
                </c:pt>
                <c:pt idx="213">
                  <c:v>77.740346253889271</c:v>
                </c:pt>
                <c:pt idx="214">
                  <c:v>77.676505601538693</c:v>
                </c:pt>
                <c:pt idx="215">
                  <c:v>77.562217536553902</c:v>
                </c:pt>
                <c:pt idx="216">
                  <c:v>77.777430811518983</c:v>
                </c:pt>
                <c:pt idx="217">
                  <c:v>77.587997703285794</c:v>
                </c:pt>
                <c:pt idx="218">
                  <c:v>77.533934797893792</c:v>
                </c:pt>
                <c:pt idx="219">
                  <c:v>78.280090457414389</c:v>
                </c:pt>
                <c:pt idx="220">
                  <c:v>78.313991965369823</c:v>
                </c:pt>
                <c:pt idx="221">
                  <c:v>78.238226648230167</c:v>
                </c:pt>
                <c:pt idx="222">
                  <c:v>78.20366456801824</c:v>
                </c:pt>
                <c:pt idx="223">
                  <c:v>78.33371313110878</c:v>
                </c:pt>
                <c:pt idx="224">
                  <c:v>78.199230912853437</c:v>
                </c:pt>
                <c:pt idx="225">
                  <c:v>78.334694142362309</c:v>
                </c:pt>
                <c:pt idx="226">
                  <c:v>78.284076150593606</c:v>
                </c:pt>
                <c:pt idx="227">
                  <c:v>78.397628454586055</c:v>
                </c:pt>
                <c:pt idx="228">
                  <c:v>78.524957303877173</c:v>
                </c:pt>
                <c:pt idx="229">
                  <c:v>78.363983275781905</c:v>
                </c:pt>
                <c:pt idx="230">
                  <c:v>78.394945543544793</c:v>
                </c:pt>
                <c:pt idx="231">
                  <c:v>78.343666688810998</c:v>
                </c:pt>
                <c:pt idx="232">
                  <c:v>78.349125074754241</c:v>
                </c:pt>
                <c:pt idx="233">
                  <c:v>78.339485985646476</c:v>
                </c:pt>
                <c:pt idx="234">
                  <c:v>78.380749770381101</c:v>
                </c:pt>
                <c:pt idx="235">
                  <c:v>78.39970717019321</c:v>
                </c:pt>
                <c:pt idx="236">
                  <c:v>78.464751859820424</c:v>
                </c:pt>
                <c:pt idx="237">
                  <c:v>78.431850375957524</c:v>
                </c:pt>
                <c:pt idx="238">
                  <c:v>78.42863817849792</c:v>
                </c:pt>
                <c:pt idx="239">
                  <c:v>78.423157211324067</c:v>
                </c:pt>
                <c:pt idx="240">
                  <c:v>78.375778186165505</c:v>
                </c:pt>
                <c:pt idx="241">
                  <c:v>78.492803728611989</c:v>
                </c:pt>
                <c:pt idx="242">
                  <c:v>78.537371086319951</c:v>
                </c:pt>
                <c:pt idx="243">
                  <c:v>78.427459565852701</c:v>
                </c:pt>
                <c:pt idx="244">
                  <c:v>78.394954160738834</c:v>
                </c:pt>
                <c:pt idx="245">
                  <c:v>78.495776895825102</c:v>
                </c:pt>
                <c:pt idx="246">
                  <c:v>78.511349555733929</c:v>
                </c:pt>
                <c:pt idx="247">
                  <c:v>78.480481652941805</c:v>
                </c:pt>
                <c:pt idx="248">
                  <c:v>78.479068339598669</c:v>
                </c:pt>
                <c:pt idx="249">
                  <c:v>78.385712864139251</c:v>
                </c:pt>
                <c:pt idx="250">
                  <c:v>78.444568394710245</c:v>
                </c:pt>
                <c:pt idx="251">
                  <c:v>78.508311588542952</c:v>
                </c:pt>
                <c:pt idx="252">
                  <c:v>78.776008478460611</c:v>
                </c:pt>
                <c:pt idx="253">
                  <c:v>78.895556091170107</c:v>
                </c:pt>
                <c:pt idx="254">
                  <c:v>78.873082237200009</c:v>
                </c:pt>
                <c:pt idx="255">
                  <c:v>78.998718406820885</c:v>
                </c:pt>
                <c:pt idx="256">
                  <c:v>78.994032628335034</c:v>
                </c:pt>
                <c:pt idx="257">
                  <c:v>78.994063769298592</c:v>
                </c:pt>
                <c:pt idx="258">
                  <c:v>79.134825834405916</c:v>
                </c:pt>
                <c:pt idx="259">
                  <c:v>79.122483375194278</c:v>
                </c:pt>
                <c:pt idx="260">
                  <c:v>79.170176283575799</c:v>
                </c:pt>
                <c:pt idx="261">
                  <c:v>79.155468158801838</c:v>
                </c:pt>
                <c:pt idx="262">
                  <c:v>79.294267933030596</c:v>
                </c:pt>
                <c:pt idx="263">
                  <c:v>79.272236201276442</c:v>
                </c:pt>
                <c:pt idx="264">
                  <c:v>79.455779154925011</c:v>
                </c:pt>
                <c:pt idx="265">
                  <c:v>79.331890327598302</c:v>
                </c:pt>
                <c:pt idx="266">
                  <c:v>79.473121504328788</c:v>
                </c:pt>
                <c:pt idx="267">
                  <c:v>79.595437966943422</c:v>
                </c:pt>
                <c:pt idx="268">
                  <c:v>79.473402520230678</c:v>
                </c:pt>
                <c:pt idx="269">
                  <c:v>79.540927747984171</c:v>
                </c:pt>
                <c:pt idx="270">
                  <c:v>79.532022685391397</c:v>
                </c:pt>
                <c:pt idx="271">
                  <c:v>79.574654786228038</c:v>
                </c:pt>
                <c:pt idx="272">
                  <c:v>79.613759877036301</c:v>
                </c:pt>
                <c:pt idx="273">
                  <c:v>79.496739104134974</c:v>
                </c:pt>
                <c:pt idx="274">
                  <c:v>79.459103832302944</c:v>
                </c:pt>
                <c:pt idx="275">
                  <c:v>79.420525918964643</c:v>
                </c:pt>
                <c:pt idx="276">
                  <c:v>79.464660219593981</c:v>
                </c:pt>
                <c:pt idx="277">
                  <c:v>79.552347777064938</c:v>
                </c:pt>
                <c:pt idx="278">
                  <c:v>79.450692501559885</c:v>
                </c:pt>
                <c:pt idx="279">
                  <c:v>79.63483253726433</c:v>
                </c:pt>
                <c:pt idx="280">
                  <c:v>79.656055870223852</c:v>
                </c:pt>
                <c:pt idx="281">
                  <c:v>79.593486834085894</c:v>
                </c:pt>
                <c:pt idx="282">
                  <c:v>80.120994247182423</c:v>
                </c:pt>
                <c:pt idx="283">
                  <c:v>80.067411979806906</c:v>
                </c:pt>
                <c:pt idx="284">
                  <c:v>80.082632370711096</c:v>
                </c:pt>
                <c:pt idx="285">
                  <c:v>80.224655865048902</c:v>
                </c:pt>
                <c:pt idx="286">
                  <c:v>80.058805518701334</c:v>
                </c:pt>
                <c:pt idx="287">
                  <c:v>80.127597103739177</c:v>
                </c:pt>
                <c:pt idx="288">
                  <c:v>80.169901197139922</c:v>
                </c:pt>
                <c:pt idx="289">
                  <c:v>80.186015551804431</c:v>
                </c:pt>
                <c:pt idx="290">
                  <c:v>80.205538480892173</c:v>
                </c:pt>
                <c:pt idx="291">
                  <c:v>80.14226493939924</c:v>
                </c:pt>
                <c:pt idx="292">
                  <c:v>80.053764619404575</c:v>
                </c:pt>
                <c:pt idx="293">
                  <c:v>80.063029116604227</c:v>
                </c:pt>
                <c:pt idx="294">
                  <c:v>80.138854212677302</c:v>
                </c:pt>
                <c:pt idx="295">
                  <c:v>80.141059889419907</c:v>
                </c:pt>
                <c:pt idx="296">
                  <c:v>80.146046969363908</c:v>
                </c:pt>
                <c:pt idx="297">
                  <c:v>80.268481982179964</c:v>
                </c:pt>
                <c:pt idx="298">
                  <c:v>80.174500885680331</c:v>
                </c:pt>
                <c:pt idx="299">
                  <c:v>80.13290084815219</c:v>
                </c:pt>
                <c:pt idx="300">
                  <c:v>80.281589746336323</c:v>
                </c:pt>
                <c:pt idx="301">
                  <c:v>80.283503273044118</c:v>
                </c:pt>
                <c:pt idx="302">
                  <c:v>80.235509939571415</c:v>
                </c:pt>
                <c:pt idx="303">
                  <c:v>80.228442192951661</c:v>
                </c:pt>
                <c:pt idx="304">
                  <c:v>80.143761263169253</c:v>
                </c:pt>
                <c:pt idx="305">
                  <c:v>80.156660207221663</c:v>
                </c:pt>
                <c:pt idx="306">
                  <c:v>80.234135423089498</c:v>
                </c:pt>
                <c:pt idx="307">
                  <c:v>80.279858226440666</c:v>
                </c:pt>
                <c:pt idx="308">
                  <c:v>80.252423866052098</c:v>
                </c:pt>
                <c:pt idx="309">
                  <c:v>80.308825683820416</c:v>
                </c:pt>
                <c:pt idx="310">
                  <c:v>80.389794090928461</c:v>
                </c:pt>
                <c:pt idx="311">
                  <c:v>80.41725178767561</c:v>
                </c:pt>
                <c:pt idx="312">
                  <c:v>80.412756539175675</c:v>
                </c:pt>
                <c:pt idx="313">
                  <c:v>80.508378300732701</c:v>
                </c:pt>
                <c:pt idx="314">
                  <c:v>80.417023581955903</c:v>
                </c:pt>
                <c:pt idx="315">
                  <c:v>80.462212863732773</c:v>
                </c:pt>
                <c:pt idx="316">
                  <c:v>80.522069862800024</c:v>
                </c:pt>
                <c:pt idx="317">
                  <c:v>80.598393198583679</c:v>
                </c:pt>
                <c:pt idx="318">
                  <c:v>80.607532653616005</c:v>
                </c:pt>
                <c:pt idx="319">
                  <c:v>80.5992741386967</c:v>
                </c:pt>
                <c:pt idx="320">
                  <c:v>80.460413391043005</c:v>
                </c:pt>
                <c:pt idx="321">
                  <c:v>80.541260149966689</c:v>
                </c:pt>
                <c:pt idx="322">
                  <c:v>80.640639411969815</c:v>
                </c:pt>
                <c:pt idx="323">
                  <c:v>80.613930587007815</c:v>
                </c:pt>
                <c:pt idx="324">
                  <c:v>80.667740664863061</c:v>
                </c:pt>
                <c:pt idx="325">
                  <c:v>80.698447336366456</c:v>
                </c:pt>
                <c:pt idx="326">
                  <c:v>80.59629126461499</c:v>
                </c:pt>
                <c:pt idx="327">
                  <c:v>80.67115846680737</c:v>
                </c:pt>
                <c:pt idx="328">
                  <c:v>80.690081707659175</c:v>
                </c:pt>
                <c:pt idx="329">
                  <c:v>80.625355625414841</c:v>
                </c:pt>
                <c:pt idx="330">
                  <c:v>80.77417957524564</c:v>
                </c:pt>
                <c:pt idx="331">
                  <c:v>80.730084170456763</c:v>
                </c:pt>
                <c:pt idx="332">
                  <c:v>80.679871620925965</c:v>
                </c:pt>
                <c:pt idx="333">
                  <c:v>80.824807141820614</c:v>
                </c:pt>
                <c:pt idx="334">
                  <c:v>80.777807329418152</c:v>
                </c:pt>
                <c:pt idx="335">
                  <c:v>80.751564021181082</c:v>
                </c:pt>
                <c:pt idx="336">
                  <c:v>80.776260834709007</c:v>
                </c:pt>
                <c:pt idx="337">
                  <c:v>80.81197832261968</c:v>
                </c:pt>
                <c:pt idx="338">
                  <c:v>80.807895827615226</c:v>
                </c:pt>
                <c:pt idx="339">
                  <c:v>80.780596351919783</c:v>
                </c:pt>
                <c:pt idx="340">
                  <c:v>80.760012682891556</c:v>
                </c:pt>
                <c:pt idx="341">
                  <c:v>80.828388462652939</c:v>
                </c:pt>
                <c:pt idx="342">
                  <c:v>80.841584835655979</c:v>
                </c:pt>
                <c:pt idx="343">
                  <c:v>80.777332546034842</c:v>
                </c:pt>
                <c:pt idx="344">
                  <c:v>80.890196850465429</c:v>
                </c:pt>
                <c:pt idx="345">
                  <c:v>80.815360379646279</c:v>
                </c:pt>
                <c:pt idx="346">
                  <c:v>80.755549026193904</c:v>
                </c:pt>
                <c:pt idx="347">
                  <c:v>80.713607972618831</c:v>
                </c:pt>
                <c:pt idx="348">
                  <c:v>80.692738939800648</c:v>
                </c:pt>
                <c:pt idx="349">
                  <c:v>80.746617473863594</c:v>
                </c:pt>
                <c:pt idx="350">
                  <c:v>80.712726267666554</c:v>
                </c:pt>
                <c:pt idx="351">
                  <c:v>80.734639042860636</c:v>
                </c:pt>
                <c:pt idx="352">
                  <c:v>80.819858223380919</c:v>
                </c:pt>
                <c:pt idx="353">
                  <c:v>80.895186133137287</c:v>
                </c:pt>
                <c:pt idx="354">
                  <c:v>80.819429530378244</c:v>
                </c:pt>
                <c:pt idx="355">
                  <c:v>80.73912361649846</c:v>
                </c:pt>
                <c:pt idx="356">
                  <c:v>80.88343242442788</c:v>
                </c:pt>
                <c:pt idx="357">
                  <c:v>80.877923105140823</c:v>
                </c:pt>
                <c:pt idx="358">
                  <c:v>80.876419812702082</c:v>
                </c:pt>
                <c:pt idx="359">
                  <c:v>80.840442024632651</c:v>
                </c:pt>
                <c:pt idx="360">
                  <c:v>80.78002495845854</c:v>
                </c:pt>
                <c:pt idx="361">
                  <c:v>80.814752773010255</c:v>
                </c:pt>
                <c:pt idx="362">
                  <c:v>80.893023874425083</c:v>
                </c:pt>
                <c:pt idx="363">
                  <c:v>80.899848625206232</c:v>
                </c:pt>
                <c:pt idx="364">
                  <c:v>80.835855139432184</c:v>
                </c:pt>
                <c:pt idx="365">
                  <c:v>80.812058781515859</c:v>
                </c:pt>
                <c:pt idx="366">
                  <c:v>81.005299290979877</c:v>
                </c:pt>
                <c:pt idx="367">
                  <c:v>80.898290208338082</c:v>
                </c:pt>
                <c:pt idx="368">
                  <c:v>81.059495306173886</c:v>
                </c:pt>
                <c:pt idx="369">
                  <c:v>80.972469849647609</c:v>
                </c:pt>
                <c:pt idx="370">
                  <c:v>80.930186522883488</c:v>
                </c:pt>
                <c:pt idx="371">
                  <c:v>81.06487665667855</c:v>
                </c:pt>
                <c:pt idx="372">
                  <c:v>80.980510074702394</c:v>
                </c:pt>
                <c:pt idx="373">
                  <c:v>80.980153171381133</c:v>
                </c:pt>
                <c:pt idx="374">
                  <c:v>81.113208432201745</c:v>
                </c:pt>
                <c:pt idx="375">
                  <c:v>81.021054181661341</c:v>
                </c:pt>
                <c:pt idx="376">
                  <c:v>81.044834396363612</c:v>
                </c:pt>
                <c:pt idx="377">
                  <c:v>81.075493311903003</c:v>
                </c:pt>
                <c:pt idx="378">
                  <c:v>81.036272467752724</c:v>
                </c:pt>
                <c:pt idx="379">
                  <c:v>81.070923421659018</c:v>
                </c:pt>
                <c:pt idx="380">
                  <c:v>80.94214566950194</c:v>
                </c:pt>
                <c:pt idx="381">
                  <c:v>81.042547022733942</c:v>
                </c:pt>
                <c:pt idx="382">
                  <c:v>81.140200790134855</c:v>
                </c:pt>
                <c:pt idx="383">
                  <c:v>81.20999385293932</c:v>
                </c:pt>
                <c:pt idx="384">
                  <c:v>81.091813757569753</c:v>
                </c:pt>
                <c:pt idx="385">
                  <c:v>81.125045726765137</c:v>
                </c:pt>
                <c:pt idx="386">
                  <c:v>81.154753442538421</c:v>
                </c:pt>
                <c:pt idx="387">
                  <c:v>81.045445123681915</c:v>
                </c:pt>
                <c:pt idx="388">
                  <c:v>80.963416297097851</c:v>
                </c:pt>
                <c:pt idx="389">
                  <c:v>80.883653325601728</c:v>
                </c:pt>
                <c:pt idx="390">
                  <c:v>81.050065572664863</c:v>
                </c:pt>
                <c:pt idx="391">
                  <c:v>80.87510800141942</c:v>
                </c:pt>
                <c:pt idx="392">
                  <c:v>80.823431317646651</c:v>
                </c:pt>
                <c:pt idx="393">
                  <c:v>80.784250277212308</c:v>
                </c:pt>
                <c:pt idx="394">
                  <c:v>80.960132780037739</c:v>
                </c:pt>
                <c:pt idx="395">
                  <c:v>80.751351596583433</c:v>
                </c:pt>
                <c:pt idx="396">
                  <c:v>80.740793433257451</c:v>
                </c:pt>
                <c:pt idx="397">
                  <c:v>80.649496952621533</c:v>
                </c:pt>
                <c:pt idx="398">
                  <c:v>80.576899861315653</c:v>
                </c:pt>
                <c:pt idx="399">
                  <c:v>80.652151463960408</c:v>
                </c:pt>
                <c:pt idx="400">
                  <c:v>80.529753433436184</c:v>
                </c:pt>
                <c:pt idx="401">
                  <c:v>80.63181584062265</c:v>
                </c:pt>
                <c:pt idx="402">
                  <c:v>80.730193293094388</c:v>
                </c:pt>
                <c:pt idx="403">
                  <c:v>80.542333606600565</c:v>
                </c:pt>
                <c:pt idx="404">
                  <c:v>80.611869510816746</c:v>
                </c:pt>
                <c:pt idx="405">
                  <c:v>80.669522870326475</c:v>
                </c:pt>
                <c:pt idx="406">
                  <c:v>80.508168395698888</c:v>
                </c:pt>
                <c:pt idx="407">
                  <c:v>80.562267405454591</c:v>
                </c:pt>
                <c:pt idx="408">
                  <c:v>80.318959194563405</c:v>
                </c:pt>
                <c:pt idx="409">
                  <c:v>80.413096315769678</c:v>
                </c:pt>
                <c:pt idx="410">
                  <c:v>80.345175369867931</c:v>
                </c:pt>
                <c:pt idx="411">
                  <c:v>80.135908570480154</c:v>
                </c:pt>
                <c:pt idx="412">
                  <c:v>80.212704455850115</c:v>
                </c:pt>
                <c:pt idx="413">
                  <c:v>80.070077316513434</c:v>
                </c:pt>
                <c:pt idx="414">
                  <c:v>79.908813757531235</c:v>
                </c:pt>
                <c:pt idx="415">
                  <c:v>80.047466077108311</c:v>
                </c:pt>
                <c:pt idx="416">
                  <c:v>79.958087625168488</c:v>
                </c:pt>
                <c:pt idx="417">
                  <c:v>79.970208291294895</c:v>
                </c:pt>
                <c:pt idx="418">
                  <c:v>79.713797024999039</c:v>
                </c:pt>
                <c:pt idx="419">
                  <c:v>79.659991243613646</c:v>
                </c:pt>
                <c:pt idx="420">
                  <c:v>79.613561351794885</c:v>
                </c:pt>
                <c:pt idx="421">
                  <c:v>79.706032750008674</c:v>
                </c:pt>
                <c:pt idx="422">
                  <c:v>79.763572891001658</c:v>
                </c:pt>
                <c:pt idx="423">
                  <c:v>79.625465571747256</c:v>
                </c:pt>
                <c:pt idx="424">
                  <c:v>79.705200435867667</c:v>
                </c:pt>
                <c:pt idx="425">
                  <c:v>79.514547745138856</c:v>
                </c:pt>
                <c:pt idx="426">
                  <c:v>79.410049780081764</c:v>
                </c:pt>
                <c:pt idx="427">
                  <c:v>79.271452469909491</c:v>
                </c:pt>
                <c:pt idx="428">
                  <c:v>79.356998016992421</c:v>
                </c:pt>
                <c:pt idx="429">
                  <c:v>79.169238185499964</c:v>
                </c:pt>
                <c:pt idx="430">
                  <c:v>79.333511535341543</c:v>
                </c:pt>
                <c:pt idx="431">
                  <c:v>79.379203309655381</c:v>
                </c:pt>
                <c:pt idx="432">
                  <c:v>79.076319340202076</c:v>
                </c:pt>
                <c:pt idx="433">
                  <c:v>79.294831564553348</c:v>
                </c:pt>
                <c:pt idx="434">
                  <c:v>79.207643227149902</c:v>
                </c:pt>
                <c:pt idx="435">
                  <c:v>79.34745467195701</c:v>
                </c:pt>
                <c:pt idx="436">
                  <c:v>79.123804349996732</c:v>
                </c:pt>
                <c:pt idx="437">
                  <c:v>79.107116363176971</c:v>
                </c:pt>
                <c:pt idx="438">
                  <c:v>79.161753719841627</c:v>
                </c:pt>
                <c:pt idx="439">
                  <c:v>79.023746340014355</c:v>
                </c:pt>
                <c:pt idx="440">
                  <c:v>79.007385372435039</c:v>
                </c:pt>
                <c:pt idx="441">
                  <c:v>79.104880036596541</c:v>
                </c:pt>
                <c:pt idx="442">
                  <c:v>78.758164753507657</c:v>
                </c:pt>
                <c:pt idx="443">
                  <c:v>78.901081545126502</c:v>
                </c:pt>
                <c:pt idx="444">
                  <c:v>78.816636075959991</c:v>
                </c:pt>
                <c:pt idx="445">
                  <c:v>78.559941271202661</c:v>
                </c:pt>
                <c:pt idx="446">
                  <c:v>78.555474598982698</c:v>
                </c:pt>
                <c:pt idx="447">
                  <c:v>78.506809860828966</c:v>
                </c:pt>
                <c:pt idx="448">
                  <c:v>78.500674479896546</c:v>
                </c:pt>
                <c:pt idx="449">
                  <c:v>78.228714056043444</c:v>
                </c:pt>
                <c:pt idx="450">
                  <c:v>78.358432117298022</c:v>
                </c:pt>
                <c:pt idx="451">
                  <c:v>78.037103281765198</c:v>
                </c:pt>
                <c:pt idx="452">
                  <c:v>78.008617179049864</c:v>
                </c:pt>
                <c:pt idx="453">
                  <c:v>78.126284584014371</c:v>
                </c:pt>
                <c:pt idx="454">
                  <c:v>78.025221373490865</c:v>
                </c:pt>
                <c:pt idx="455">
                  <c:v>78.012407270151485</c:v>
                </c:pt>
                <c:pt idx="456">
                  <c:v>77.772924498912374</c:v>
                </c:pt>
                <c:pt idx="457">
                  <c:v>77.588213619355656</c:v>
                </c:pt>
                <c:pt idx="458">
                  <c:v>77.533101670075851</c:v>
                </c:pt>
                <c:pt idx="459">
                  <c:v>77.462440251292023</c:v>
                </c:pt>
                <c:pt idx="460">
                  <c:v>77.271327492803636</c:v>
                </c:pt>
                <c:pt idx="461">
                  <c:v>77.397993573825815</c:v>
                </c:pt>
                <c:pt idx="462">
                  <c:v>77.029898312825594</c:v>
                </c:pt>
                <c:pt idx="463">
                  <c:v>77.017858538425358</c:v>
                </c:pt>
                <c:pt idx="464">
                  <c:v>77.138996423259556</c:v>
                </c:pt>
                <c:pt idx="465">
                  <c:v>76.821007044923746</c:v>
                </c:pt>
                <c:pt idx="466">
                  <c:v>76.353714176480949</c:v>
                </c:pt>
                <c:pt idx="467">
                  <c:v>76.035861660835167</c:v>
                </c:pt>
                <c:pt idx="468">
                  <c:v>75.845426703273446</c:v>
                </c:pt>
                <c:pt idx="469">
                  <c:v>75.709767061940823</c:v>
                </c:pt>
                <c:pt idx="470">
                  <c:v>75.968928957432055</c:v>
                </c:pt>
                <c:pt idx="471">
                  <c:v>75.858898589508584</c:v>
                </c:pt>
                <c:pt idx="472">
                  <c:v>75.731493636428524</c:v>
                </c:pt>
                <c:pt idx="473">
                  <c:v>75.400334510867168</c:v>
                </c:pt>
                <c:pt idx="474">
                  <c:v>75.193347481422009</c:v>
                </c:pt>
                <c:pt idx="475">
                  <c:v>75.066505507275295</c:v>
                </c:pt>
                <c:pt idx="476">
                  <c:v>75.3338957139933</c:v>
                </c:pt>
                <c:pt idx="477">
                  <c:v>75.534403041958953</c:v>
                </c:pt>
                <c:pt idx="478">
                  <c:v>75.390936320887604</c:v>
                </c:pt>
                <c:pt idx="479">
                  <c:v>74.847924778793953</c:v>
                </c:pt>
                <c:pt idx="480">
                  <c:v>74.371294208719917</c:v>
                </c:pt>
                <c:pt idx="481">
                  <c:v>74.522878213800027</c:v>
                </c:pt>
                <c:pt idx="482">
                  <c:v>73.999932236326572</c:v>
                </c:pt>
                <c:pt idx="483">
                  <c:v>73.996578955246775</c:v>
                </c:pt>
                <c:pt idx="484">
                  <c:v>74.264971829574193</c:v>
                </c:pt>
                <c:pt idx="485">
                  <c:v>73.787321906933599</c:v>
                </c:pt>
                <c:pt idx="486">
                  <c:v>74.301450109336628</c:v>
                </c:pt>
                <c:pt idx="487">
                  <c:v>74.216647345778114</c:v>
                </c:pt>
                <c:pt idx="488">
                  <c:v>73.748145988394811</c:v>
                </c:pt>
                <c:pt idx="489">
                  <c:v>72.988949624800995</c:v>
                </c:pt>
                <c:pt idx="490">
                  <c:v>73.337707032504809</c:v>
                </c:pt>
                <c:pt idx="491">
                  <c:v>73.473128020705872</c:v>
                </c:pt>
                <c:pt idx="492">
                  <c:v>73.035869256797938</c:v>
                </c:pt>
                <c:pt idx="493">
                  <c:v>72.283133692804924</c:v>
                </c:pt>
                <c:pt idx="494">
                  <c:v>72.78093666974857</c:v>
                </c:pt>
                <c:pt idx="495">
                  <c:v>72.565406057981662</c:v>
                </c:pt>
                <c:pt idx="496">
                  <c:v>72.566357845559239</c:v>
                </c:pt>
                <c:pt idx="497">
                  <c:v>72.592693740894191</c:v>
                </c:pt>
                <c:pt idx="498">
                  <c:v>71.901904255092504</c:v>
                </c:pt>
                <c:pt idx="499">
                  <c:v>71.946492082455578</c:v>
                </c:pt>
                <c:pt idx="500">
                  <c:v>72.018035689528091</c:v>
                </c:pt>
                <c:pt idx="501">
                  <c:v>72.320182650505046</c:v>
                </c:pt>
                <c:pt idx="502">
                  <c:v>72.308023116157401</c:v>
                </c:pt>
                <c:pt idx="503">
                  <c:v>72.316584418834267</c:v>
                </c:pt>
                <c:pt idx="504">
                  <c:v>72.832648034586754</c:v>
                </c:pt>
                <c:pt idx="505">
                  <c:v>72.758863256054738</c:v>
                </c:pt>
                <c:pt idx="506">
                  <c:v>72.634888902150664</c:v>
                </c:pt>
                <c:pt idx="507">
                  <c:v>72.727844061561072</c:v>
                </c:pt>
                <c:pt idx="508">
                  <c:v>72.818757691039721</c:v>
                </c:pt>
                <c:pt idx="509">
                  <c:v>72.06307765278855</c:v>
                </c:pt>
                <c:pt idx="510">
                  <c:v>72.070626004417093</c:v>
                </c:pt>
                <c:pt idx="511">
                  <c:v>71.674432976148509</c:v>
                </c:pt>
                <c:pt idx="512">
                  <c:v>71.8997063701093</c:v>
                </c:pt>
                <c:pt idx="513">
                  <c:v>72.200803466779291</c:v>
                </c:pt>
                <c:pt idx="514">
                  <c:v>71.891147550054555</c:v>
                </c:pt>
                <c:pt idx="515">
                  <c:v>71.914981934187836</c:v>
                </c:pt>
                <c:pt idx="516">
                  <c:v>71.897385860240874</c:v>
                </c:pt>
                <c:pt idx="517">
                  <c:v>71.49084879152754</c:v>
                </c:pt>
                <c:pt idx="518">
                  <c:v>68.491801176450423</c:v>
                </c:pt>
                <c:pt idx="519">
                  <c:v>66.238502970835185</c:v>
                </c:pt>
                <c:pt idx="520">
                  <c:v>66.500848203624813</c:v>
                </c:pt>
                <c:pt idx="521">
                  <c:v>66.553196616343058</c:v>
                </c:pt>
                <c:pt idx="522">
                  <c:v>63.533476549356116</c:v>
                </c:pt>
                <c:pt idx="523">
                  <c:v>62.20187771879656</c:v>
                </c:pt>
                <c:pt idx="524">
                  <c:v>60.842349376829077</c:v>
                </c:pt>
                <c:pt idx="525">
                  <c:v>60.044585259271742</c:v>
                </c:pt>
                <c:pt idx="526">
                  <c:v>60.391007341272285</c:v>
                </c:pt>
                <c:pt idx="527">
                  <c:v>60.363986128472085</c:v>
                </c:pt>
                <c:pt idx="528">
                  <c:v>59.550844091660572</c:v>
                </c:pt>
                <c:pt idx="529">
                  <c:v>59.407883192489123</c:v>
                </c:pt>
                <c:pt idx="530">
                  <c:v>58.355597694730875</c:v>
                </c:pt>
                <c:pt idx="531">
                  <c:v>56.721381856914782</c:v>
                </c:pt>
                <c:pt idx="532">
                  <c:v>59.862958895646123</c:v>
                </c:pt>
                <c:pt idx="533">
                  <c:v>62.07926056855176</c:v>
                </c:pt>
                <c:pt idx="534">
                  <c:v>62.138495575409671</c:v>
                </c:pt>
                <c:pt idx="535">
                  <c:v>64.049120843130495</c:v>
                </c:pt>
                <c:pt idx="536">
                  <c:v>64.812390205169208</c:v>
                </c:pt>
                <c:pt idx="537">
                  <c:v>60.831288255410293</c:v>
                </c:pt>
                <c:pt idx="538">
                  <c:v>63.425481501990497</c:v>
                </c:pt>
                <c:pt idx="539">
                  <c:v>64.491778897409006</c:v>
                </c:pt>
                <c:pt idx="540">
                  <c:v>61.064942894485924</c:v>
                </c:pt>
                <c:pt idx="541">
                  <c:v>57.569824026891425</c:v>
                </c:pt>
                <c:pt idx="542">
                  <c:v>59.364562350432529</c:v>
                </c:pt>
                <c:pt idx="543">
                  <c:v>62.203794887837482</c:v>
                </c:pt>
                <c:pt idx="544">
                  <c:v>64.249509451033646</c:v>
                </c:pt>
                <c:pt idx="545">
                  <c:v>63.197104550486301</c:v>
                </c:pt>
                <c:pt idx="546">
                  <c:v>63.992612434223069</c:v>
                </c:pt>
                <c:pt idx="547">
                  <c:v>64.995993319383402</c:v>
                </c:pt>
                <c:pt idx="548">
                  <c:v>64.55344421470231</c:v>
                </c:pt>
                <c:pt idx="549">
                  <c:v>65.748703586907908</c:v>
                </c:pt>
                <c:pt idx="550">
                  <c:v>66.256505548509196</c:v>
                </c:pt>
                <c:pt idx="551">
                  <c:v>66.695704617070689</c:v>
                </c:pt>
                <c:pt idx="552">
                  <c:v>66.485317140363861</c:v>
                </c:pt>
                <c:pt idx="553">
                  <c:v>66.211248741997139</c:v>
                </c:pt>
                <c:pt idx="554">
                  <c:v>66.447517285463604</c:v>
                </c:pt>
                <c:pt idx="555">
                  <c:v>66.209693924451258</c:v>
                </c:pt>
                <c:pt idx="556">
                  <c:v>65.95404312519284</c:v>
                </c:pt>
                <c:pt idx="557">
                  <c:v>66.442106716649391</c:v>
                </c:pt>
                <c:pt idx="558">
                  <c:v>65.791870384962422</c:v>
                </c:pt>
                <c:pt idx="559">
                  <c:v>65.914763197812022</c:v>
                </c:pt>
                <c:pt idx="560">
                  <c:v>66.083963975079669</c:v>
                </c:pt>
                <c:pt idx="561">
                  <c:v>66.209694854803701</c:v>
                </c:pt>
                <c:pt idx="562">
                  <c:v>65.820354952152414</c:v>
                </c:pt>
                <c:pt idx="563">
                  <c:v>65.421132255925116</c:v>
                </c:pt>
                <c:pt idx="564">
                  <c:v>65.485918511553592</c:v>
                </c:pt>
                <c:pt idx="565">
                  <c:v>64.56337012350842</c:v>
                </c:pt>
                <c:pt idx="566">
                  <c:v>63.954856983791167</c:v>
                </c:pt>
                <c:pt idx="567">
                  <c:v>63.353894447187685</c:v>
                </c:pt>
                <c:pt idx="568">
                  <c:v>63.742520001922955</c:v>
                </c:pt>
                <c:pt idx="569">
                  <c:v>63.47882026532119</c:v>
                </c:pt>
                <c:pt idx="570">
                  <c:v>64.160248711930024</c:v>
                </c:pt>
                <c:pt idx="571">
                  <c:v>64.821137166810246</c:v>
                </c:pt>
                <c:pt idx="572">
                  <c:v>63.514775250538541</c:v>
                </c:pt>
                <c:pt idx="573">
                  <c:v>63.329238880243501</c:v>
                </c:pt>
                <c:pt idx="574">
                  <c:v>63.983606264414995</c:v>
                </c:pt>
                <c:pt idx="575">
                  <c:v>63.184019292124589</c:v>
                </c:pt>
                <c:pt idx="576">
                  <c:v>64.458243539586121</c:v>
                </c:pt>
                <c:pt idx="577">
                  <c:v>62.736426548120363</c:v>
                </c:pt>
                <c:pt idx="578">
                  <c:v>60.153851408675074</c:v>
                </c:pt>
                <c:pt idx="579">
                  <c:v>59.616665569345521</c:v>
                </c:pt>
                <c:pt idx="580">
                  <c:v>59.955916319275204</c:v>
                </c:pt>
                <c:pt idx="581">
                  <c:v>62.443885855607135</c:v>
                </c:pt>
                <c:pt idx="582">
                  <c:v>61.912868442067555</c:v>
                </c:pt>
                <c:pt idx="583">
                  <c:v>62.233782645484268</c:v>
                </c:pt>
                <c:pt idx="584">
                  <c:v>61.910632710432388</c:v>
                </c:pt>
                <c:pt idx="585">
                  <c:v>61.429479237438812</c:v>
                </c:pt>
                <c:pt idx="586">
                  <c:v>60.62502784075761</c:v>
                </c:pt>
                <c:pt idx="587">
                  <c:v>61.499061007581133</c:v>
                </c:pt>
                <c:pt idx="588">
                  <c:v>57.712277576116804</c:v>
                </c:pt>
                <c:pt idx="589">
                  <c:v>57.953305039379529</c:v>
                </c:pt>
                <c:pt idx="590">
                  <c:v>56.624916780263014</c:v>
                </c:pt>
                <c:pt idx="591">
                  <c:v>56.601150304430874</c:v>
                </c:pt>
                <c:pt idx="592">
                  <c:v>58.188589904937821</c:v>
                </c:pt>
                <c:pt idx="593">
                  <c:v>56.649927129422501</c:v>
                </c:pt>
                <c:pt idx="594">
                  <c:v>56.422476224458428</c:v>
                </c:pt>
                <c:pt idx="595">
                  <c:v>57.061602218380131</c:v>
                </c:pt>
                <c:pt idx="596">
                  <c:v>58.177564893238966</c:v>
                </c:pt>
                <c:pt idx="597">
                  <c:v>58.301506845165953</c:v>
                </c:pt>
                <c:pt idx="598">
                  <c:v>59.722292945661557</c:v>
                </c:pt>
                <c:pt idx="599">
                  <c:v>59.605575286664852</c:v>
                </c:pt>
                <c:pt idx="600">
                  <c:v>58.777822876323732</c:v>
                </c:pt>
                <c:pt idx="601">
                  <c:v>59.146930683914356</c:v>
                </c:pt>
                <c:pt idx="602">
                  <c:v>58.637223610784048</c:v>
                </c:pt>
                <c:pt idx="603">
                  <c:v>58.177478459215244</c:v>
                </c:pt>
                <c:pt idx="604">
                  <c:v>56.849591786194154</c:v>
                </c:pt>
                <c:pt idx="605">
                  <c:v>54.061816180495128</c:v>
                </c:pt>
                <c:pt idx="606">
                  <c:v>51.443640605757764</c:v>
                </c:pt>
                <c:pt idx="607">
                  <c:v>53.171545298233355</c:v>
                </c:pt>
                <c:pt idx="608">
                  <c:v>54.964630291561477</c:v>
                </c:pt>
                <c:pt idx="609">
                  <c:v>56.084568626497692</c:v>
                </c:pt>
                <c:pt idx="610">
                  <c:v>55.372587391405766</c:v>
                </c:pt>
                <c:pt idx="611">
                  <c:v>54.567565663309232</c:v>
                </c:pt>
                <c:pt idx="612">
                  <c:v>54.124210492607489</c:v>
                </c:pt>
                <c:pt idx="613">
                  <c:v>53.993619544163359</c:v>
                </c:pt>
                <c:pt idx="614">
                  <c:v>50.981071203158734</c:v>
                </c:pt>
                <c:pt idx="615">
                  <c:v>56.418937230681877</c:v>
                </c:pt>
                <c:pt idx="616">
                  <c:v>52.915619732312919</c:v>
                </c:pt>
                <c:pt idx="617">
                  <c:v>52.25403802812594</c:v>
                </c:pt>
                <c:pt idx="618">
                  <c:v>51.941715847087274</c:v>
                </c:pt>
                <c:pt idx="619">
                  <c:v>50.576759012923368</c:v>
                </c:pt>
                <c:pt idx="620">
                  <c:v>53.680459161799575</c:v>
                </c:pt>
                <c:pt idx="621">
                  <c:v>53.052739610697003</c:v>
                </c:pt>
                <c:pt idx="622">
                  <c:v>52.46458233601431</c:v>
                </c:pt>
                <c:pt idx="623">
                  <c:v>54.533428420231104</c:v>
                </c:pt>
                <c:pt idx="624">
                  <c:v>50.562419472649843</c:v>
                </c:pt>
                <c:pt idx="625">
                  <c:v>51.859280596253157</c:v>
                </c:pt>
                <c:pt idx="626">
                  <c:v>53.861160958778605</c:v>
                </c:pt>
                <c:pt idx="627">
                  <c:v>52.286506134225384</c:v>
                </c:pt>
                <c:pt idx="628">
                  <c:v>51.678901756943411</c:v>
                </c:pt>
                <c:pt idx="629">
                  <c:v>50.510604846135799</c:v>
                </c:pt>
                <c:pt idx="630">
                  <c:v>48.149190940869666</c:v>
                </c:pt>
                <c:pt idx="631">
                  <c:v>48.855560277594265</c:v>
                </c:pt>
                <c:pt idx="632">
                  <c:v>48.111294122593996</c:v>
                </c:pt>
                <c:pt idx="633">
                  <c:v>48.832100975921499</c:v>
                </c:pt>
                <c:pt idx="634">
                  <c:v>48.145522179759951</c:v>
                </c:pt>
                <c:pt idx="635">
                  <c:v>48.394077355834952</c:v>
                </c:pt>
                <c:pt idx="636">
                  <c:v>49.831854793286524</c:v>
                </c:pt>
                <c:pt idx="637">
                  <c:v>48.047314382787462</c:v>
                </c:pt>
                <c:pt idx="638">
                  <c:v>46.819113031578127</c:v>
                </c:pt>
                <c:pt idx="639">
                  <c:v>46.668004033763246</c:v>
                </c:pt>
                <c:pt idx="640">
                  <c:v>49.39082692321108</c:v>
                </c:pt>
                <c:pt idx="641">
                  <c:v>49.795163387445477</c:v>
                </c:pt>
                <c:pt idx="642">
                  <c:v>46.063941681754478</c:v>
                </c:pt>
                <c:pt idx="643">
                  <c:v>44.091229600444208</c:v>
                </c:pt>
                <c:pt idx="644">
                  <c:v>44.699127470438661</c:v>
                </c:pt>
                <c:pt idx="645">
                  <c:v>44.940011263928923</c:v>
                </c:pt>
                <c:pt idx="646">
                  <c:v>46.019679380380744</c:v>
                </c:pt>
                <c:pt idx="647">
                  <c:v>46.738466979281093</c:v>
                </c:pt>
                <c:pt idx="648">
                  <c:v>46.006629095835109</c:v>
                </c:pt>
                <c:pt idx="649">
                  <c:v>45.65907230478917</c:v>
                </c:pt>
                <c:pt idx="650">
                  <c:v>46.318925419585334</c:v>
                </c:pt>
                <c:pt idx="651">
                  <c:v>46.741383332804105</c:v>
                </c:pt>
                <c:pt idx="652">
                  <c:v>45.476101478632856</c:v>
                </c:pt>
                <c:pt idx="653">
                  <c:v>43.98993414026247</c:v>
                </c:pt>
                <c:pt idx="654">
                  <c:v>46.232752107099785</c:v>
                </c:pt>
                <c:pt idx="655">
                  <c:v>45.37684490332181</c:v>
                </c:pt>
                <c:pt idx="656">
                  <c:v>45.418911996962848</c:v>
                </c:pt>
                <c:pt idx="657">
                  <c:v>45.890863419389781</c:v>
                </c:pt>
                <c:pt idx="658">
                  <c:v>46.072590349630694</c:v>
                </c:pt>
                <c:pt idx="659">
                  <c:v>44.600335920670865</c:v>
                </c:pt>
                <c:pt idx="660">
                  <c:v>45.353068172567497</c:v>
                </c:pt>
                <c:pt idx="661">
                  <c:v>46.918865391613394</c:v>
                </c:pt>
                <c:pt idx="662">
                  <c:v>48.204585803917659</c:v>
                </c:pt>
                <c:pt idx="663">
                  <c:v>45.3483501882993</c:v>
                </c:pt>
                <c:pt idx="664">
                  <c:v>44.915895208266754</c:v>
                </c:pt>
                <c:pt idx="665">
                  <c:v>45.899474910514655</c:v>
                </c:pt>
                <c:pt idx="666">
                  <c:v>45.957387873531211</c:v>
                </c:pt>
                <c:pt idx="667">
                  <c:v>44.817296634735158</c:v>
                </c:pt>
                <c:pt idx="668">
                  <c:v>46.300845472351227</c:v>
                </c:pt>
                <c:pt idx="669">
                  <c:v>46.614317980727577</c:v>
                </c:pt>
                <c:pt idx="670">
                  <c:v>46.007105869704937</c:v>
                </c:pt>
                <c:pt idx="671">
                  <c:v>48.761792918030906</c:v>
                </c:pt>
                <c:pt idx="672">
                  <c:v>47.729942935765045</c:v>
                </c:pt>
                <c:pt idx="673">
                  <c:v>44.077141862949205</c:v>
                </c:pt>
                <c:pt idx="674">
                  <c:v>48.499638519233883</c:v>
                </c:pt>
                <c:pt idx="675">
                  <c:v>46.914783133242928</c:v>
                </c:pt>
                <c:pt idx="676">
                  <c:v>47.385660081735615</c:v>
                </c:pt>
                <c:pt idx="677">
                  <c:v>48.078530365987085</c:v>
                </c:pt>
                <c:pt idx="678">
                  <c:v>47.824744544830288</c:v>
                </c:pt>
                <c:pt idx="679">
                  <c:v>46.510963242877132</c:v>
                </c:pt>
                <c:pt idx="680">
                  <c:v>47.037729009096211</c:v>
                </c:pt>
                <c:pt idx="681">
                  <c:v>46.575902106024216</c:v>
                </c:pt>
                <c:pt idx="682">
                  <c:v>47.399775133507426</c:v>
                </c:pt>
                <c:pt idx="683">
                  <c:v>46.075296022098108</c:v>
                </c:pt>
                <c:pt idx="684">
                  <c:v>47.57603957153718</c:v>
                </c:pt>
                <c:pt idx="685">
                  <c:v>46.386280218639037</c:v>
                </c:pt>
                <c:pt idx="686">
                  <c:v>46.505493933519155</c:v>
                </c:pt>
                <c:pt idx="687">
                  <c:v>48.489929595721911</c:v>
                </c:pt>
                <c:pt idx="688">
                  <c:v>47.595414065087532</c:v>
                </c:pt>
                <c:pt idx="689">
                  <c:v>46.633546841570954</c:v>
                </c:pt>
                <c:pt idx="690">
                  <c:v>47.830709956320071</c:v>
                </c:pt>
                <c:pt idx="691">
                  <c:v>45.366870828374779</c:v>
                </c:pt>
                <c:pt idx="692">
                  <c:v>46.123731887067223</c:v>
                </c:pt>
                <c:pt idx="693">
                  <c:v>45.092487020322103</c:v>
                </c:pt>
                <c:pt idx="694">
                  <c:v>44.649070065242661</c:v>
                </c:pt>
                <c:pt idx="695">
                  <c:v>45.061614973322186</c:v>
                </c:pt>
                <c:pt idx="696">
                  <c:v>43.886074247248779</c:v>
                </c:pt>
                <c:pt idx="697">
                  <c:v>44.4458312927976</c:v>
                </c:pt>
                <c:pt idx="698">
                  <c:v>43.692185212982153</c:v>
                </c:pt>
                <c:pt idx="699">
                  <c:v>45.619304690826809</c:v>
                </c:pt>
                <c:pt idx="700">
                  <c:v>44.825665458592205</c:v>
                </c:pt>
                <c:pt idx="701">
                  <c:v>45.001246735033519</c:v>
                </c:pt>
                <c:pt idx="702">
                  <c:v>44.962532941490885</c:v>
                </c:pt>
                <c:pt idx="703">
                  <c:v>43.77850507949136</c:v>
                </c:pt>
                <c:pt idx="704">
                  <c:v>44.33364178129748</c:v>
                </c:pt>
                <c:pt idx="705">
                  <c:v>45.390419922670496</c:v>
                </c:pt>
                <c:pt idx="706">
                  <c:v>48.407738988897478</c:v>
                </c:pt>
                <c:pt idx="707">
                  <c:v>43.996094393993239</c:v>
                </c:pt>
                <c:pt idx="708">
                  <c:v>45.785862690048582</c:v>
                </c:pt>
                <c:pt idx="709">
                  <c:v>45.641635464708457</c:v>
                </c:pt>
                <c:pt idx="710">
                  <c:v>43.74342680057029</c:v>
                </c:pt>
                <c:pt idx="711">
                  <c:v>42.53892289089351</c:v>
                </c:pt>
                <c:pt idx="712">
                  <c:v>44.449505288874136</c:v>
                </c:pt>
                <c:pt idx="713">
                  <c:v>44.044207463003893</c:v>
                </c:pt>
                <c:pt idx="714">
                  <c:v>44.908859020465492</c:v>
                </c:pt>
                <c:pt idx="715">
                  <c:v>44.022787340302067</c:v>
                </c:pt>
                <c:pt idx="716">
                  <c:v>45.305211277967253</c:v>
                </c:pt>
                <c:pt idx="717">
                  <c:v>43.684388823865135</c:v>
                </c:pt>
                <c:pt idx="718">
                  <c:v>43.225954608075817</c:v>
                </c:pt>
                <c:pt idx="719">
                  <c:v>46.711224688631916</c:v>
                </c:pt>
                <c:pt idx="720">
                  <c:v>45.470823932563732</c:v>
                </c:pt>
                <c:pt idx="721">
                  <c:v>45.105006432107963</c:v>
                </c:pt>
                <c:pt idx="722">
                  <c:v>45.209118446489022</c:v>
                </c:pt>
                <c:pt idx="723">
                  <c:v>45.553680875232686</c:v>
                </c:pt>
                <c:pt idx="724">
                  <c:v>46.96109201173882</c:v>
                </c:pt>
                <c:pt idx="725">
                  <c:v>46.690636315608096</c:v>
                </c:pt>
                <c:pt idx="726">
                  <c:v>44.297578556399337</c:v>
                </c:pt>
                <c:pt idx="727">
                  <c:v>46.164146592712655</c:v>
                </c:pt>
                <c:pt idx="728">
                  <c:v>46.435645432944192</c:v>
                </c:pt>
                <c:pt idx="729">
                  <c:v>44.723295844019624</c:v>
                </c:pt>
                <c:pt idx="730">
                  <c:v>45.987726253049793</c:v>
                </c:pt>
                <c:pt idx="731">
                  <c:v>47.093700457661051</c:v>
                </c:pt>
                <c:pt idx="732">
                  <c:v>44.534325921610311</c:v>
                </c:pt>
                <c:pt idx="733">
                  <c:v>46.861129121311059</c:v>
                </c:pt>
                <c:pt idx="734">
                  <c:v>45.642713599928413</c:v>
                </c:pt>
                <c:pt idx="735">
                  <c:v>46.378052207135077</c:v>
                </c:pt>
                <c:pt idx="736">
                  <c:v>46.949879838603486</c:v>
                </c:pt>
                <c:pt idx="737">
                  <c:v>43.874693170454414</c:v>
                </c:pt>
                <c:pt idx="738">
                  <c:v>43.811449941247872</c:v>
                </c:pt>
                <c:pt idx="739">
                  <c:v>42.708129707609537</c:v>
                </c:pt>
                <c:pt idx="740">
                  <c:v>43.23947483269108</c:v>
                </c:pt>
                <c:pt idx="741">
                  <c:v>44.568511535704495</c:v>
                </c:pt>
                <c:pt idx="742">
                  <c:v>42.978323598986464</c:v>
                </c:pt>
                <c:pt idx="743">
                  <c:v>44.467432107295792</c:v>
                </c:pt>
                <c:pt idx="744">
                  <c:v>43.110839969748511</c:v>
                </c:pt>
                <c:pt idx="745">
                  <c:v>41.021972259462792</c:v>
                </c:pt>
                <c:pt idx="746">
                  <c:v>41.323077584628436</c:v>
                </c:pt>
                <c:pt idx="747">
                  <c:v>44.64250084909844</c:v>
                </c:pt>
                <c:pt idx="748">
                  <c:v>42.451876723606269</c:v>
                </c:pt>
                <c:pt idx="749">
                  <c:v>41.87385403295508</c:v>
                </c:pt>
                <c:pt idx="750">
                  <c:v>44.75021503014149</c:v>
                </c:pt>
                <c:pt idx="751">
                  <c:v>43.035410198975178</c:v>
                </c:pt>
                <c:pt idx="752">
                  <c:v>43.428548918961226</c:v>
                </c:pt>
                <c:pt idx="753">
                  <c:v>43.555069665601181</c:v>
                </c:pt>
                <c:pt idx="754">
                  <c:v>44.06639913503421</c:v>
                </c:pt>
                <c:pt idx="755">
                  <c:v>43.972588888787307</c:v>
                </c:pt>
                <c:pt idx="756">
                  <c:v>43.267320754547363</c:v>
                </c:pt>
                <c:pt idx="757">
                  <c:v>43.78089130052242</c:v>
                </c:pt>
                <c:pt idx="758">
                  <c:v>43.585873574580773</c:v>
                </c:pt>
                <c:pt idx="759">
                  <c:v>43.570807398620055</c:v>
                </c:pt>
                <c:pt idx="760">
                  <c:v>44.485923805121466</c:v>
                </c:pt>
                <c:pt idx="761">
                  <c:v>42.431272659869087</c:v>
                </c:pt>
                <c:pt idx="762">
                  <c:v>44.40160553157699</c:v>
                </c:pt>
                <c:pt idx="763">
                  <c:v>45.180112668547721</c:v>
                </c:pt>
                <c:pt idx="764">
                  <c:v>44.083511531008298</c:v>
                </c:pt>
                <c:pt idx="765">
                  <c:v>43.245332522294163</c:v>
                </c:pt>
                <c:pt idx="766">
                  <c:v>42.838509199915045</c:v>
                </c:pt>
                <c:pt idx="767">
                  <c:v>43.393632669571332</c:v>
                </c:pt>
                <c:pt idx="768">
                  <c:v>42.136837479437652</c:v>
                </c:pt>
                <c:pt idx="769">
                  <c:v>42.90670390407746</c:v>
                </c:pt>
                <c:pt idx="770">
                  <c:v>43.566766573759963</c:v>
                </c:pt>
                <c:pt idx="771">
                  <c:v>42.842692791499786</c:v>
                </c:pt>
                <c:pt idx="772">
                  <c:v>42.954755958417941</c:v>
                </c:pt>
                <c:pt idx="773">
                  <c:v>43.604240895389836</c:v>
                </c:pt>
                <c:pt idx="774">
                  <c:v>43.511554056801671</c:v>
                </c:pt>
                <c:pt idx="775">
                  <c:v>43.402272219502429</c:v>
                </c:pt>
                <c:pt idx="776">
                  <c:v>42.99831505403963</c:v>
                </c:pt>
                <c:pt idx="777">
                  <c:v>44.888585098477684</c:v>
                </c:pt>
                <c:pt idx="778">
                  <c:v>44.874155026454083</c:v>
                </c:pt>
                <c:pt idx="779">
                  <c:v>43.83665766907373</c:v>
                </c:pt>
                <c:pt idx="780">
                  <c:v>42.580165366851276</c:v>
                </c:pt>
                <c:pt idx="781">
                  <c:v>41.332988280933229</c:v>
                </c:pt>
                <c:pt idx="782">
                  <c:v>41.978121032831389</c:v>
                </c:pt>
                <c:pt idx="783">
                  <c:v>42.554538635092364</c:v>
                </c:pt>
                <c:pt idx="784">
                  <c:v>42.520457606360218</c:v>
                </c:pt>
                <c:pt idx="785">
                  <c:v>40.450258539498897</c:v>
                </c:pt>
                <c:pt idx="786">
                  <c:v>42.37921255725923</c:v>
                </c:pt>
                <c:pt idx="787">
                  <c:v>42.238216536520582</c:v>
                </c:pt>
                <c:pt idx="788">
                  <c:v>42.456932295855431</c:v>
                </c:pt>
                <c:pt idx="789">
                  <c:v>40.937778962199879</c:v>
                </c:pt>
                <c:pt idx="790">
                  <c:v>40.771948762359315</c:v>
                </c:pt>
                <c:pt idx="791">
                  <c:v>42.646529247758572</c:v>
                </c:pt>
                <c:pt idx="792">
                  <c:v>41.971504990262559</c:v>
                </c:pt>
                <c:pt idx="793">
                  <c:v>41.947904870398261</c:v>
                </c:pt>
                <c:pt idx="794">
                  <c:v>44.242714927234324</c:v>
                </c:pt>
                <c:pt idx="795">
                  <c:v>45.001350434686259</c:v>
                </c:pt>
                <c:pt idx="796">
                  <c:v>44.030834493470174</c:v>
                </c:pt>
                <c:pt idx="797">
                  <c:v>42.885901030492072</c:v>
                </c:pt>
                <c:pt idx="798">
                  <c:v>44.575159677971236</c:v>
                </c:pt>
                <c:pt idx="799">
                  <c:v>46.896210594719257</c:v>
                </c:pt>
                <c:pt idx="800">
                  <c:v>47.117615127612375</c:v>
                </c:pt>
                <c:pt idx="801">
                  <c:v>44.196377084660661</c:v>
                </c:pt>
                <c:pt idx="802">
                  <c:v>44.783338996324609</c:v>
                </c:pt>
                <c:pt idx="803">
                  <c:v>43.926578705186301</c:v>
                </c:pt>
                <c:pt idx="804">
                  <c:v>44.248450562591849</c:v>
                </c:pt>
                <c:pt idx="805">
                  <c:v>42.552283883951723</c:v>
                </c:pt>
                <c:pt idx="806">
                  <c:v>42.963781922374878</c:v>
                </c:pt>
                <c:pt idx="807">
                  <c:v>40.927236213157471</c:v>
                </c:pt>
                <c:pt idx="808">
                  <c:v>42.857512129836451</c:v>
                </c:pt>
                <c:pt idx="809">
                  <c:v>41.848091481257505</c:v>
                </c:pt>
                <c:pt idx="810">
                  <c:v>40.470342092209677</c:v>
                </c:pt>
                <c:pt idx="811">
                  <c:v>41.481211088042656</c:v>
                </c:pt>
                <c:pt idx="812">
                  <c:v>42.849003487272192</c:v>
                </c:pt>
                <c:pt idx="813">
                  <c:v>43.059633582845841</c:v>
                </c:pt>
                <c:pt idx="814">
                  <c:v>42.368050848163683</c:v>
                </c:pt>
                <c:pt idx="815">
                  <c:v>42.624712266444611</c:v>
                </c:pt>
                <c:pt idx="816">
                  <c:v>41.716592985179709</c:v>
                </c:pt>
                <c:pt idx="817">
                  <c:v>40.672345886422804</c:v>
                </c:pt>
                <c:pt idx="818">
                  <c:v>40.724530819121433</c:v>
                </c:pt>
                <c:pt idx="819">
                  <c:v>41.108832104973814</c:v>
                </c:pt>
                <c:pt idx="820">
                  <c:v>41.149647289629229</c:v>
                </c:pt>
                <c:pt idx="821">
                  <c:v>43.170735036167549</c:v>
                </c:pt>
                <c:pt idx="822">
                  <c:v>43.188326861411049</c:v>
                </c:pt>
                <c:pt idx="823">
                  <c:v>41.392254885461959</c:v>
                </c:pt>
                <c:pt idx="824">
                  <c:v>43.241839739373724</c:v>
                </c:pt>
                <c:pt idx="825">
                  <c:v>43.188831570857218</c:v>
                </c:pt>
                <c:pt idx="826">
                  <c:v>43.97528406021106</c:v>
                </c:pt>
                <c:pt idx="827">
                  <c:v>41.747964670571733</c:v>
                </c:pt>
                <c:pt idx="828">
                  <c:v>42.035565891902621</c:v>
                </c:pt>
                <c:pt idx="829">
                  <c:v>41.937673793333182</c:v>
                </c:pt>
                <c:pt idx="830">
                  <c:v>42.476575757795935</c:v>
                </c:pt>
                <c:pt idx="831">
                  <c:v>42.713799913754031</c:v>
                </c:pt>
                <c:pt idx="832">
                  <c:v>41.853153106227232</c:v>
                </c:pt>
                <c:pt idx="833">
                  <c:v>42.855569256103301</c:v>
                </c:pt>
                <c:pt idx="834">
                  <c:v>42.091725400407057</c:v>
                </c:pt>
                <c:pt idx="835">
                  <c:v>42.230220759451207</c:v>
                </c:pt>
                <c:pt idx="836">
                  <c:v>42.214772072339116</c:v>
                </c:pt>
                <c:pt idx="837">
                  <c:v>41.304715553423399</c:v>
                </c:pt>
                <c:pt idx="838">
                  <c:v>42.535410859120709</c:v>
                </c:pt>
                <c:pt idx="839">
                  <c:v>44.251145831351366</c:v>
                </c:pt>
                <c:pt idx="840">
                  <c:v>46.484736900643291</c:v>
                </c:pt>
                <c:pt idx="841">
                  <c:v>47.295858668295196</c:v>
                </c:pt>
                <c:pt idx="842">
                  <c:v>48.289409081383759</c:v>
                </c:pt>
                <c:pt idx="843">
                  <c:v>48.925036043738942</c:v>
                </c:pt>
                <c:pt idx="844">
                  <c:v>49.501185979949526</c:v>
                </c:pt>
                <c:pt idx="845">
                  <c:v>50.148967324120115</c:v>
                </c:pt>
                <c:pt idx="846">
                  <c:v>50.880525704781256</c:v>
                </c:pt>
                <c:pt idx="847">
                  <c:v>52.300711050486136</c:v>
                </c:pt>
                <c:pt idx="848">
                  <c:v>51.422553504039477</c:v>
                </c:pt>
                <c:pt idx="849">
                  <c:v>51.706711635514658</c:v>
                </c:pt>
                <c:pt idx="850">
                  <c:v>52.009086082620954</c:v>
                </c:pt>
                <c:pt idx="851">
                  <c:v>52.365755512774697</c:v>
                </c:pt>
                <c:pt idx="852">
                  <c:v>53.495604970213712</c:v>
                </c:pt>
                <c:pt idx="853">
                  <c:v>53.426971568645165</c:v>
                </c:pt>
                <c:pt idx="854">
                  <c:v>53.145838047975204</c:v>
                </c:pt>
                <c:pt idx="855">
                  <c:v>53.822739455949943</c:v>
                </c:pt>
                <c:pt idx="856">
                  <c:v>54.529077143208461</c:v>
                </c:pt>
                <c:pt idx="857">
                  <c:v>54.763012577381552</c:v>
                </c:pt>
                <c:pt idx="858">
                  <c:v>54.396330418082087</c:v>
                </c:pt>
                <c:pt idx="859">
                  <c:v>53.924464340060567</c:v>
                </c:pt>
                <c:pt idx="860">
                  <c:v>53.863922022907154</c:v>
                </c:pt>
                <c:pt idx="861">
                  <c:v>54.015652309360043</c:v>
                </c:pt>
                <c:pt idx="862">
                  <c:v>53.163853975017773</c:v>
                </c:pt>
                <c:pt idx="863">
                  <c:v>53.027402102369379</c:v>
                </c:pt>
                <c:pt idx="864">
                  <c:v>53.672369057184383</c:v>
                </c:pt>
                <c:pt idx="865">
                  <c:v>53.330052821848803</c:v>
                </c:pt>
                <c:pt idx="866">
                  <c:v>53.268005666326651</c:v>
                </c:pt>
                <c:pt idx="867">
                  <c:v>52.335966748644871</c:v>
                </c:pt>
                <c:pt idx="868">
                  <c:v>51.725253165512349</c:v>
                </c:pt>
                <c:pt idx="869">
                  <c:v>51.082796982869084</c:v>
                </c:pt>
                <c:pt idx="870">
                  <c:v>50.253632194246499</c:v>
                </c:pt>
                <c:pt idx="871">
                  <c:v>48.029101170769799</c:v>
                </c:pt>
                <c:pt idx="872">
                  <c:v>48.904044059211373</c:v>
                </c:pt>
                <c:pt idx="873">
                  <c:v>49.328668911543225</c:v>
                </c:pt>
                <c:pt idx="874">
                  <c:v>48.590229939414073</c:v>
                </c:pt>
                <c:pt idx="875">
                  <c:v>47.867598595140628</c:v>
                </c:pt>
                <c:pt idx="876">
                  <c:v>49.718159716522891</c:v>
                </c:pt>
                <c:pt idx="877">
                  <c:v>49.779532427067608</c:v>
                </c:pt>
                <c:pt idx="878">
                  <c:v>50.915600009953508</c:v>
                </c:pt>
                <c:pt idx="879">
                  <c:v>52.166593851819258</c:v>
                </c:pt>
                <c:pt idx="880">
                  <c:v>51.446856514624095</c:v>
                </c:pt>
                <c:pt idx="881">
                  <c:v>50.906008066131342</c:v>
                </c:pt>
                <c:pt idx="882">
                  <c:v>51.18084018543103</c:v>
                </c:pt>
                <c:pt idx="883">
                  <c:v>50.247053502199471</c:v>
                </c:pt>
                <c:pt idx="884">
                  <c:v>51.174688871202903</c:v>
                </c:pt>
                <c:pt idx="885">
                  <c:v>50.439604767836606</c:v>
                </c:pt>
                <c:pt idx="886">
                  <c:v>49.44604210787552</c:v>
                </c:pt>
                <c:pt idx="887">
                  <c:v>48.996279762114973</c:v>
                </c:pt>
                <c:pt idx="888">
                  <c:v>47.591035737481171</c:v>
                </c:pt>
                <c:pt idx="889">
                  <c:v>48.674772385491252</c:v>
                </c:pt>
                <c:pt idx="890">
                  <c:v>48.85378530284445</c:v>
                </c:pt>
                <c:pt idx="891">
                  <c:v>48.452917434648711</c:v>
                </c:pt>
                <c:pt idx="892">
                  <c:v>48.410235720333652</c:v>
                </c:pt>
                <c:pt idx="893">
                  <c:v>48.088905140307823</c:v>
                </c:pt>
                <c:pt idx="894">
                  <c:v>48.283367010891816</c:v>
                </c:pt>
                <c:pt idx="895">
                  <c:v>49.392385665138924</c:v>
                </c:pt>
                <c:pt idx="896">
                  <c:v>49.384996994156722</c:v>
                </c:pt>
                <c:pt idx="897">
                  <c:v>50.100816912504129</c:v>
                </c:pt>
                <c:pt idx="898">
                  <c:v>50.489370154097337</c:v>
                </c:pt>
                <c:pt idx="899">
                  <c:v>50.663065866882206</c:v>
                </c:pt>
                <c:pt idx="900">
                  <c:v>51.729460524507438</c:v>
                </c:pt>
                <c:pt idx="901">
                  <c:v>53.045185156427145</c:v>
                </c:pt>
                <c:pt idx="902">
                  <c:v>53.23480217476115</c:v>
                </c:pt>
                <c:pt idx="903">
                  <c:v>53.224901568323844</c:v>
                </c:pt>
                <c:pt idx="904">
                  <c:v>53.337085972625786</c:v>
                </c:pt>
                <c:pt idx="905">
                  <c:v>52.782910900064266</c:v>
                </c:pt>
                <c:pt idx="906">
                  <c:v>53.067085223408185</c:v>
                </c:pt>
                <c:pt idx="907">
                  <c:v>53.03077045528979</c:v>
                </c:pt>
                <c:pt idx="908">
                  <c:v>53.769301632741588</c:v>
                </c:pt>
                <c:pt idx="909">
                  <c:v>53.949688045631781</c:v>
                </c:pt>
                <c:pt idx="910">
                  <c:v>53.331859396145724</c:v>
                </c:pt>
                <c:pt idx="911">
                  <c:v>53.400837512762642</c:v>
                </c:pt>
                <c:pt idx="912">
                  <c:v>53.839656918531226</c:v>
                </c:pt>
                <c:pt idx="913">
                  <c:v>54.550935027332358</c:v>
                </c:pt>
                <c:pt idx="914">
                  <c:v>54.817444486461589</c:v>
                </c:pt>
                <c:pt idx="915">
                  <c:v>55.172519606428551</c:v>
                </c:pt>
                <c:pt idx="916">
                  <c:v>55.054436605110531</c:v>
                </c:pt>
                <c:pt idx="917">
                  <c:v>55.660081536057383</c:v>
                </c:pt>
                <c:pt idx="918">
                  <c:v>55.441148211449793</c:v>
                </c:pt>
                <c:pt idx="919">
                  <c:v>55.611589659856584</c:v>
                </c:pt>
                <c:pt idx="920">
                  <c:v>55.829522840519722</c:v>
                </c:pt>
                <c:pt idx="921">
                  <c:v>56.397431241915498</c:v>
                </c:pt>
                <c:pt idx="922">
                  <c:v>56.466157117092393</c:v>
                </c:pt>
                <c:pt idx="923">
                  <c:v>56.278296627930921</c:v>
                </c:pt>
                <c:pt idx="924">
                  <c:v>56.001464143845482</c:v>
                </c:pt>
                <c:pt idx="925">
                  <c:v>56.28029829763782</c:v>
                </c:pt>
                <c:pt idx="926">
                  <c:v>56.150769060273568</c:v>
                </c:pt>
                <c:pt idx="927">
                  <c:v>55.908130201644589</c:v>
                </c:pt>
                <c:pt idx="928">
                  <c:v>56.746353622604666</c:v>
                </c:pt>
                <c:pt idx="929">
                  <c:v>56.892161839252104</c:v>
                </c:pt>
                <c:pt idx="930">
                  <c:v>56.32358597596874</c:v>
                </c:pt>
                <c:pt idx="931">
                  <c:v>55.579119091211481</c:v>
                </c:pt>
                <c:pt idx="932">
                  <c:v>55.489516196301579</c:v>
                </c:pt>
                <c:pt idx="933">
                  <c:v>56.699640025673162</c:v>
                </c:pt>
                <c:pt idx="934">
                  <c:v>57.296848505421913</c:v>
                </c:pt>
                <c:pt idx="935">
                  <c:v>57.115900408511891</c:v>
                </c:pt>
                <c:pt idx="936">
                  <c:v>57.62044955063368</c:v>
                </c:pt>
                <c:pt idx="937">
                  <c:v>58.2331574079981</c:v>
                </c:pt>
                <c:pt idx="938">
                  <c:v>59.427366269130012</c:v>
                </c:pt>
                <c:pt idx="939">
                  <c:v>58.135576959481234</c:v>
                </c:pt>
                <c:pt idx="940">
                  <c:v>58.242440793931728</c:v>
                </c:pt>
                <c:pt idx="941">
                  <c:v>58.198804588132674</c:v>
                </c:pt>
                <c:pt idx="942">
                  <c:v>58.303710497131618</c:v>
                </c:pt>
                <c:pt idx="943">
                  <c:v>58.60889916326817</c:v>
                </c:pt>
                <c:pt idx="944">
                  <c:v>59.390845657278852</c:v>
                </c:pt>
                <c:pt idx="945">
                  <c:v>60.126410797252255</c:v>
                </c:pt>
                <c:pt idx="946">
                  <c:v>60.560403811789818</c:v>
                </c:pt>
                <c:pt idx="947">
                  <c:v>60.10561539609423</c:v>
                </c:pt>
                <c:pt idx="948">
                  <c:v>59.582821810493279</c:v>
                </c:pt>
                <c:pt idx="949">
                  <c:v>59.169925426535563</c:v>
                </c:pt>
                <c:pt idx="950">
                  <c:v>59.071269692088528</c:v>
                </c:pt>
                <c:pt idx="951">
                  <c:v>59.012900690533641</c:v>
                </c:pt>
                <c:pt idx="952">
                  <c:v>59.874828434486126</c:v>
                </c:pt>
                <c:pt idx="953">
                  <c:v>60.764547427188411</c:v>
                </c:pt>
                <c:pt idx="954">
                  <c:v>61.359115069012759</c:v>
                </c:pt>
                <c:pt idx="955">
                  <c:v>61.846723374151956</c:v>
                </c:pt>
                <c:pt idx="956">
                  <c:v>62.18439526333426</c:v>
                </c:pt>
                <c:pt idx="957">
                  <c:v>61.979810929539788</c:v>
                </c:pt>
                <c:pt idx="958">
                  <c:v>62.152830818206589</c:v>
                </c:pt>
                <c:pt idx="959">
                  <c:v>62.137762119888905</c:v>
                </c:pt>
                <c:pt idx="960">
                  <c:v>61.229366765571513</c:v>
                </c:pt>
                <c:pt idx="961">
                  <c:v>60.322316222783691</c:v>
                </c:pt>
                <c:pt idx="962">
                  <c:v>59.755556785830933</c:v>
                </c:pt>
                <c:pt idx="963">
                  <c:v>59.843858936319741</c:v>
                </c:pt>
                <c:pt idx="964">
                  <c:v>60.245815915841312</c:v>
                </c:pt>
                <c:pt idx="965">
                  <c:v>60.826238890998852</c:v>
                </c:pt>
                <c:pt idx="966">
                  <c:v>61.164691117866994</c:v>
                </c:pt>
                <c:pt idx="967">
                  <c:v>61.673841475540478</c:v>
                </c:pt>
                <c:pt idx="968">
                  <c:v>61.956882610534855</c:v>
                </c:pt>
                <c:pt idx="969">
                  <c:v>62.505832025977661</c:v>
                </c:pt>
                <c:pt idx="970">
                  <c:v>62.812043137457643</c:v>
                </c:pt>
                <c:pt idx="971">
                  <c:v>61.911843477556374</c:v>
                </c:pt>
                <c:pt idx="972">
                  <c:v>62.594927046741923</c:v>
                </c:pt>
                <c:pt idx="973">
                  <c:v>63.113681428968412</c:v>
                </c:pt>
                <c:pt idx="974">
                  <c:v>62.649686575698034</c:v>
                </c:pt>
                <c:pt idx="975">
                  <c:v>62.08867744333017</c:v>
                </c:pt>
                <c:pt idx="976">
                  <c:v>61.601653161754719</c:v>
                </c:pt>
                <c:pt idx="977">
                  <c:v>61.559218147285456</c:v>
                </c:pt>
                <c:pt idx="978">
                  <c:v>61.802402436078005</c:v>
                </c:pt>
                <c:pt idx="979">
                  <c:v>62.755243872211615</c:v>
                </c:pt>
                <c:pt idx="980">
                  <c:v>62.721327454015885</c:v>
                </c:pt>
                <c:pt idx="981">
                  <c:v>62.389932149600142</c:v>
                </c:pt>
                <c:pt idx="982">
                  <c:v>62.474233188278276</c:v>
                </c:pt>
                <c:pt idx="983">
                  <c:v>63.367219867789544</c:v>
                </c:pt>
                <c:pt idx="984">
                  <c:v>63.282657416368608</c:v>
                </c:pt>
                <c:pt idx="985">
                  <c:v>62.639405592671913</c:v>
                </c:pt>
                <c:pt idx="986">
                  <c:v>62.734198612989175</c:v>
                </c:pt>
                <c:pt idx="987">
                  <c:v>62.842730407309595</c:v>
                </c:pt>
                <c:pt idx="988">
                  <c:v>62.313663663719062</c:v>
                </c:pt>
                <c:pt idx="989">
                  <c:v>63.218110675729633</c:v>
                </c:pt>
                <c:pt idx="990">
                  <c:v>63.15087320579331</c:v>
                </c:pt>
                <c:pt idx="991">
                  <c:v>62.529376101286559</c:v>
                </c:pt>
                <c:pt idx="992">
                  <c:v>62.904053936094364</c:v>
                </c:pt>
                <c:pt idx="993">
                  <c:v>63.673906716137203</c:v>
                </c:pt>
                <c:pt idx="994">
                  <c:v>64.754149273573603</c:v>
                </c:pt>
                <c:pt idx="995">
                  <c:v>65.62135372856325</c:v>
                </c:pt>
                <c:pt idx="996">
                  <c:v>65.794151336339837</c:v>
                </c:pt>
                <c:pt idx="997">
                  <c:v>66.650397890502049</c:v>
                </c:pt>
                <c:pt idx="998">
                  <c:v>67.242764274958091</c:v>
                </c:pt>
                <c:pt idx="999">
                  <c:v>67.429617619278503</c:v>
                </c:pt>
                <c:pt idx="1000">
                  <c:v>67.33009490787839</c:v>
                </c:pt>
                <c:pt idx="1001">
                  <c:v>66.900236974456064</c:v>
                </c:pt>
                <c:pt idx="1002">
                  <c:v>67.581133471216063</c:v>
                </c:pt>
                <c:pt idx="1003">
                  <c:v>67.649132235682217</c:v>
                </c:pt>
                <c:pt idx="1004">
                  <c:v>67.867910220855393</c:v>
                </c:pt>
                <c:pt idx="1005">
                  <c:v>68.244093054582322</c:v>
                </c:pt>
                <c:pt idx="1006">
                  <c:v>68.522350901241154</c:v>
                </c:pt>
                <c:pt idx="1007">
                  <c:v>69.070622073866332</c:v>
                </c:pt>
                <c:pt idx="1008">
                  <c:v>69.023294857336566</c:v>
                </c:pt>
                <c:pt idx="1009">
                  <c:v>68.82865564451663</c:v>
                </c:pt>
                <c:pt idx="1010">
                  <c:v>68.740397195071239</c:v>
                </c:pt>
                <c:pt idx="1011">
                  <c:v>68.826546225383197</c:v>
                </c:pt>
                <c:pt idx="1012">
                  <c:v>69.125980819857446</c:v>
                </c:pt>
                <c:pt idx="1013">
                  <c:v>69.152481340722062</c:v>
                </c:pt>
                <c:pt idx="1014">
                  <c:v>68.863474774230454</c:v>
                </c:pt>
                <c:pt idx="1015">
                  <c:v>68.323063748377564</c:v>
                </c:pt>
                <c:pt idx="1016">
                  <c:v>67.622575064910336</c:v>
                </c:pt>
                <c:pt idx="1017">
                  <c:v>67.079683748271009</c:v>
                </c:pt>
                <c:pt idx="1018">
                  <c:v>67.173086272580221</c:v>
                </c:pt>
                <c:pt idx="1019">
                  <c:v>67.373025623144557</c:v>
                </c:pt>
                <c:pt idx="1020">
                  <c:v>67.319203659155207</c:v>
                </c:pt>
                <c:pt idx="1021">
                  <c:v>67.377422754438015</c:v>
                </c:pt>
                <c:pt idx="1022">
                  <c:v>67.028621602082637</c:v>
                </c:pt>
                <c:pt idx="1023">
                  <c:v>67.627930986440916</c:v>
                </c:pt>
                <c:pt idx="1024">
                  <c:v>67.635636008517835</c:v>
                </c:pt>
                <c:pt idx="1025">
                  <c:v>67.710607016653569</c:v>
                </c:pt>
                <c:pt idx="1026">
                  <c:v>67.648783502002814</c:v>
                </c:pt>
                <c:pt idx="1027">
                  <c:v>67.621934718080112</c:v>
                </c:pt>
                <c:pt idx="1028">
                  <c:v>67.469108302190179</c:v>
                </c:pt>
                <c:pt idx="1029">
                  <c:v>67.725088053911335</c:v>
                </c:pt>
                <c:pt idx="1030">
                  <c:v>68.497692896685308</c:v>
                </c:pt>
                <c:pt idx="1031">
                  <c:v>69.404353050340077</c:v>
                </c:pt>
                <c:pt idx="1032">
                  <c:v>68.718411301716415</c:v>
                </c:pt>
                <c:pt idx="1033">
                  <c:v>68.754608671324036</c:v>
                </c:pt>
                <c:pt idx="1034">
                  <c:v>69.033200315116886</c:v>
                </c:pt>
                <c:pt idx="1035">
                  <c:v>69.728892791180698</c:v>
                </c:pt>
                <c:pt idx="1036">
                  <c:v>69.713948692584893</c:v>
                </c:pt>
                <c:pt idx="1037">
                  <c:v>70.817420148734342</c:v>
                </c:pt>
                <c:pt idx="1038">
                  <c:v>70.801936447194009</c:v>
                </c:pt>
                <c:pt idx="1039">
                  <c:v>70.972679551001036</c:v>
                </c:pt>
                <c:pt idx="1040">
                  <c:v>71.247246076290338</c:v>
                </c:pt>
                <c:pt idx="1041">
                  <c:v>71.368823800784426</c:v>
                </c:pt>
                <c:pt idx="1042">
                  <c:v>71.178764699111241</c:v>
                </c:pt>
                <c:pt idx="1043">
                  <c:v>70.738488399848023</c:v>
                </c:pt>
                <c:pt idx="1044">
                  <c:v>70.264159911791836</c:v>
                </c:pt>
                <c:pt idx="1045">
                  <c:v>69.777398145078223</c:v>
                </c:pt>
                <c:pt idx="1046">
                  <c:v>69.029498484027826</c:v>
                </c:pt>
                <c:pt idx="1047">
                  <c:v>68.595651887366358</c:v>
                </c:pt>
                <c:pt idx="1048">
                  <c:v>68.502645159654406</c:v>
                </c:pt>
                <c:pt idx="1049">
                  <c:v>68.790648424392117</c:v>
                </c:pt>
                <c:pt idx="1050">
                  <c:v>68.546827912374496</c:v>
                </c:pt>
                <c:pt idx="1051">
                  <c:v>67.867713908628076</c:v>
                </c:pt>
                <c:pt idx="1052">
                  <c:v>67.367600927433259</c:v>
                </c:pt>
                <c:pt idx="1053">
                  <c:v>67.077560168082186</c:v>
                </c:pt>
                <c:pt idx="1054">
                  <c:v>66.891683382871634</c:v>
                </c:pt>
                <c:pt idx="1055">
                  <c:v>67.00651604872516</c:v>
                </c:pt>
                <c:pt idx="1056">
                  <c:v>66.959785705997348</c:v>
                </c:pt>
                <c:pt idx="1057">
                  <c:v>66.817332463210377</c:v>
                </c:pt>
                <c:pt idx="1058">
                  <c:v>67.105140837011646</c:v>
                </c:pt>
                <c:pt idx="1059">
                  <c:v>67.346382539285557</c:v>
                </c:pt>
                <c:pt idx="1060">
                  <c:v>67.771856755851744</c:v>
                </c:pt>
                <c:pt idx="1061">
                  <c:v>68.591440980102689</c:v>
                </c:pt>
                <c:pt idx="1062">
                  <c:v>69.71554216499581</c:v>
                </c:pt>
                <c:pt idx="1063">
                  <c:v>70.268357714976204</c:v>
                </c:pt>
                <c:pt idx="1064">
                  <c:v>70.739868589539029</c:v>
                </c:pt>
                <c:pt idx="1065">
                  <c:v>70.846190672326699</c:v>
                </c:pt>
                <c:pt idx="1066">
                  <c:v>70.690918782992668</c:v>
                </c:pt>
                <c:pt idx="1067">
                  <c:v>70.081759105194678</c:v>
                </c:pt>
                <c:pt idx="1068">
                  <c:v>70.114880050228521</c:v>
                </c:pt>
                <c:pt idx="1069">
                  <c:v>69.876613719273564</c:v>
                </c:pt>
                <c:pt idx="1070">
                  <c:v>69.599135712888625</c:v>
                </c:pt>
                <c:pt idx="1071">
                  <c:v>69.869327271557367</c:v>
                </c:pt>
                <c:pt idx="1072">
                  <c:v>70.196425649271291</c:v>
                </c:pt>
                <c:pt idx="1073">
                  <c:v>70.463556842960642</c:v>
                </c:pt>
                <c:pt idx="1074">
                  <c:v>70.494952011803434</c:v>
                </c:pt>
                <c:pt idx="1075">
                  <c:v>70.35982000014738</c:v>
                </c:pt>
                <c:pt idx="1076">
                  <c:v>69.90168363278967</c:v>
                </c:pt>
                <c:pt idx="1077">
                  <c:v>69.254472971767228</c:v>
                </c:pt>
                <c:pt idx="1078">
                  <c:v>69.071549231491232</c:v>
                </c:pt>
                <c:pt idx="1079">
                  <c:v>69.77202668414867</c:v>
                </c:pt>
                <c:pt idx="1080">
                  <c:v>69.899809356772181</c:v>
                </c:pt>
                <c:pt idx="1081">
                  <c:v>70.255951535650084</c:v>
                </c:pt>
                <c:pt idx="1082">
                  <c:v>70.246264413084944</c:v>
                </c:pt>
                <c:pt idx="1083">
                  <c:v>70.165017017755559</c:v>
                </c:pt>
                <c:pt idx="1084">
                  <c:v>70.29744190115504</c:v>
                </c:pt>
                <c:pt idx="1085">
                  <c:v>70.173174564354198</c:v>
                </c:pt>
                <c:pt idx="1086">
                  <c:v>69.857378914115515</c:v>
                </c:pt>
                <c:pt idx="1087">
                  <c:v>69.755154769741026</c:v>
                </c:pt>
                <c:pt idx="1088">
                  <c:v>69.591634570972488</c:v>
                </c:pt>
                <c:pt idx="1089">
                  <c:v>69.733547655034243</c:v>
                </c:pt>
                <c:pt idx="1090">
                  <c:v>69.56534081580385</c:v>
                </c:pt>
                <c:pt idx="1091">
                  <c:v>69.585915934287357</c:v>
                </c:pt>
                <c:pt idx="1092">
                  <c:v>69.51346376519102</c:v>
                </c:pt>
                <c:pt idx="1093">
                  <c:v>69.373317328492462</c:v>
                </c:pt>
                <c:pt idx="1094">
                  <c:v>69.553154364916566</c:v>
                </c:pt>
                <c:pt idx="1095">
                  <c:v>69.206089740196035</c:v>
                </c:pt>
                <c:pt idx="1096">
                  <c:v>69.717889890101446</c:v>
                </c:pt>
                <c:pt idx="1097">
                  <c:v>69.974446648024212</c:v>
                </c:pt>
                <c:pt idx="1098">
                  <c:v>69.98845190495075</c:v>
                </c:pt>
                <c:pt idx="1099">
                  <c:v>70.076597116372596</c:v>
                </c:pt>
                <c:pt idx="1100">
                  <c:v>70.031409768782439</c:v>
                </c:pt>
                <c:pt idx="1101">
                  <c:v>69.872677621487739</c:v>
                </c:pt>
                <c:pt idx="1102">
                  <c:v>70.052357909682314</c:v>
                </c:pt>
                <c:pt idx="1103">
                  <c:v>70.454105597546572</c:v>
                </c:pt>
                <c:pt idx="1104">
                  <c:v>70.709459523086991</c:v>
                </c:pt>
                <c:pt idx="1105">
                  <c:v>71.153834222578183</c:v>
                </c:pt>
                <c:pt idx="1106">
                  <c:v>71.499416011811618</c:v>
                </c:pt>
                <c:pt idx="1107">
                  <c:v>71.792522807283987</c:v>
                </c:pt>
                <c:pt idx="1108">
                  <c:v>71.626900167357903</c:v>
                </c:pt>
                <c:pt idx="1109">
                  <c:v>71.038330456604385</c:v>
                </c:pt>
                <c:pt idx="1110">
                  <c:v>69.96244938446911</c:v>
                </c:pt>
                <c:pt idx="1111">
                  <c:v>69.599601913649821</c:v>
                </c:pt>
                <c:pt idx="1112">
                  <c:v>69.553134198053542</c:v>
                </c:pt>
                <c:pt idx="1113">
                  <c:v>69.982078502315773</c:v>
                </c:pt>
                <c:pt idx="1114">
                  <c:v>69.917336082069653</c:v>
                </c:pt>
                <c:pt idx="1115">
                  <c:v>70.369442063139502</c:v>
                </c:pt>
                <c:pt idx="1116">
                  <c:v>70.375169661926591</c:v>
                </c:pt>
                <c:pt idx="1117">
                  <c:v>70.281545217526514</c:v>
                </c:pt>
                <c:pt idx="1118">
                  <c:v>70.449341349088584</c:v>
                </c:pt>
                <c:pt idx="1119">
                  <c:v>70.165268930445947</c:v>
                </c:pt>
                <c:pt idx="1120">
                  <c:v>70.057979324597952</c:v>
                </c:pt>
                <c:pt idx="1121">
                  <c:v>70.171482634161222</c:v>
                </c:pt>
                <c:pt idx="1122">
                  <c:v>70.308770763215747</c:v>
                </c:pt>
                <c:pt idx="1123">
                  <c:v>70.411222382990005</c:v>
                </c:pt>
                <c:pt idx="1124">
                  <c:v>70.496177702472295</c:v>
                </c:pt>
                <c:pt idx="1125">
                  <c:v>70.240378576297303</c:v>
                </c:pt>
                <c:pt idx="1126">
                  <c:v>70.407764886859297</c:v>
                </c:pt>
                <c:pt idx="1127">
                  <c:v>70.200406977395659</c:v>
                </c:pt>
                <c:pt idx="1128">
                  <c:v>70.499617613915831</c:v>
                </c:pt>
                <c:pt idx="1129">
                  <c:v>70.489675028477748</c:v>
                </c:pt>
                <c:pt idx="1130">
                  <c:v>70.592363833722999</c:v>
                </c:pt>
                <c:pt idx="1131">
                  <c:v>70.650453448464319</c:v>
                </c:pt>
                <c:pt idx="1132">
                  <c:v>70.774601990543616</c:v>
                </c:pt>
                <c:pt idx="1133">
                  <c:v>70.506863984788652</c:v>
                </c:pt>
                <c:pt idx="1134">
                  <c:v>70.432968129269696</c:v>
                </c:pt>
                <c:pt idx="1135">
                  <c:v>70.067019729066558</c:v>
                </c:pt>
                <c:pt idx="1136">
                  <c:v>69.945311628050078</c:v>
                </c:pt>
                <c:pt idx="1137">
                  <c:v>68.432608576662616</c:v>
                </c:pt>
                <c:pt idx="1138">
                  <c:v>68.31084106628937</c:v>
                </c:pt>
                <c:pt idx="1139">
                  <c:v>69.121617255901143</c:v>
                </c:pt>
                <c:pt idx="1140">
                  <c:v>69.73326011958639</c:v>
                </c:pt>
                <c:pt idx="1141">
                  <c:v>70.393578267953302</c:v>
                </c:pt>
                <c:pt idx="1142">
                  <c:v>70.653085668625408</c:v>
                </c:pt>
                <c:pt idx="1143">
                  <c:v>70.936893403088561</c:v>
                </c:pt>
                <c:pt idx="1144">
                  <c:v>71.097449870753181</c:v>
                </c:pt>
                <c:pt idx="1145">
                  <c:v>71.117886347117462</c:v>
                </c:pt>
                <c:pt idx="1146">
                  <c:v>71.054356985549191</c:v>
                </c:pt>
                <c:pt idx="1147">
                  <c:v>71.179758442240484</c:v>
                </c:pt>
                <c:pt idx="1148">
                  <c:v>71.453014136312945</c:v>
                </c:pt>
                <c:pt idx="1149">
                  <c:v>71.484252528539031</c:v>
                </c:pt>
                <c:pt idx="1150">
                  <c:v>71.55843654666576</c:v>
                </c:pt>
                <c:pt idx="1151">
                  <c:v>71.646008126195298</c:v>
                </c:pt>
                <c:pt idx="1152">
                  <c:v>71.601164319621887</c:v>
                </c:pt>
                <c:pt idx="1153">
                  <c:v>71.659918738685803</c:v>
                </c:pt>
                <c:pt idx="1154">
                  <c:v>71.428379929882169</c:v>
                </c:pt>
                <c:pt idx="1155">
                  <c:v>71.349015923947192</c:v>
                </c:pt>
                <c:pt idx="1156">
                  <c:v>71.27082030337462</c:v>
                </c:pt>
                <c:pt idx="1157">
                  <c:v>70.9970694180073</c:v>
                </c:pt>
                <c:pt idx="1158">
                  <c:v>70.539213427169798</c:v>
                </c:pt>
                <c:pt idx="1159">
                  <c:v>70.327915886179809</c:v>
                </c:pt>
                <c:pt idx="1160">
                  <c:v>70.430189146711882</c:v>
                </c:pt>
                <c:pt idx="1161">
                  <c:v>70.52247131640344</c:v>
                </c:pt>
                <c:pt idx="1162">
                  <c:v>70.607193315032461</c:v>
                </c:pt>
                <c:pt idx="1163">
                  <c:v>70.703245710487053</c:v>
                </c:pt>
                <c:pt idx="1164">
                  <c:v>71.111738465118151</c:v>
                </c:pt>
                <c:pt idx="1165">
                  <c:v>71.241266512618097</c:v>
                </c:pt>
                <c:pt idx="1166">
                  <c:v>71.536840104150357</c:v>
                </c:pt>
                <c:pt idx="1167">
                  <c:v>71.540367916920772</c:v>
                </c:pt>
                <c:pt idx="1168">
                  <c:v>71.419756864078451</c:v>
                </c:pt>
                <c:pt idx="1169">
                  <c:v>71.363607433402066</c:v>
                </c:pt>
                <c:pt idx="1170">
                  <c:v>71.458917992653525</c:v>
                </c:pt>
                <c:pt idx="1171">
                  <c:v>71.352365276068355</c:v>
                </c:pt>
                <c:pt idx="1172">
                  <c:v>71.417080352255596</c:v>
                </c:pt>
                <c:pt idx="1173">
                  <c:v>71.518915983506673</c:v>
                </c:pt>
                <c:pt idx="1174">
                  <c:v>71.588697345321947</c:v>
                </c:pt>
                <c:pt idx="1175">
                  <c:v>71.480553890094228</c:v>
                </c:pt>
                <c:pt idx="1176">
                  <c:v>71.471057939618248</c:v>
                </c:pt>
                <c:pt idx="1177">
                  <c:v>71.445508024722926</c:v>
                </c:pt>
                <c:pt idx="1178">
                  <c:v>71.001608824339783</c:v>
                </c:pt>
                <c:pt idx="1179">
                  <c:v>70.981384777055297</c:v>
                </c:pt>
                <c:pt idx="1180">
                  <c:v>71.201191352519047</c:v>
                </c:pt>
                <c:pt idx="1181">
                  <c:v>71.01381967958531</c:v>
                </c:pt>
                <c:pt idx="1182">
                  <c:v>70.841775412392309</c:v>
                </c:pt>
                <c:pt idx="1183">
                  <c:v>70.853045336758981</c:v>
                </c:pt>
                <c:pt idx="1184">
                  <c:v>70.837283592223827</c:v>
                </c:pt>
                <c:pt idx="1185">
                  <c:v>71.116973733723967</c:v>
                </c:pt>
                <c:pt idx="1186">
                  <c:v>70.618571977865486</c:v>
                </c:pt>
                <c:pt idx="1187">
                  <c:v>70.155351848782288</c:v>
                </c:pt>
                <c:pt idx="1188">
                  <c:v>69.774932566296386</c:v>
                </c:pt>
                <c:pt idx="1189">
                  <c:v>69.441288416315558</c:v>
                </c:pt>
                <c:pt idx="1190">
                  <c:v>69.137329810918544</c:v>
                </c:pt>
                <c:pt idx="1191">
                  <c:v>68.640868789465813</c:v>
                </c:pt>
                <c:pt idx="1192">
                  <c:v>68.326526707933596</c:v>
                </c:pt>
                <c:pt idx="1193">
                  <c:v>68.29234304874926</c:v>
                </c:pt>
                <c:pt idx="1194">
                  <c:v>68.502489516989755</c:v>
                </c:pt>
                <c:pt idx="1195">
                  <c:v>68.671759317321076</c:v>
                </c:pt>
                <c:pt idx="1196">
                  <c:v>75.740320265980685</c:v>
                </c:pt>
                <c:pt idx="1197">
                  <c:v>75.832270571324202</c:v>
                </c:pt>
                <c:pt idx="1198">
                  <c:v>75.852900242352263</c:v>
                </c:pt>
                <c:pt idx="1199">
                  <c:v>75.779045322828622</c:v>
                </c:pt>
                <c:pt idx="1200">
                  <c:v>75.596178364540279</c:v>
                </c:pt>
                <c:pt idx="1201">
                  <c:v>75.656442166627144</c:v>
                </c:pt>
                <c:pt idx="1202">
                  <c:v>75.709943294655417</c:v>
                </c:pt>
                <c:pt idx="1203">
                  <c:v>75.698650871361494</c:v>
                </c:pt>
                <c:pt idx="1204">
                  <c:v>75.641499775235474</c:v>
                </c:pt>
                <c:pt idx="1205">
                  <c:v>75.639007308957829</c:v>
                </c:pt>
                <c:pt idx="1206">
                  <c:v>75.794035008360211</c:v>
                </c:pt>
                <c:pt idx="1207">
                  <c:v>75.649646118852473</c:v>
                </c:pt>
                <c:pt idx="1208">
                  <c:v>75.633283132786232</c:v>
                </c:pt>
                <c:pt idx="1209">
                  <c:v>75.64726408976658</c:v>
                </c:pt>
                <c:pt idx="1210">
                  <c:v>75.750119639786703</c:v>
                </c:pt>
                <c:pt idx="1211">
                  <c:v>75.668572387202801</c:v>
                </c:pt>
                <c:pt idx="1212">
                  <c:v>75.603016104041046</c:v>
                </c:pt>
                <c:pt idx="1213">
                  <c:v>75.475446505275428</c:v>
                </c:pt>
                <c:pt idx="1214">
                  <c:v>75.641729674837165</c:v>
                </c:pt>
                <c:pt idx="1215">
                  <c:v>75.525870672364206</c:v>
                </c:pt>
                <c:pt idx="1216">
                  <c:v>75.403457461721146</c:v>
                </c:pt>
                <c:pt idx="1217">
                  <c:v>75.477627013215042</c:v>
                </c:pt>
                <c:pt idx="1218">
                  <c:v>75.433467585910051</c:v>
                </c:pt>
                <c:pt idx="1219">
                  <c:v>75.499716327479106</c:v>
                </c:pt>
                <c:pt idx="1220">
                  <c:v>75.308814144123986</c:v>
                </c:pt>
                <c:pt idx="1221">
                  <c:v>75.048327080446413</c:v>
                </c:pt>
                <c:pt idx="1222">
                  <c:v>75.03933946143745</c:v>
                </c:pt>
                <c:pt idx="1223">
                  <c:v>75.124871088119917</c:v>
                </c:pt>
                <c:pt idx="1224">
                  <c:v>75.153458898760945</c:v>
                </c:pt>
                <c:pt idx="1225">
                  <c:v>75.19504384869866</c:v>
                </c:pt>
                <c:pt idx="1226">
                  <c:v>75.07063385965553</c:v>
                </c:pt>
                <c:pt idx="1227">
                  <c:v>75.211289292022997</c:v>
                </c:pt>
                <c:pt idx="1228">
                  <c:v>75.096667607496272</c:v>
                </c:pt>
                <c:pt idx="1229">
                  <c:v>75.284538965879918</c:v>
                </c:pt>
                <c:pt idx="1230">
                  <c:v>75.274991944715921</c:v>
                </c:pt>
                <c:pt idx="1231">
                  <c:v>75.23857004153507</c:v>
                </c:pt>
                <c:pt idx="1232">
                  <c:v>75.371821487969385</c:v>
                </c:pt>
                <c:pt idx="1233">
                  <c:v>75.200245265424201</c:v>
                </c:pt>
                <c:pt idx="1234">
                  <c:v>75.46048211928823</c:v>
                </c:pt>
                <c:pt idx="1235">
                  <c:v>75.332339789239683</c:v>
                </c:pt>
                <c:pt idx="1236">
                  <c:v>75.521284327010591</c:v>
                </c:pt>
                <c:pt idx="1237">
                  <c:v>75.581689456729208</c:v>
                </c:pt>
                <c:pt idx="1238">
                  <c:v>75.768661222596137</c:v>
                </c:pt>
                <c:pt idx="1239">
                  <c:v>75.854320758502936</c:v>
                </c:pt>
                <c:pt idx="1240">
                  <c:v>75.913035913257275</c:v>
                </c:pt>
                <c:pt idx="1241">
                  <c:v>76.032963787774946</c:v>
                </c:pt>
                <c:pt idx="1242">
                  <c:v>76.170305535745356</c:v>
                </c:pt>
                <c:pt idx="1243">
                  <c:v>76.281614220261289</c:v>
                </c:pt>
                <c:pt idx="1244">
                  <c:v>76.35025297107525</c:v>
                </c:pt>
                <c:pt idx="1245">
                  <c:v>76.442842350360678</c:v>
                </c:pt>
                <c:pt idx="1246">
                  <c:v>76.451906370727897</c:v>
                </c:pt>
                <c:pt idx="1247">
                  <c:v>76.30782021705221</c:v>
                </c:pt>
                <c:pt idx="1248">
                  <c:v>76.304471055278569</c:v>
                </c:pt>
                <c:pt idx="1249">
                  <c:v>76.414091062636871</c:v>
                </c:pt>
                <c:pt idx="1250">
                  <c:v>76.24077398458877</c:v>
                </c:pt>
                <c:pt idx="1251">
                  <c:v>76.088065524644378</c:v>
                </c:pt>
                <c:pt idx="1252">
                  <c:v>75.99800533509071</c:v>
                </c:pt>
                <c:pt idx="1253">
                  <c:v>75.91140491800104</c:v>
                </c:pt>
                <c:pt idx="1254">
                  <c:v>75.771571070050157</c:v>
                </c:pt>
                <c:pt idx="1255">
                  <c:v>75.890808616880463</c:v>
                </c:pt>
                <c:pt idx="1256">
                  <c:v>75.876677406412682</c:v>
                </c:pt>
                <c:pt idx="1257">
                  <c:v>75.870495738823266</c:v>
                </c:pt>
                <c:pt idx="1258">
                  <c:v>75.791249573688134</c:v>
                </c:pt>
                <c:pt idx="1259">
                  <c:v>75.715330393694131</c:v>
                </c:pt>
                <c:pt idx="1260">
                  <c:v>75.598560997767208</c:v>
                </c:pt>
                <c:pt idx="1261">
                  <c:v>75.703748907201003</c:v>
                </c:pt>
                <c:pt idx="1262">
                  <c:v>75.580728533616679</c:v>
                </c:pt>
                <c:pt idx="1263">
                  <c:v>75.688822952098292</c:v>
                </c:pt>
                <c:pt idx="1264">
                  <c:v>75.708894134806357</c:v>
                </c:pt>
                <c:pt idx="1265">
                  <c:v>75.716903581771291</c:v>
                </c:pt>
                <c:pt idx="1266">
                  <c:v>75.820235371993718</c:v>
                </c:pt>
                <c:pt idx="1267">
                  <c:v>75.71311169545875</c:v>
                </c:pt>
                <c:pt idx="1268">
                  <c:v>75.784805931247107</c:v>
                </c:pt>
                <c:pt idx="1269">
                  <c:v>75.653007483152251</c:v>
                </c:pt>
                <c:pt idx="1270">
                  <c:v>75.507602755701811</c:v>
                </c:pt>
                <c:pt idx="1271">
                  <c:v>75.519999378986469</c:v>
                </c:pt>
                <c:pt idx="1272">
                  <c:v>75.037926049165705</c:v>
                </c:pt>
                <c:pt idx="1273">
                  <c:v>75.098572555407813</c:v>
                </c:pt>
                <c:pt idx="1274">
                  <c:v>75.03729980379606</c:v>
                </c:pt>
                <c:pt idx="1275">
                  <c:v>75.077842068509653</c:v>
                </c:pt>
                <c:pt idx="1276">
                  <c:v>75.044745750863839</c:v>
                </c:pt>
                <c:pt idx="1277">
                  <c:v>74.730186866224216</c:v>
                </c:pt>
                <c:pt idx="1278">
                  <c:v>74.785125551873918</c:v>
                </c:pt>
                <c:pt idx="1279">
                  <c:v>74.720609318969167</c:v>
                </c:pt>
                <c:pt idx="1280">
                  <c:v>74.85434492093448</c:v>
                </c:pt>
                <c:pt idx="1281">
                  <c:v>74.916866326282801</c:v>
                </c:pt>
                <c:pt idx="1282">
                  <c:v>75.138756555212481</c:v>
                </c:pt>
                <c:pt idx="1283">
                  <c:v>75.012720538980702</c:v>
                </c:pt>
                <c:pt idx="1284">
                  <c:v>75.256859147051941</c:v>
                </c:pt>
                <c:pt idx="1285">
                  <c:v>75.31875323718775</c:v>
                </c:pt>
                <c:pt idx="1286">
                  <c:v>75.419463040385637</c:v>
                </c:pt>
                <c:pt idx="1287">
                  <c:v>75.329714141683809</c:v>
                </c:pt>
                <c:pt idx="1288">
                  <c:v>75.441307214579552</c:v>
                </c:pt>
                <c:pt idx="1289">
                  <c:v>75.666765336695121</c:v>
                </c:pt>
                <c:pt idx="1290">
                  <c:v>75.711800172406015</c:v>
                </c:pt>
                <c:pt idx="1291">
                  <c:v>75.71594316510037</c:v>
                </c:pt>
                <c:pt idx="1292">
                  <c:v>75.90141276210386</c:v>
                </c:pt>
                <c:pt idx="1293">
                  <c:v>75.974972270946907</c:v>
                </c:pt>
                <c:pt idx="1294">
                  <c:v>76.160372877431172</c:v>
                </c:pt>
                <c:pt idx="1295">
                  <c:v>76.328214737464862</c:v>
                </c:pt>
                <c:pt idx="1296">
                  <c:v>76.533866895955811</c:v>
                </c:pt>
                <c:pt idx="1297">
                  <c:v>76.498744223099337</c:v>
                </c:pt>
                <c:pt idx="1298">
                  <c:v>76.75826784243155</c:v>
                </c:pt>
                <c:pt idx="1299">
                  <c:v>76.786797015636253</c:v>
                </c:pt>
                <c:pt idx="1300">
                  <c:v>76.887371867681779</c:v>
                </c:pt>
                <c:pt idx="1301">
                  <c:v>76.954862020007852</c:v>
                </c:pt>
                <c:pt idx="1302">
                  <c:v>77.181054120018928</c:v>
                </c:pt>
                <c:pt idx="1303">
                  <c:v>77.041939047518639</c:v>
                </c:pt>
                <c:pt idx="1304">
                  <c:v>77.161779979792499</c:v>
                </c:pt>
                <c:pt idx="1305">
                  <c:v>77.188928872896469</c:v>
                </c:pt>
                <c:pt idx="1306">
                  <c:v>77.190998135354562</c:v>
                </c:pt>
                <c:pt idx="1307">
                  <c:v>77.162513971971237</c:v>
                </c:pt>
                <c:pt idx="1308">
                  <c:v>77.148814731183307</c:v>
                </c:pt>
                <c:pt idx="1309">
                  <c:v>77.038410804502462</c:v>
                </c:pt>
                <c:pt idx="1310">
                  <c:v>77.120738642922205</c:v>
                </c:pt>
                <c:pt idx="1311">
                  <c:v>76.77557133462129</c:v>
                </c:pt>
                <c:pt idx="1312">
                  <c:v>76.734773958478556</c:v>
                </c:pt>
                <c:pt idx="1313">
                  <c:v>76.706033398558091</c:v>
                </c:pt>
                <c:pt idx="1314">
                  <c:v>76.67177726921085</c:v>
                </c:pt>
                <c:pt idx="1315">
                  <c:v>76.665590596671237</c:v>
                </c:pt>
                <c:pt idx="1316">
                  <c:v>76.681398390020576</c:v>
                </c:pt>
                <c:pt idx="1317">
                  <c:v>76.502674889549738</c:v>
                </c:pt>
                <c:pt idx="1318">
                  <c:v>76.341524435538375</c:v>
                </c:pt>
                <c:pt idx="1319">
                  <c:v>76.137204221015523</c:v>
                </c:pt>
                <c:pt idx="1320">
                  <c:v>76.088156211917536</c:v>
                </c:pt>
                <c:pt idx="1321">
                  <c:v>76.019811135008354</c:v>
                </c:pt>
                <c:pt idx="1322">
                  <c:v>76.093775079348447</c:v>
                </c:pt>
                <c:pt idx="1323">
                  <c:v>75.946161478884036</c:v>
                </c:pt>
                <c:pt idx="1324">
                  <c:v>75.973777696132004</c:v>
                </c:pt>
                <c:pt idx="1325">
                  <c:v>75.915927503433949</c:v>
                </c:pt>
                <c:pt idx="1326">
                  <c:v>75.856467597605757</c:v>
                </c:pt>
                <c:pt idx="1327">
                  <c:v>75.714443014733419</c:v>
                </c:pt>
                <c:pt idx="1328">
                  <c:v>75.542217337062468</c:v>
                </c:pt>
                <c:pt idx="1329">
                  <c:v>75.437122489396799</c:v>
                </c:pt>
                <c:pt idx="1330">
                  <c:v>75.281629091207805</c:v>
                </c:pt>
                <c:pt idx="1331">
                  <c:v>75.123998352857626</c:v>
                </c:pt>
                <c:pt idx="1332">
                  <c:v>74.956597820145873</c:v>
                </c:pt>
                <c:pt idx="1333">
                  <c:v>74.729529155051864</c:v>
                </c:pt>
                <c:pt idx="1334">
                  <c:v>74.388022197102728</c:v>
                </c:pt>
                <c:pt idx="1335">
                  <c:v>73.74594114337404</c:v>
                </c:pt>
                <c:pt idx="1336">
                  <c:v>73.43589781483476</c:v>
                </c:pt>
                <c:pt idx="1337">
                  <c:v>73.383690972973767</c:v>
                </c:pt>
                <c:pt idx="1338">
                  <c:v>73.074249556554847</c:v>
                </c:pt>
                <c:pt idx="1339">
                  <c:v>73.100691855180088</c:v>
                </c:pt>
                <c:pt idx="1340">
                  <c:v>72.95769962964583</c:v>
                </c:pt>
                <c:pt idx="1341">
                  <c:v>72.855762020703096</c:v>
                </c:pt>
                <c:pt idx="1342">
                  <c:v>72.707803413800974</c:v>
                </c:pt>
                <c:pt idx="1343">
                  <c:v>72.668167239004319</c:v>
                </c:pt>
                <c:pt idx="1344">
                  <c:v>72.133555835387725</c:v>
                </c:pt>
                <c:pt idx="1345">
                  <c:v>71.499989181421427</c:v>
                </c:pt>
                <c:pt idx="1346">
                  <c:v>71.011177061902714</c:v>
                </c:pt>
                <c:pt idx="1347">
                  <c:v>71.042617316541694</c:v>
                </c:pt>
                <c:pt idx="1348">
                  <c:v>70.665689463303266</c:v>
                </c:pt>
                <c:pt idx="1349">
                  <c:v>70.348771431135404</c:v>
                </c:pt>
                <c:pt idx="1350">
                  <c:v>69.978434846590631</c:v>
                </c:pt>
                <c:pt idx="1351">
                  <c:v>69.528043168992426</c:v>
                </c:pt>
                <c:pt idx="1352">
                  <c:v>68.368830114816816</c:v>
                </c:pt>
                <c:pt idx="1353">
                  <c:v>68.32749931108799</c:v>
                </c:pt>
                <c:pt idx="1354">
                  <c:v>68.598243992225576</c:v>
                </c:pt>
                <c:pt idx="1355">
                  <c:v>68.339371995328236</c:v>
                </c:pt>
                <c:pt idx="1356">
                  <c:v>68.010337939194898</c:v>
                </c:pt>
                <c:pt idx="1357">
                  <c:v>67.538013475964433</c:v>
                </c:pt>
                <c:pt idx="1358">
                  <c:v>67.427431026810083</c:v>
                </c:pt>
                <c:pt idx="1359">
                  <c:v>66.675390990943242</c:v>
                </c:pt>
                <c:pt idx="1360">
                  <c:v>65.931415725936375</c:v>
                </c:pt>
                <c:pt idx="1361">
                  <c:v>65.930337216379073</c:v>
                </c:pt>
                <c:pt idx="1362">
                  <c:v>65.777153902795249</c:v>
                </c:pt>
                <c:pt idx="1363">
                  <c:v>65.809393498914815</c:v>
                </c:pt>
                <c:pt idx="1364">
                  <c:v>64.887326724041387</c:v>
                </c:pt>
                <c:pt idx="1365">
                  <c:v>64.611042563601032</c:v>
                </c:pt>
                <c:pt idx="1366">
                  <c:v>64.445503476569343</c:v>
                </c:pt>
                <c:pt idx="1367">
                  <c:v>63.867860239806596</c:v>
                </c:pt>
                <c:pt idx="1368">
                  <c:v>63.955888702200546</c:v>
                </c:pt>
                <c:pt idx="1369">
                  <c:v>63.2410400743127</c:v>
                </c:pt>
                <c:pt idx="1370">
                  <c:v>62.540660685174892</c:v>
                </c:pt>
                <c:pt idx="1371">
                  <c:v>61.948283454255808</c:v>
                </c:pt>
                <c:pt idx="1372">
                  <c:v>61.468058570187161</c:v>
                </c:pt>
                <c:pt idx="1373">
                  <c:v>61.484023233309152</c:v>
                </c:pt>
                <c:pt idx="1374">
                  <c:v>61.838332160165855</c:v>
                </c:pt>
                <c:pt idx="1375">
                  <c:v>61.651314640827955</c:v>
                </c:pt>
                <c:pt idx="1376">
                  <c:v>61.185734778622795</c:v>
                </c:pt>
                <c:pt idx="1377">
                  <c:v>60.72224373053416</c:v>
                </c:pt>
                <c:pt idx="1378">
                  <c:v>61.033748486286839</c:v>
                </c:pt>
                <c:pt idx="1379">
                  <c:v>60.943176058243594</c:v>
                </c:pt>
                <c:pt idx="1380">
                  <c:v>60.858109826532569</c:v>
                </c:pt>
                <c:pt idx="1381">
                  <c:v>60.930400805849537</c:v>
                </c:pt>
                <c:pt idx="1382">
                  <c:v>60.804861338155057</c:v>
                </c:pt>
                <c:pt idx="1383">
                  <c:v>59.773813742521718</c:v>
                </c:pt>
                <c:pt idx="1384">
                  <c:v>59.979351606606322</c:v>
                </c:pt>
                <c:pt idx="1385">
                  <c:v>58.712113836662205</c:v>
                </c:pt>
                <c:pt idx="1386">
                  <c:v>58.946484805256688</c:v>
                </c:pt>
                <c:pt idx="1387">
                  <c:v>58.724436098143578</c:v>
                </c:pt>
                <c:pt idx="1388">
                  <c:v>58.628502388150643</c:v>
                </c:pt>
                <c:pt idx="1389">
                  <c:v>58.417637023959827</c:v>
                </c:pt>
                <c:pt idx="1390">
                  <c:v>56.97502520901957</c:v>
                </c:pt>
                <c:pt idx="1391">
                  <c:v>56.622322037995133</c:v>
                </c:pt>
                <c:pt idx="1392">
                  <c:v>56.313012580013087</c:v>
                </c:pt>
                <c:pt idx="1393">
                  <c:v>57.457569721947202</c:v>
                </c:pt>
                <c:pt idx="1394">
                  <c:v>57.184647771873024</c:v>
                </c:pt>
                <c:pt idx="1395">
                  <c:v>58.508536956513915</c:v>
                </c:pt>
                <c:pt idx="1396">
                  <c:v>58.359866305588064</c:v>
                </c:pt>
                <c:pt idx="1397">
                  <c:v>58.298862777074667</c:v>
                </c:pt>
                <c:pt idx="1398">
                  <c:v>58.062541253422665</c:v>
                </c:pt>
                <c:pt idx="1399">
                  <c:v>58.019560044766052</c:v>
                </c:pt>
                <c:pt idx="1400">
                  <c:v>57.673287779462903</c:v>
                </c:pt>
                <c:pt idx="1401">
                  <c:v>56.745263166252329</c:v>
                </c:pt>
                <c:pt idx="1402">
                  <c:v>56.799085504562512</c:v>
                </c:pt>
                <c:pt idx="1403">
                  <c:v>56.805290916941452</c:v>
                </c:pt>
                <c:pt idx="1404">
                  <c:v>55.442718671698671</c:v>
                </c:pt>
                <c:pt idx="1405">
                  <c:v>54.935790897137224</c:v>
                </c:pt>
                <c:pt idx="1406">
                  <c:v>55.83121513989493</c:v>
                </c:pt>
                <c:pt idx="1407">
                  <c:v>55.571765808457627</c:v>
                </c:pt>
                <c:pt idx="1408">
                  <c:v>56.143822735501473</c:v>
                </c:pt>
                <c:pt idx="1409">
                  <c:v>54.350478216786932</c:v>
                </c:pt>
                <c:pt idx="1410">
                  <c:v>53.532867402211721</c:v>
                </c:pt>
                <c:pt idx="1411">
                  <c:v>54.261698016188284</c:v>
                </c:pt>
                <c:pt idx="1412">
                  <c:v>52.968803548262983</c:v>
                </c:pt>
                <c:pt idx="1413">
                  <c:v>52.327717737367216</c:v>
                </c:pt>
                <c:pt idx="1414">
                  <c:v>53.030977618406901</c:v>
                </c:pt>
                <c:pt idx="1415">
                  <c:v>52.703714500386454</c:v>
                </c:pt>
                <c:pt idx="1416">
                  <c:v>53.163582820868278</c:v>
                </c:pt>
                <c:pt idx="1417">
                  <c:v>51.950763062384389</c:v>
                </c:pt>
                <c:pt idx="1418">
                  <c:v>51.993422486064553</c:v>
                </c:pt>
                <c:pt idx="1419">
                  <c:v>48.617439180231123</c:v>
                </c:pt>
                <c:pt idx="1420">
                  <c:v>45.458441013348285</c:v>
                </c:pt>
                <c:pt idx="1421">
                  <c:v>48.208959130507075</c:v>
                </c:pt>
                <c:pt idx="1422">
                  <c:v>48.545589262241968</c:v>
                </c:pt>
                <c:pt idx="1423">
                  <c:v>49.301890137016422</c:v>
                </c:pt>
                <c:pt idx="1424">
                  <c:v>49.528504557048443</c:v>
                </c:pt>
                <c:pt idx="1425">
                  <c:v>49.096902974637949</c:v>
                </c:pt>
                <c:pt idx="1426">
                  <c:v>46.898746329470953</c:v>
                </c:pt>
                <c:pt idx="1427">
                  <c:v>48.701281054628211</c:v>
                </c:pt>
                <c:pt idx="1428">
                  <c:v>49.099913641380773</c:v>
                </c:pt>
                <c:pt idx="1429">
                  <c:v>46.756656509900026</c:v>
                </c:pt>
                <c:pt idx="1430">
                  <c:v>46.409817630447968</c:v>
                </c:pt>
                <c:pt idx="1431">
                  <c:v>47.305196075601174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10048"/>
        <c:axId val="203686656"/>
      </c:lineChart>
      <c:catAx>
        <c:axId val="16141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03686656"/>
        <c:crosses val="autoZero"/>
        <c:auto val="1"/>
        <c:lblAlgn val="ctr"/>
        <c:lblOffset val="100"/>
        <c:noMultiLvlLbl val="0"/>
      </c:catAx>
      <c:valAx>
        <c:axId val="2036866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1410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'dat00001'!$R$1</c:f>
              <c:strCache>
                <c:ptCount val="1"/>
                <c:pt idx="0">
                  <c:v>U_AC,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'dat00001'!$R$2:$R$1433</c:f>
              <c:numCache>
                <c:formatCode>0.0</c:formatCode>
                <c:ptCount val="1432"/>
                <c:pt idx="0">
                  <c:v>10.099937000000001</c:v>
                </c:pt>
                <c:pt idx="1">
                  <c:v>10.106752999999999</c:v>
                </c:pt>
                <c:pt idx="2">
                  <c:v>10.080189000000001</c:v>
                </c:pt>
                <c:pt idx="3">
                  <c:v>10.09979</c:v>
                </c:pt>
                <c:pt idx="4">
                  <c:v>10.092879</c:v>
                </c:pt>
                <c:pt idx="5">
                  <c:v>10.095089</c:v>
                </c:pt>
                <c:pt idx="6">
                  <c:v>10.106201</c:v>
                </c:pt>
                <c:pt idx="7">
                  <c:v>10.107911</c:v>
                </c:pt>
                <c:pt idx="8">
                  <c:v>10.112861000000001</c:v>
                </c:pt>
                <c:pt idx="9">
                  <c:v>10.09671</c:v>
                </c:pt>
                <c:pt idx="10">
                  <c:v>10.099330999999999</c:v>
                </c:pt>
                <c:pt idx="11">
                  <c:v>10.096318999999999</c:v>
                </c:pt>
                <c:pt idx="12">
                  <c:v>10.093539</c:v>
                </c:pt>
                <c:pt idx="13">
                  <c:v>10.108667000000001</c:v>
                </c:pt>
                <c:pt idx="14">
                  <c:v>10.120063999999999</c:v>
                </c:pt>
                <c:pt idx="15">
                  <c:v>10.122448</c:v>
                </c:pt>
                <c:pt idx="16">
                  <c:v>10.122577</c:v>
                </c:pt>
                <c:pt idx="17">
                  <c:v>10.129275</c:v>
                </c:pt>
                <c:pt idx="18">
                  <c:v>10.116121</c:v>
                </c:pt>
                <c:pt idx="19">
                  <c:v>10.171329</c:v>
                </c:pt>
                <c:pt idx="20">
                  <c:v>10.046827</c:v>
                </c:pt>
                <c:pt idx="21">
                  <c:v>10.036925999999999</c:v>
                </c:pt>
                <c:pt idx="22">
                  <c:v>10.039491</c:v>
                </c:pt>
                <c:pt idx="23">
                  <c:v>10.026548</c:v>
                </c:pt>
                <c:pt idx="24">
                  <c:v>10.036633</c:v>
                </c:pt>
                <c:pt idx="25">
                  <c:v>10.027418000000001</c:v>
                </c:pt>
                <c:pt idx="26">
                  <c:v>10.026020000000001</c:v>
                </c:pt>
                <c:pt idx="27">
                  <c:v>9.9900143999999997</c:v>
                </c:pt>
                <c:pt idx="28">
                  <c:v>9.9743484000000002</c:v>
                </c:pt>
                <c:pt idx="29">
                  <c:v>9.9910864999999998</c:v>
                </c:pt>
                <c:pt idx="30">
                  <c:v>9.9497563000000007</c:v>
                </c:pt>
                <c:pt idx="31">
                  <c:v>9.9619681</c:v>
                </c:pt>
                <c:pt idx="32">
                  <c:v>9.9480144999999993</c:v>
                </c:pt>
                <c:pt idx="33">
                  <c:v>9.9625409999999999</c:v>
                </c:pt>
                <c:pt idx="34">
                  <c:v>9.9612984000000004</c:v>
                </c:pt>
                <c:pt idx="35">
                  <c:v>9.9722548999999994</c:v>
                </c:pt>
                <c:pt idx="36">
                  <c:v>9.9771139000000009</c:v>
                </c:pt>
                <c:pt idx="37">
                  <c:v>9.9828680999999992</c:v>
                </c:pt>
                <c:pt idx="38">
                  <c:v>9.9770211999999994</c:v>
                </c:pt>
                <c:pt idx="39">
                  <c:v>9.9796560999999997</c:v>
                </c:pt>
                <c:pt idx="40">
                  <c:v>9.9844814</c:v>
                </c:pt>
                <c:pt idx="41">
                  <c:v>9.9682382999999994</c:v>
                </c:pt>
                <c:pt idx="42">
                  <c:v>9.9731731999999997</c:v>
                </c:pt>
                <c:pt idx="43">
                  <c:v>9.9839211999999993</c:v>
                </c:pt>
                <c:pt idx="44">
                  <c:v>9.9379825999999998</c:v>
                </c:pt>
                <c:pt idx="45">
                  <c:v>9.9708583999999991</c:v>
                </c:pt>
                <c:pt idx="46">
                  <c:v>9.9765809999999995</c:v>
                </c:pt>
                <c:pt idx="47">
                  <c:v>9.9754246999999996</c:v>
                </c:pt>
                <c:pt idx="48">
                  <c:v>9.9786514000000004</c:v>
                </c:pt>
                <c:pt idx="49">
                  <c:v>9.9828785999999994</c:v>
                </c:pt>
                <c:pt idx="50">
                  <c:v>10.002105999999999</c:v>
                </c:pt>
                <c:pt idx="51">
                  <c:v>9.9847847000000005</c:v>
                </c:pt>
                <c:pt idx="52">
                  <c:v>9.9930748000000005</c:v>
                </c:pt>
                <c:pt idx="53">
                  <c:v>9.9980981</c:v>
                </c:pt>
                <c:pt idx="54">
                  <c:v>9.9985636000000007</c:v>
                </c:pt>
                <c:pt idx="55">
                  <c:v>9.9909496000000004</c:v>
                </c:pt>
                <c:pt idx="56">
                  <c:v>9.9616331999999996</c:v>
                </c:pt>
                <c:pt idx="57">
                  <c:v>9.9578019999999992</c:v>
                </c:pt>
                <c:pt idx="58">
                  <c:v>9.9675180000000001</c:v>
                </c:pt>
                <c:pt idx="59">
                  <c:v>9.9896227</c:v>
                </c:pt>
                <c:pt idx="60">
                  <c:v>9.9853850000000008</c:v>
                </c:pt>
                <c:pt idx="61">
                  <c:v>9.9825099999999996</c:v>
                </c:pt>
                <c:pt idx="62">
                  <c:v>9.9855324000000003</c:v>
                </c:pt>
                <c:pt idx="63">
                  <c:v>9.9758859999999991</c:v>
                </c:pt>
                <c:pt idx="64">
                  <c:v>9.9653653999999996</c:v>
                </c:pt>
                <c:pt idx="65">
                  <c:v>9.8958519999999996</c:v>
                </c:pt>
                <c:pt idx="66">
                  <c:v>9.8915027000000002</c:v>
                </c:pt>
                <c:pt idx="67">
                  <c:v>9.8901041999999997</c:v>
                </c:pt>
                <c:pt idx="68">
                  <c:v>10.002188</c:v>
                </c:pt>
                <c:pt idx="69">
                  <c:v>10.007638999999999</c:v>
                </c:pt>
                <c:pt idx="70">
                  <c:v>10.014751</c:v>
                </c:pt>
                <c:pt idx="71">
                  <c:v>10.007266</c:v>
                </c:pt>
                <c:pt idx="72">
                  <c:v>10.007225999999999</c:v>
                </c:pt>
                <c:pt idx="73">
                  <c:v>10.014417</c:v>
                </c:pt>
                <c:pt idx="74">
                  <c:v>10.015651</c:v>
                </c:pt>
                <c:pt idx="75">
                  <c:v>10.015162</c:v>
                </c:pt>
                <c:pt idx="76">
                  <c:v>10.063625999999999</c:v>
                </c:pt>
                <c:pt idx="77">
                  <c:v>10.044233999999999</c:v>
                </c:pt>
                <c:pt idx="78">
                  <c:v>10.047269</c:v>
                </c:pt>
                <c:pt idx="79">
                  <c:v>10.032304999999999</c:v>
                </c:pt>
                <c:pt idx="80">
                  <c:v>10.029331000000001</c:v>
                </c:pt>
                <c:pt idx="81">
                  <c:v>10.031363000000001</c:v>
                </c:pt>
                <c:pt idx="82">
                  <c:v>10.042503</c:v>
                </c:pt>
                <c:pt idx="83">
                  <c:v>10.047901</c:v>
                </c:pt>
                <c:pt idx="84">
                  <c:v>10.056907000000001</c:v>
                </c:pt>
                <c:pt idx="85">
                  <c:v>10.056863</c:v>
                </c:pt>
                <c:pt idx="86">
                  <c:v>10.060661</c:v>
                </c:pt>
                <c:pt idx="87">
                  <c:v>10.063333</c:v>
                </c:pt>
                <c:pt idx="88">
                  <c:v>10.059193</c:v>
                </c:pt>
                <c:pt idx="89">
                  <c:v>10.059234999999999</c:v>
                </c:pt>
                <c:pt idx="90">
                  <c:v>10.040338</c:v>
                </c:pt>
                <c:pt idx="91">
                  <c:v>10.033714</c:v>
                </c:pt>
                <c:pt idx="92">
                  <c:v>10.052206</c:v>
                </c:pt>
                <c:pt idx="93">
                  <c:v>10.064617999999999</c:v>
                </c:pt>
                <c:pt idx="94">
                  <c:v>10.064825000000001</c:v>
                </c:pt>
                <c:pt idx="95">
                  <c:v>10.06786</c:v>
                </c:pt>
                <c:pt idx="96">
                  <c:v>10.060743</c:v>
                </c:pt>
                <c:pt idx="97">
                  <c:v>10.053839</c:v>
                </c:pt>
                <c:pt idx="98">
                  <c:v>10.050056</c:v>
                </c:pt>
                <c:pt idx="99">
                  <c:v>10.040675</c:v>
                </c:pt>
                <c:pt idx="100">
                  <c:v>10.035569000000001</c:v>
                </c:pt>
                <c:pt idx="101">
                  <c:v>10.033778999999999</c:v>
                </c:pt>
                <c:pt idx="102">
                  <c:v>10.042033</c:v>
                </c:pt>
                <c:pt idx="103">
                  <c:v>10.044506</c:v>
                </c:pt>
                <c:pt idx="104">
                  <c:v>10.042567999999999</c:v>
                </c:pt>
                <c:pt idx="105">
                  <c:v>9.9962741000000008</c:v>
                </c:pt>
                <c:pt idx="106">
                  <c:v>9.9916719999999994</c:v>
                </c:pt>
                <c:pt idx="107">
                  <c:v>10.00107</c:v>
                </c:pt>
                <c:pt idx="108">
                  <c:v>9.9858609999999999</c:v>
                </c:pt>
                <c:pt idx="109">
                  <c:v>9.9971271000000002</c:v>
                </c:pt>
                <c:pt idx="110">
                  <c:v>9.9821224999999991</c:v>
                </c:pt>
                <c:pt idx="111">
                  <c:v>9.9891678000000006</c:v>
                </c:pt>
                <c:pt idx="112">
                  <c:v>9.9968786000000005</c:v>
                </c:pt>
                <c:pt idx="113">
                  <c:v>9.9880472000000005</c:v>
                </c:pt>
                <c:pt idx="114">
                  <c:v>10.004479</c:v>
                </c:pt>
                <c:pt idx="115">
                  <c:v>9.9938309000000007</c:v>
                </c:pt>
                <c:pt idx="116">
                  <c:v>9.9871732000000009</c:v>
                </c:pt>
                <c:pt idx="117">
                  <c:v>9.9785418999999997</c:v>
                </c:pt>
                <c:pt idx="118">
                  <c:v>9.9816400999999999</c:v>
                </c:pt>
                <c:pt idx="119">
                  <c:v>9.9877628999999999</c:v>
                </c:pt>
                <c:pt idx="120">
                  <c:v>9.9970660000000002</c:v>
                </c:pt>
                <c:pt idx="121">
                  <c:v>9.9875228000000007</c:v>
                </c:pt>
                <c:pt idx="122">
                  <c:v>10.000311</c:v>
                </c:pt>
                <c:pt idx="123">
                  <c:v>10.003030000000001</c:v>
                </c:pt>
                <c:pt idx="124">
                  <c:v>10.015193999999999</c:v>
                </c:pt>
                <c:pt idx="125">
                  <c:v>9.9370559000000007</c:v>
                </c:pt>
                <c:pt idx="126">
                  <c:v>9.9526629</c:v>
                </c:pt>
                <c:pt idx="127">
                  <c:v>9.9451710999999996</c:v>
                </c:pt>
                <c:pt idx="128">
                  <c:v>9.9445286999999993</c:v>
                </c:pt>
                <c:pt idx="129">
                  <c:v>9.9549123000000002</c:v>
                </c:pt>
                <c:pt idx="130">
                  <c:v>9.9524270000000001</c:v>
                </c:pt>
                <c:pt idx="131">
                  <c:v>9.8765906999999995</c:v>
                </c:pt>
                <c:pt idx="132">
                  <c:v>10.05911</c:v>
                </c:pt>
                <c:pt idx="133">
                  <c:v>10.036262000000001</c:v>
                </c:pt>
                <c:pt idx="134">
                  <c:v>10.038876</c:v>
                </c:pt>
                <c:pt idx="135">
                  <c:v>10.039512</c:v>
                </c:pt>
                <c:pt idx="136">
                  <c:v>10.003201000000001</c:v>
                </c:pt>
                <c:pt idx="137">
                  <c:v>10.022932000000001</c:v>
                </c:pt>
                <c:pt idx="138">
                  <c:v>10.125106000000001</c:v>
                </c:pt>
                <c:pt idx="139">
                  <c:v>10.10233</c:v>
                </c:pt>
                <c:pt idx="140">
                  <c:v>10.108943</c:v>
                </c:pt>
                <c:pt idx="141">
                  <c:v>10.114512</c:v>
                </c:pt>
                <c:pt idx="142">
                  <c:v>10.104482000000001</c:v>
                </c:pt>
                <c:pt idx="143">
                  <c:v>10.109087000000001</c:v>
                </c:pt>
                <c:pt idx="144">
                  <c:v>10.064582</c:v>
                </c:pt>
                <c:pt idx="145">
                  <c:v>10.068477</c:v>
                </c:pt>
                <c:pt idx="146">
                  <c:v>10.069338</c:v>
                </c:pt>
                <c:pt idx="147">
                  <c:v>10.061855</c:v>
                </c:pt>
                <c:pt idx="148">
                  <c:v>10.075149</c:v>
                </c:pt>
                <c:pt idx="149">
                  <c:v>10.060001</c:v>
                </c:pt>
                <c:pt idx="150">
                  <c:v>10.062198</c:v>
                </c:pt>
                <c:pt idx="151">
                  <c:v>10.059148</c:v>
                </c:pt>
                <c:pt idx="152">
                  <c:v>10.078422</c:v>
                </c:pt>
                <c:pt idx="153">
                  <c:v>10.042589</c:v>
                </c:pt>
                <c:pt idx="154">
                  <c:v>9.9607001999999998</c:v>
                </c:pt>
                <c:pt idx="155">
                  <c:v>9.9978285000000007</c:v>
                </c:pt>
                <c:pt idx="156">
                  <c:v>9.9980095999999996</c:v>
                </c:pt>
                <c:pt idx="157">
                  <c:v>10.011438</c:v>
                </c:pt>
                <c:pt idx="158">
                  <c:v>10.004374</c:v>
                </c:pt>
                <c:pt idx="159">
                  <c:v>10.005464999999999</c:v>
                </c:pt>
                <c:pt idx="160">
                  <c:v>9.9950925000000002</c:v>
                </c:pt>
                <c:pt idx="161">
                  <c:v>9.9841949999999997</c:v>
                </c:pt>
                <c:pt idx="162">
                  <c:v>9.9812252000000008</c:v>
                </c:pt>
                <c:pt idx="163">
                  <c:v>9.9701634000000006</c:v>
                </c:pt>
                <c:pt idx="164">
                  <c:v>9.9690808000000004</c:v>
                </c:pt>
                <c:pt idx="165">
                  <c:v>9.9758248999999992</c:v>
                </c:pt>
                <c:pt idx="166">
                  <c:v>9.9908991</c:v>
                </c:pt>
                <c:pt idx="167">
                  <c:v>10.143852000000001</c:v>
                </c:pt>
                <c:pt idx="168">
                  <c:v>10.025157999999999</c:v>
                </c:pt>
                <c:pt idx="169">
                  <c:v>10.000067</c:v>
                </c:pt>
                <c:pt idx="170">
                  <c:v>10.011108</c:v>
                </c:pt>
                <c:pt idx="171">
                  <c:v>10.002701999999999</c:v>
                </c:pt>
                <c:pt idx="172">
                  <c:v>9.9872531999999996</c:v>
                </c:pt>
                <c:pt idx="173">
                  <c:v>9.9803511</c:v>
                </c:pt>
                <c:pt idx="174">
                  <c:v>9.9913644999999995</c:v>
                </c:pt>
                <c:pt idx="175">
                  <c:v>9.9960360999999995</c:v>
                </c:pt>
                <c:pt idx="176">
                  <c:v>9.9819707999999991</c:v>
                </c:pt>
                <c:pt idx="177">
                  <c:v>9.9947196999999992</c:v>
                </c:pt>
                <c:pt idx="178">
                  <c:v>9.9829691999999994</c:v>
                </c:pt>
                <c:pt idx="179">
                  <c:v>9.9842203000000005</c:v>
                </c:pt>
                <c:pt idx="180">
                  <c:v>9.9933001000000008</c:v>
                </c:pt>
                <c:pt idx="181">
                  <c:v>9.9892962000000001</c:v>
                </c:pt>
                <c:pt idx="182">
                  <c:v>9.9956633000000004</c:v>
                </c:pt>
                <c:pt idx="183">
                  <c:v>9.9766484000000002</c:v>
                </c:pt>
                <c:pt idx="184">
                  <c:v>9.8714662999999998</c:v>
                </c:pt>
                <c:pt idx="185">
                  <c:v>9.8621210000000001</c:v>
                </c:pt>
                <c:pt idx="186">
                  <c:v>9.8614154999999997</c:v>
                </c:pt>
                <c:pt idx="187">
                  <c:v>9.8810748000000004</c:v>
                </c:pt>
                <c:pt idx="188">
                  <c:v>9.8578939000000005</c:v>
                </c:pt>
                <c:pt idx="189">
                  <c:v>9.8584330999999992</c:v>
                </c:pt>
                <c:pt idx="190">
                  <c:v>9.8566807000000001</c:v>
                </c:pt>
                <c:pt idx="191">
                  <c:v>9.8564343000000001</c:v>
                </c:pt>
                <c:pt idx="192">
                  <c:v>9.8563773999999995</c:v>
                </c:pt>
                <c:pt idx="193">
                  <c:v>9.8467140999999998</c:v>
                </c:pt>
                <c:pt idx="194">
                  <c:v>9.8439633999999998</c:v>
                </c:pt>
                <c:pt idx="195">
                  <c:v>9.8599580000000007</c:v>
                </c:pt>
                <c:pt idx="196">
                  <c:v>9.8419751000000009</c:v>
                </c:pt>
                <c:pt idx="197">
                  <c:v>9.8398246999999994</c:v>
                </c:pt>
                <c:pt idx="198">
                  <c:v>9.8333691000000005</c:v>
                </c:pt>
                <c:pt idx="199">
                  <c:v>9.8564910999999995</c:v>
                </c:pt>
                <c:pt idx="200">
                  <c:v>9.8377016000000008</c:v>
                </c:pt>
                <c:pt idx="201">
                  <c:v>9.8457579000000006</c:v>
                </c:pt>
                <c:pt idx="202">
                  <c:v>9.5035448000000002</c:v>
                </c:pt>
                <c:pt idx="203">
                  <c:v>9.4890413999999996</c:v>
                </c:pt>
                <c:pt idx="204">
                  <c:v>9.4870298999999996</c:v>
                </c:pt>
                <c:pt idx="205">
                  <c:v>9.8373498999999995</c:v>
                </c:pt>
                <c:pt idx="206">
                  <c:v>9.8540963999999995</c:v>
                </c:pt>
                <c:pt idx="207">
                  <c:v>9.8676899000000002</c:v>
                </c:pt>
                <c:pt idx="208">
                  <c:v>9.8715568999999999</c:v>
                </c:pt>
                <c:pt idx="209">
                  <c:v>9.8437169999999998</c:v>
                </c:pt>
                <c:pt idx="210">
                  <c:v>9.8383967000000005</c:v>
                </c:pt>
                <c:pt idx="211">
                  <c:v>9.8333375000000007</c:v>
                </c:pt>
                <c:pt idx="212">
                  <c:v>9.8311218</c:v>
                </c:pt>
                <c:pt idx="213">
                  <c:v>9.8538730999999995</c:v>
                </c:pt>
                <c:pt idx="214">
                  <c:v>9.8419392999999999</c:v>
                </c:pt>
                <c:pt idx="215">
                  <c:v>9.8415959999999991</c:v>
                </c:pt>
                <c:pt idx="216">
                  <c:v>9.8435211000000002</c:v>
                </c:pt>
                <c:pt idx="217">
                  <c:v>9.8228275000000007</c:v>
                </c:pt>
                <c:pt idx="218">
                  <c:v>9.7782453999999994</c:v>
                </c:pt>
                <c:pt idx="219">
                  <c:v>9.7651994999999996</c:v>
                </c:pt>
                <c:pt idx="220">
                  <c:v>9.7841807000000003</c:v>
                </c:pt>
                <c:pt idx="221">
                  <c:v>9.7724574999999998</c:v>
                </c:pt>
                <c:pt idx="222">
                  <c:v>9.7494575999999995</c:v>
                </c:pt>
                <c:pt idx="223">
                  <c:v>9.7663916000000004</c:v>
                </c:pt>
                <c:pt idx="224">
                  <c:v>9.7483939999999993</c:v>
                </c:pt>
                <c:pt idx="225">
                  <c:v>9.7602729999999998</c:v>
                </c:pt>
                <c:pt idx="226">
                  <c:v>9.7350533000000006</c:v>
                </c:pt>
                <c:pt idx="227">
                  <c:v>9.7421301000000007</c:v>
                </c:pt>
                <c:pt idx="228">
                  <c:v>9.7300068</c:v>
                </c:pt>
                <c:pt idx="229">
                  <c:v>9.7299331000000002</c:v>
                </c:pt>
                <c:pt idx="230">
                  <c:v>9.7224307000000003</c:v>
                </c:pt>
                <c:pt idx="231">
                  <c:v>9.8261489999999991</c:v>
                </c:pt>
                <c:pt idx="232">
                  <c:v>9.8534877000000005</c:v>
                </c:pt>
                <c:pt idx="233">
                  <c:v>9.8337461000000008</c:v>
                </c:pt>
                <c:pt idx="234">
                  <c:v>9.8408925000000007</c:v>
                </c:pt>
                <c:pt idx="235">
                  <c:v>9.8311954999999998</c:v>
                </c:pt>
                <c:pt idx="236">
                  <c:v>9.8476260999999994</c:v>
                </c:pt>
                <c:pt idx="237">
                  <c:v>9.8064602000000001</c:v>
                </c:pt>
                <c:pt idx="238">
                  <c:v>9.8208625000000005</c:v>
                </c:pt>
                <c:pt idx="239">
                  <c:v>9.8493762999999994</c:v>
                </c:pt>
                <c:pt idx="240">
                  <c:v>9.8509917999999992</c:v>
                </c:pt>
                <c:pt idx="241">
                  <c:v>9.8294958000000001</c:v>
                </c:pt>
                <c:pt idx="242">
                  <c:v>9.8321179999999995</c:v>
                </c:pt>
                <c:pt idx="243">
                  <c:v>9.8902453000000001</c:v>
                </c:pt>
                <c:pt idx="244">
                  <c:v>9.8961701000000009</c:v>
                </c:pt>
                <c:pt idx="245">
                  <c:v>9.8907234000000006</c:v>
                </c:pt>
                <c:pt idx="246">
                  <c:v>9.8887666999999997</c:v>
                </c:pt>
                <c:pt idx="247">
                  <c:v>9.8720645000000005</c:v>
                </c:pt>
                <c:pt idx="248">
                  <c:v>9.8666914999999999</c:v>
                </c:pt>
                <c:pt idx="249">
                  <c:v>9.8659607000000005</c:v>
                </c:pt>
                <c:pt idx="250">
                  <c:v>9.8775005999999994</c:v>
                </c:pt>
                <c:pt idx="251">
                  <c:v>9.8776943999999993</c:v>
                </c:pt>
                <c:pt idx="252">
                  <c:v>9.8625444000000009</c:v>
                </c:pt>
                <c:pt idx="253">
                  <c:v>9.8641093000000009</c:v>
                </c:pt>
                <c:pt idx="254">
                  <c:v>9.8458927000000003</c:v>
                </c:pt>
                <c:pt idx="255">
                  <c:v>9.8604382000000008</c:v>
                </c:pt>
                <c:pt idx="256">
                  <c:v>9.8724225000000008</c:v>
                </c:pt>
                <c:pt idx="257">
                  <c:v>9.8728311000000009</c:v>
                </c:pt>
                <c:pt idx="258">
                  <c:v>9.8843121000000007</c:v>
                </c:pt>
                <c:pt idx="259">
                  <c:v>9.8775426999999993</c:v>
                </c:pt>
                <c:pt idx="260">
                  <c:v>9.8694401000000003</c:v>
                </c:pt>
                <c:pt idx="261">
                  <c:v>9.8643851999999992</c:v>
                </c:pt>
                <c:pt idx="262">
                  <c:v>9.8122185999999996</c:v>
                </c:pt>
                <c:pt idx="263">
                  <c:v>9.8697961000000003</c:v>
                </c:pt>
                <c:pt idx="264">
                  <c:v>9.8685997000000008</c:v>
                </c:pt>
                <c:pt idx="265">
                  <c:v>9.8701203999999993</c:v>
                </c:pt>
                <c:pt idx="266">
                  <c:v>9.8527378999999993</c:v>
                </c:pt>
                <c:pt idx="267">
                  <c:v>9.8646717000000006</c:v>
                </c:pt>
                <c:pt idx="268">
                  <c:v>9.8490836000000002</c:v>
                </c:pt>
                <c:pt idx="269">
                  <c:v>9.8708913000000003</c:v>
                </c:pt>
                <c:pt idx="270">
                  <c:v>9.8898051000000002</c:v>
                </c:pt>
                <c:pt idx="271">
                  <c:v>9.8722814000000003</c:v>
                </c:pt>
                <c:pt idx="272">
                  <c:v>9.8780503</c:v>
                </c:pt>
                <c:pt idx="273">
                  <c:v>9.7408094999999992</c:v>
                </c:pt>
                <c:pt idx="274">
                  <c:v>9.7355123999999993</c:v>
                </c:pt>
                <c:pt idx="275">
                  <c:v>9.7296528999999996</c:v>
                </c:pt>
                <c:pt idx="276">
                  <c:v>9.7230899999999991</c:v>
                </c:pt>
                <c:pt idx="277">
                  <c:v>9.7687758000000002</c:v>
                </c:pt>
                <c:pt idx="278">
                  <c:v>9.7777293000000007</c:v>
                </c:pt>
                <c:pt idx="279">
                  <c:v>9.7914492000000006</c:v>
                </c:pt>
                <c:pt idx="280">
                  <c:v>9.7757748000000007</c:v>
                </c:pt>
                <c:pt idx="281">
                  <c:v>9.7554814000000007</c:v>
                </c:pt>
                <c:pt idx="282">
                  <c:v>9.7903518999999992</c:v>
                </c:pt>
                <c:pt idx="283">
                  <c:v>9.7808550000000007</c:v>
                </c:pt>
                <c:pt idx="284">
                  <c:v>9.8072625999999996</c:v>
                </c:pt>
                <c:pt idx="285">
                  <c:v>9.7618611000000008</c:v>
                </c:pt>
                <c:pt idx="286">
                  <c:v>9.7393836</c:v>
                </c:pt>
                <c:pt idx="287">
                  <c:v>9.7648161000000009</c:v>
                </c:pt>
                <c:pt idx="288">
                  <c:v>9.7497019999999992</c:v>
                </c:pt>
                <c:pt idx="289">
                  <c:v>9.7809308000000001</c:v>
                </c:pt>
                <c:pt idx="290">
                  <c:v>9.7527223000000003</c:v>
                </c:pt>
                <c:pt idx="291">
                  <c:v>9.7610776000000001</c:v>
                </c:pt>
                <c:pt idx="292">
                  <c:v>9.7331407999999993</c:v>
                </c:pt>
                <c:pt idx="293">
                  <c:v>9.7212428000000006</c:v>
                </c:pt>
                <c:pt idx="294">
                  <c:v>9.7129422999999999</c:v>
                </c:pt>
                <c:pt idx="295">
                  <c:v>9.7154717999999995</c:v>
                </c:pt>
                <c:pt idx="296">
                  <c:v>9.7089973000000001</c:v>
                </c:pt>
                <c:pt idx="297">
                  <c:v>9.7202382000000007</c:v>
                </c:pt>
                <c:pt idx="298">
                  <c:v>9.7242567999999991</c:v>
                </c:pt>
                <c:pt idx="299">
                  <c:v>9.7181782999999999</c:v>
                </c:pt>
                <c:pt idx="300">
                  <c:v>9.7211564999999993</c:v>
                </c:pt>
                <c:pt idx="301">
                  <c:v>9.7152907000000006</c:v>
                </c:pt>
                <c:pt idx="302">
                  <c:v>9.7150715999999999</c:v>
                </c:pt>
                <c:pt idx="303">
                  <c:v>9.6989739000000004</c:v>
                </c:pt>
                <c:pt idx="304">
                  <c:v>9.6593306999999999</c:v>
                </c:pt>
                <c:pt idx="305">
                  <c:v>9.6861406999999993</c:v>
                </c:pt>
                <c:pt idx="306">
                  <c:v>9.6617844999999996</c:v>
                </c:pt>
                <c:pt idx="307">
                  <c:v>9.6586082999999991</c:v>
                </c:pt>
                <c:pt idx="308">
                  <c:v>9.6298057999999997</c:v>
                </c:pt>
                <c:pt idx="309">
                  <c:v>9.7872956999999996</c:v>
                </c:pt>
                <c:pt idx="310">
                  <c:v>9.8313535000000005</c:v>
                </c:pt>
                <c:pt idx="311">
                  <c:v>9.8441381999999997</c:v>
                </c:pt>
                <c:pt idx="312">
                  <c:v>9.8487171</c:v>
                </c:pt>
                <c:pt idx="313">
                  <c:v>9.8166016000000003</c:v>
                </c:pt>
                <c:pt idx="314">
                  <c:v>9.8280320000000003</c:v>
                </c:pt>
                <c:pt idx="315">
                  <c:v>9.8442772000000005</c:v>
                </c:pt>
                <c:pt idx="316">
                  <c:v>9.8304541000000008</c:v>
                </c:pt>
                <c:pt idx="317">
                  <c:v>9.8341042000000005</c:v>
                </c:pt>
                <c:pt idx="318">
                  <c:v>9.8255845999999991</c:v>
                </c:pt>
                <c:pt idx="319">
                  <c:v>9.8122164999999999</c:v>
                </c:pt>
                <c:pt idx="320">
                  <c:v>9.4883083999999993</c:v>
                </c:pt>
                <c:pt idx="321">
                  <c:v>9.4930810999999995</c:v>
                </c:pt>
                <c:pt idx="322">
                  <c:v>9.8602065000000003</c:v>
                </c:pt>
                <c:pt idx="323">
                  <c:v>9.8146660000000008</c:v>
                </c:pt>
                <c:pt idx="324">
                  <c:v>9.8521038999999995</c:v>
                </c:pt>
                <c:pt idx="325">
                  <c:v>9.8555770000000003</c:v>
                </c:pt>
                <c:pt idx="326">
                  <c:v>9.8526746999999997</c:v>
                </c:pt>
                <c:pt idx="327">
                  <c:v>9.8689789000000001</c:v>
                </c:pt>
                <c:pt idx="328">
                  <c:v>9.8468804999999993</c:v>
                </c:pt>
                <c:pt idx="329">
                  <c:v>9.8853062000000005</c:v>
                </c:pt>
                <c:pt idx="330">
                  <c:v>9.8837244999999996</c:v>
                </c:pt>
                <c:pt idx="331">
                  <c:v>9.8601644000000004</c:v>
                </c:pt>
                <c:pt idx="332">
                  <c:v>9.8831030999999996</c:v>
                </c:pt>
                <c:pt idx="333">
                  <c:v>9.8936867999999993</c:v>
                </c:pt>
                <c:pt idx="334">
                  <c:v>9.8761842000000009</c:v>
                </c:pt>
                <c:pt idx="335">
                  <c:v>9.8963932999999997</c:v>
                </c:pt>
                <c:pt idx="336">
                  <c:v>9.888693</c:v>
                </c:pt>
                <c:pt idx="337">
                  <c:v>9.8814244999999996</c:v>
                </c:pt>
                <c:pt idx="338">
                  <c:v>9.922186</c:v>
                </c:pt>
                <c:pt idx="339">
                  <c:v>9.9437683000000003</c:v>
                </c:pt>
                <c:pt idx="340">
                  <c:v>9.9064294000000004</c:v>
                </c:pt>
                <c:pt idx="341">
                  <c:v>9.9142498000000003</c:v>
                </c:pt>
                <c:pt idx="342">
                  <c:v>9.9014334999999996</c:v>
                </c:pt>
                <c:pt idx="343">
                  <c:v>9.9100394999999999</c:v>
                </c:pt>
                <c:pt idx="344">
                  <c:v>9.9084619000000007</c:v>
                </c:pt>
                <c:pt idx="345">
                  <c:v>9.8821384999999999</c:v>
                </c:pt>
                <c:pt idx="346">
                  <c:v>9.8500797999999996</c:v>
                </c:pt>
                <c:pt idx="347">
                  <c:v>9.8681742999999997</c:v>
                </c:pt>
                <c:pt idx="348">
                  <c:v>9.9166255999999997</c:v>
                </c:pt>
                <c:pt idx="349">
                  <c:v>9.9265331999999997</c:v>
                </c:pt>
                <c:pt idx="350">
                  <c:v>9.9462536999999998</c:v>
                </c:pt>
                <c:pt idx="351">
                  <c:v>9.9420707000000004</c:v>
                </c:pt>
                <c:pt idx="352">
                  <c:v>9.9146984000000007</c:v>
                </c:pt>
                <c:pt idx="353">
                  <c:v>9.8947231000000002</c:v>
                </c:pt>
                <c:pt idx="354">
                  <c:v>9.8823595999999991</c:v>
                </c:pt>
                <c:pt idx="355">
                  <c:v>9.8842467999999997</c:v>
                </c:pt>
                <c:pt idx="356">
                  <c:v>9.8804429999999996</c:v>
                </c:pt>
                <c:pt idx="357">
                  <c:v>9.8767382000000001</c:v>
                </c:pt>
                <c:pt idx="358">
                  <c:v>9.8897419000000006</c:v>
                </c:pt>
                <c:pt idx="359">
                  <c:v>9.8952665</c:v>
                </c:pt>
                <c:pt idx="360">
                  <c:v>9.8711903999999997</c:v>
                </c:pt>
                <c:pt idx="361">
                  <c:v>9.8689324999999997</c:v>
                </c:pt>
                <c:pt idx="362">
                  <c:v>9.8096742999999993</c:v>
                </c:pt>
                <c:pt idx="363">
                  <c:v>9.8153904999999995</c:v>
                </c:pt>
                <c:pt idx="364">
                  <c:v>9.7275109000000004</c:v>
                </c:pt>
                <c:pt idx="365">
                  <c:v>9.8231813999999993</c:v>
                </c:pt>
                <c:pt idx="366">
                  <c:v>9.8440518000000008</c:v>
                </c:pt>
                <c:pt idx="367">
                  <c:v>9.8326720000000005</c:v>
                </c:pt>
                <c:pt idx="368">
                  <c:v>9.8604865999999998</c:v>
                </c:pt>
                <c:pt idx="369">
                  <c:v>9.8524030000000007</c:v>
                </c:pt>
                <c:pt idx="370">
                  <c:v>9.8503177999999991</c:v>
                </c:pt>
                <c:pt idx="371">
                  <c:v>9.8298813000000003</c:v>
                </c:pt>
                <c:pt idx="372">
                  <c:v>9.8328214999999997</c:v>
                </c:pt>
                <c:pt idx="373">
                  <c:v>9.8069109000000001</c:v>
                </c:pt>
                <c:pt idx="374">
                  <c:v>9.8293715000000006</c:v>
                </c:pt>
                <c:pt idx="375">
                  <c:v>9.8064686000000005</c:v>
                </c:pt>
                <c:pt idx="376">
                  <c:v>9.8419434999999993</c:v>
                </c:pt>
                <c:pt idx="377">
                  <c:v>9.8400499999999997</c:v>
                </c:pt>
                <c:pt idx="378">
                  <c:v>9.8347634999999993</c:v>
                </c:pt>
                <c:pt idx="379">
                  <c:v>9.8277371000000002</c:v>
                </c:pt>
                <c:pt idx="380">
                  <c:v>9.8140573</c:v>
                </c:pt>
                <c:pt idx="381">
                  <c:v>9.8360166000000007</c:v>
                </c:pt>
                <c:pt idx="382">
                  <c:v>9.8418530000000004</c:v>
                </c:pt>
                <c:pt idx="383">
                  <c:v>9.8459684999999997</c:v>
                </c:pt>
                <c:pt idx="384">
                  <c:v>9.8594460999999995</c:v>
                </c:pt>
                <c:pt idx="385">
                  <c:v>9.8469646999999991</c:v>
                </c:pt>
                <c:pt idx="386">
                  <c:v>9.9730278000000006</c:v>
                </c:pt>
                <c:pt idx="387">
                  <c:v>9.8640693000000006</c:v>
                </c:pt>
                <c:pt idx="388">
                  <c:v>9.8412611000000005</c:v>
                </c:pt>
                <c:pt idx="389">
                  <c:v>9.7864280000000008</c:v>
                </c:pt>
                <c:pt idx="390">
                  <c:v>9.8542542999999991</c:v>
                </c:pt>
                <c:pt idx="391">
                  <c:v>9.9506999</c:v>
                </c:pt>
                <c:pt idx="392">
                  <c:v>9.8378721999999996</c:v>
                </c:pt>
                <c:pt idx="393">
                  <c:v>9.8110370000000007</c:v>
                </c:pt>
                <c:pt idx="394">
                  <c:v>9.7109518999999995</c:v>
                </c:pt>
                <c:pt idx="395">
                  <c:v>9.7551149000000006</c:v>
                </c:pt>
                <c:pt idx="396">
                  <c:v>9.7341329000000005</c:v>
                </c:pt>
                <c:pt idx="397">
                  <c:v>9.7997581999999994</c:v>
                </c:pt>
                <c:pt idx="398">
                  <c:v>9.8777217999999998</c:v>
                </c:pt>
                <c:pt idx="399">
                  <c:v>9.9991679999999992</c:v>
                </c:pt>
                <c:pt idx="400">
                  <c:v>9.9992902000000008</c:v>
                </c:pt>
                <c:pt idx="401">
                  <c:v>9.9792685999999993</c:v>
                </c:pt>
                <c:pt idx="402">
                  <c:v>10.007415999999999</c:v>
                </c:pt>
                <c:pt idx="403">
                  <c:v>10.003652000000001</c:v>
                </c:pt>
                <c:pt idx="404">
                  <c:v>10.011523</c:v>
                </c:pt>
                <c:pt idx="405">
                  <c:v>10.001818999999999</c:v>
                </c:pt>
                <c:pt idx="406">
                  <c:v>9.9913623999999999</c:v>
                </c:pt>
                <c:pt idx="407">
                  <c:v>9.9606727999999993</c:v>
                </c:pt>
                <c:pt idx="408">
                  <c:v>9.9745317</c:v>
                </c:pt>
                <c:pt idx="409">
                  <c:v>9.9911791999999995</c:v>
                </c:pt>
                <c:pt idx="410">
                  <c:v>9.9761935000000008</c:v>
                </c:pt>
                <c:pt idx="411">
                  <c:v>10.006817</c:v>
                </c:pt>
                <c:pt idx="412">
                  <c:v>10.017224000000001</c:v>
                </c:pt>
                <c:pt idx="413">
                  <c:v>10.002628</c:v>
                </c:pt>
                <c:pt idx="414">
                  <c:v>10.003372000000001</c:v>
                </c:pt>
                <c:pt idx="415">
                  <c:v>9.9404889999999995</c:v>
                </c:pt>
                <c:pt idx="416">
                  <c:v>9.9138664999999992</c:v>
                </c:pt>
                <c:pt idx="417">
                  <c:v>9.9372264999999995</c:v>
                </c:pt>
                <c:pt idx="418">
                  <c:v>9.9367652</c:v>
                </c:pt>
                <c:pt idx="419">
                  <c:v>9.9463273999999995</c:v>
                </c:pt>
                <c:pt idx="420">
                  <c:v>9.9317103000000007</c:v>
                </c:pt>
                <c:pt idx="421">
                  <c:v>9.9402235999999995</c:v>
                </c:pt>
                <c:pt idx="422">
                  <c:v>9.9387913999999995</c:v>
                </c:pt>
                <c:pt idx="423">
                  <c:v>9.8844574000000005</c:v>
                </c:pt>
                <c:pt idx="424">
                  <c:v>9.9247914000000002</c:v>
                </c:pt>
                <c:pt idx="425">
                  <c:v>9.8631699000000008</c:v>
                </c:pt>
                <c:pt idx="426">
                  <c:v>9.8060220999999999</c:v>
                </c:pt>
                <c:pt idx="427">
                  <c:v>9.7594306</c:v>
                </c:pt>
                <c:pt idx="428">
                  <c:v>9.7808148999999993</c:v>
                </c:pt>
                <c:pt idx="429">
                  <c:v>9.7274434999999997</c:v>
                </c:pt>
                <c:pt idx="430">
                  <c:v>9.7136078000000001</c:v>
                </c:pt>
                <c:pt idx="431">
                  <c:v>9.6239989999999995</c:v>
                </c:pt>
                <c:pt idx="432">
                  <c:v>9.7510331000000008</c:v>
                </c:pt>
                <c:pt idx="433">
                  <c:v>9.7439119999999999</c:v>
                </c:pt>
                <c:pt idx="434">
                  <c:v>9.7712821999999999</c:v>
                </c:pt>
                <c:pt idx="435">
                  <c:v>9.7518481999999995</c:v>
                </c:pt>
                <c:pt idx="436">
                  <c:v>9.7500073999999994</c:v>
                </c:pt>
                <c:pt idx="437">
                  <c:v>9.7546242000000003</c:v>
                </c:pt>
                <c:pt idx="438">
                  <c:v>9.7326774999999994</c:v>
                </c:pt>
                <c:pt idx="439">
                  <c:v>9.7658587000000008</c:v>
                </c:pt>
                <c:pt idx="440">
                  <c:v>9.7308956000000002</c:v>
                </c:pt>
                <c:pt idx="441">
                  <c:v>9.7560838000000007</c:v>
                </c:pt>
                <c:pt idx="442">
                  <c:v>9.7740118999999996</c:v>
                </c:pt>
                <c:pt idx="443">
                  <c:v>9.7865417000000008</c:v>
                </c:pt>
                <c:pt idx="444">
                  <c:v>9.7475052000000009</c:v>
                </c:pt>
                <c:pt idx="445">
                  <c:v>9.7110993000000008</c:v>
                </c:pt>
                <c:pt idx="446">
                  <c:v>9.7237828999999998</c:v>
                </c:pt>
                <c:pt idx="447">
                  <c:v>9.7274878000000005</c:v>
                </c:pt>
                <c:pt idx="448">
                  <c:v>9.7528023000000008</c:v>
                </c:pt>
                <c:pt idx="449">
                  <c:v>9.7372099999999993</c:v>
                </c:pt>
                <c:pt idx="450">
                  <c:v>9.7497293999999997</c:v>
                </c:pt>
                <c:pt idx="451">
                  <c:v>9.7494197000000007</c:v>
                </c:pt>
                <c:pt idx="452">
                  <c:v>9.7493292</c:v>
                </c:pt>
                <c:pt idx="453">
                  <c:v>9.7637546000000004</c:v>
                </c:pt>
                <c:pt idx="454">
                  <c:v>9.7730388000000001</c:v>
                </c:pt>
                <c:pt idx="455">
                  <c:v>9.8197440999999994</c:v>
                </c:pt>
                <c:pt idx="456">
                  <c:v>9.8526851999999998</c:v>
                </c:pt>
                <c:pt idx="457">
                  <c:v>9.8653750999999996</c:v>
                </c:pt>
                <c:pt idx="458">
                  <c:v>9.8843057999999999</c:v>
                </c:pt>
                <c:pt idx="459">
                  <c:v>9.8923684000000005</c:v>
                </c:pt>
                <c:pt idx="460">
                  <c:v>9.9036998000000001</c:v>
                </c:pt>
                <c:pt idx="461">
                  <c:v>9.9006141999999997</c:v>
                </c:pt>
                <c:pt idx="462">
                  <c:v>9.9176407999999991</c:v>
                </c:pt>
                <c:pt idx="463">
                  <c:v>9.919886</c:v>
                </c:pt>
                <c:pt idx="464">
                  <c:v>9.9172259</c:v>
                </c:pt>
                <c:pt idx="465">
                  <c:v>9.8808684000000007</c:v>
                </c:pt>
                <c:pt idx="466">
                  <c:v>9.8766539000000009</c:v>
                </c:pt>
                <c:pt idx="467">
                  <c:v>9.9057048999999999</c:v>
                </c:pt>
                <c:pt idx="468">
                  <c:v>9.9118908000000001</c:v>
                </c:pt>
                <c:pt idx="469">
                  <c:v>9.9137021999999995</c:v>
                </c:pt>
                <c:pt idx="470">
                  <c:v>9.9219185000000003</c:v>
                </c:pt>
                <c:pt idx="471">
                  <c:v>9.9050183000000001</c:v>
                </c:pt>
                <c:pt idx="472">
                  <c:v>9.9325779999999995</c:v>
                </c:pt>
                <c:pt idx="473">
                  <c:v>9.9286668000000002</c:v>
                </c:pt>
                <c:pt idx="474">
                  <c:v>9.8882759999999994</c:v>
                </c:pt>
                <c:pt idx="475">
                  <c:v>9.8819783999999995</c:v>
                </c:pt>
                <c:pt idx="476">
                  <c:v>9.8186909</c:v>
                </c:pt>
                <c:pt idx="477">
                  <c:v>9.8215132999999994</c:v>
                </c:pt>
                <c:pt idx="478">
                  <c:v>9.8030606999999996</c:v>
                </c:pt>
                <c:pt idx="479">
                  <c:v>9.8113171000000001</c:v>
                </c:pt>
                <c:pt idx="480">
                  <c:v>9.8745265999999994</c:v>
                </c:pt>
                <c:pt idx="481">
                  <c:v>9.8657710999999999</c:v>
                </c:pt>
                <c:pt idx="482">
                  <c:v>9.873621</c:v>
                </c:pt>
                <c:pt idx="483">
                  <c:v>9.8637618000000007</c:v>
                </c:pt>
                <c:pt idx="484">
                  <c:v>9.8715568999999999</c:v>
                </c:pt>
                <c:pt idx="485">
                  <c:v>9.8607224999999996</c:v>
                </c:pt>
                <c:pt idx="486">
                  <c:v>9.8675339999999991</c:v>
                </c:pt>
                <c:pt idx="487">
                  <c:v>9.8713505000000001</c:v>
                </c:pt>
                <c:pt idx="488">
                  <c:v>9.8792024000000005</c:v>
                </c:pt>
                <c:pt idx="489">
                  <c:v>9.8896134</c:v>
                </c:pt>
                <c:pt idx="490">
                  <c:v>9.8789244000000007</c:v>
                </c:pt>
                <c:pt idx="491">
                  <c:v>9.8708849999999995</c:v>
                </c:pt>
                <c:pt idx="492">
                  <c:v>9.8444667999999993</c:v>
                </c:pt>
                <c:pt idx="493">
                  <c:v>9.8549030999999996</c:v>
                </c:pt>
                <c:pt idx="494">
                  <c:v>9.8549998999999993</c:v>
                </c:pt>
                <c:pt idx="495">
                  <c:v>9.8641682999999993</c:v>
                </c:pt>
                <c:pt idx="496">
                  <c:v>9.8538984000000003</c:v>
                </c:pt>
                <c:pt idx="497">
                  <c:v>9.8470236999999994</c:v>
                </c:pt>
                <c:pt idx="498">
                  <c:v>9.8341905999999994</c:v>
                </c:pt>
                <c:pt idx="499">
                  <c:v>9.8357785999999994</c:v>
                </c:pt>
                <c:pt idx="500">
                  <c:v>9.8385441</c:v>
                </c:pt>
                <c:pt idx="501">
                  <c:v>9.8565248000000008</c:v>
                </c:pt>
                <c:pt idx="502">
                  <c:v>9.8149671999999999</c:v>
                </c:pt>
                <c:pt idx="503">
                  <c:v>9.8070182999999993</c:v>
                </c:pt>
                <c:pt idx="504">
                  <c:v>9.7999773000000001</c:v>
                </c:pt>
                <c:pt idx="505">
                  <c:v>9.7956658000000001</c:v>
                </c:pt>
                <c:pt idx="506">
                  <c:v>9.7613430000000001</c:v>
                </c:pt>
                <c:pt idx="507">
                  <c:v>9.7770405999999994</c:v>
                </c:pt>
                <c:pt idx="508">
                  <c:v>9.7666780000000006</c:v>
                </c:pt>
                <c:pt idx="509">
                  <c:v>9.7875338000000003</c:v>
                </c:pt>
                <c:pt idx="510">
                  <c:v>9.8082419999999999</c:v>
                </c:pt>
                <c:pt idx="511">
                  <c:v>9.7983913000000005</c:v>
                </c:pt>
                <c:pt idx="512">
                  <c:v>9.7780895000000001</c:v>
                </c:pt>
                <c:pt idx="513">
                  <c:v>9.7740098</c:v>
                </c:pt>
                <c:pt idx="514">
                  <c:v>9.7744541999999992</c:v>
                </c:pt>
                <c:pt idx="515">
                  <c:v>9.7822049999999994</c:v>
                </c:pt>
                <c:pt idx="516">
                  <c:v>9.7837446999999997</c:v>
                </c:pt>
                <c:pt idx="517">
                  <c:v>9.8335986999999996</c:v>
                </c:pt>
                <c:pt idx="518">
                  <c:v>9.8320927999999999</c:v>
                </c:pt>
                <c:pt idx="519">
                  <c:v>9.8169827999999999</c:v>
                </c:pt>
                <c:pt idx="520">
                  <c:v>9.8424405999999998</c:v>
                </c:pt>
                <c:pt idx="521">
                  <c:v>9.8792086999999995</c:v>
                </c:pt>
                <c:pt idx="522">
                  <c:v>9.8830104999999993</c:v>
                </c:pt>
                <c:pt idx="523">
                  <c:v>9.8509896999999995</c:v>
                </c:pt>
                <c:pt idx="524">
                  <c:v>9.8295148000000001</c:v>
                </c:pt>
                <c:pt idx="525">
                  <c:v>9.9941341999999995</c:v>
                </c:pt>
                <c:pt idx="526">
                  <c:v>10.003856000000001</c:v>
                </c:pt>
                <c:pt idx="527">
                  <c:v>9.9969143999999996</c:v>
                </c:pt>
                <c:pt idx="528">
                  <c:v>10.010291</c:v>
                </c:pt>
                <c:pt idx="529">
                  <c:v>9.8889247000000005</c:v>
                </c:pt>
                <c:pt idx="530">
                  <c:v>9.8774815999999994</c:v>
                </c:pt>
                <c:pt idx="531">
                  <c:v>9.8132295000000003</c:v>
                </c:pt>
                <c:pt idx="532">
                  <c:v>9.8097290000000008</c:v>
                </c:pt>
                <c:pt idx="533">
                  <c:v>9.8441340000000004</c:v>
                </c:pt>
                <c:pt idx="534">
                  <c:v>9.8457305000000002</c:v>
                </c:pt>
                <c:pt idx="535">
                  <c:v>9.8345613000000007</c:v>
                </c:pt>
                <c:pt idx="536">
                  <c:v>9.8260248000000008</c:v>
                </c:pt>
                <c:pt idx="537">
                  <c:v>9.8433104999999994</c:v>
                </c:pt>
                <c:pt idx="538">
                  <c:v>9.8375246999999995</c:v>
                </c:pt>
                <c:pt idx="539">
                  <c:v>9.8904601000000003</c:v>
                </c:pt>
                <c:pt idx="540">
                  <c:v>9.8932888000000005</c:v>
                </c:pt>
                <c:pt idx="541">
                  <c:v>9.8699182000000008</c:v>
                </c:pt>
                <c:pt idx="542">
                  <c:v>9.8963321999999998</c:v>
                </c:pt>
                <c:pt idx="543">
                  <c:v>9.8996369000000008</c:v>
                </c:pt>
                <c:pt idx="544">
                  <c:v>9.9082281000000005</c:v>
                </c:pt>
                <c:pt idx="545">
                  <c:v>9.9251346999999992</c:v>
                </c:pt>
                <c:pt idx="546">
                  <c:v>9.9386313000000008</c:v>
                </c:pt>
                <c:pt idx="547">
                  <c:v>9.9390777999999997</c:v>
                </c:pt>
                <c:pt idx="548">
                  <c:v>9.9068591000000001</c:v>
                </c:pt>
                <c:pt idx="549">
                  <c:v>9.8404439000000004</c:v>
                </c:pt>
                <c:pt idx="550">
                  <c:v>9.8651814000000009</c:v>
                </c:pt>
                <c:pt idx="551">
                  <c:v>9.8694106000000001</c:v>
                </c:pt>
                <c:pt idx="552">
                  <c:v>9.8454250999999999</c:v>
                </c:pt>
                <c:pt idx="553">
                  <c:v>9.8102703000000009</c:v>
                </c:pt>
                <c:pt idx="554">
                  <c:v>9.8190427000000007</c:v>
                </c:pt>
                <c:pt idx="555">
                  <c:v>9.8211656999999999</c:v>
                </c:pt>
                <c:pt idx="556">
                  <c:v>9.7894629999999996</c:v>
                </c:pt>
                <c:pt idx="557">
                  <c:v>9.8189267999999998</c:v>
                </c:pt>
                <c:pt idx="558">
                  <c:v>9.8270757999999994</c:v>
                </c:pt>
                <c:pt idx="559">
                  <c:v>9.8387884000000003</c:v>
                </c:pt>
                <c:pt idx="560">
                  <c:v>9.8385125000000002</c:v>
                </c:pt>
                <c:pt idx="561">
                  <c:v>9.8120963999999997</c:v>
                </c:pt>
                <c:pt idx="562">
                  <c:v>9.7656986999999997</c:v>
                </c:pt>
                <c:pt idx="563">
                  <c:v>9.7582090000000008</c:v>
                </c:pt>
                <c:pt idx="564">
                  <c:v>9.7811646000000003</c:v>
                </c:pt>
                <c:pt idx="565">
                  <c:v>9.8389295000000008</c:v>
                </c:pt>
                <c:pt idx="566">
                  <c:v>9.8483547999999992</c:v>
                </c:pt>
                <c:pt idx="567">
                  <c:v>9.8552063000000008</c:v>
                </c:pt>
                <c:pt idx="568">
                  <c:v>9.8382302999999993</c:v>
                </c:pt>
                <c:pt idx="569">
                  <c:v>9.8512571999999992</c:v>
                </c:pt>
                <c:pt idx="570">
                  <c:v>9.8451176</c:v>
                </c:pt>
                <c:pt idx="571">
                  <c:v>9.8458758</c:v>
                </c:pt>
                <c:pt idx="572">
                  <c:v>9.8604929000000006</c:v>
                </c:pt>
                <c:pt idx="573">
                  <c:v>9.8663481999999991</c:v>
                </c:pt>
                <c:pt idx="574">
                  <c:v>9.8409136000000004</c:v>
                </c:pt>
                <c:pt idx="575">
                  <c:v>9.8809822</c:v>
                </c:pt>
                <c:pt idx="576">
                  <c:v>9.8880610999999998</c:v>
                </c:pt>
                <c:pt idx="577">
                  <c:v>9.8943861000000002</c:v>
                </c:pt>
                <c:pt idx="578">
                  <c:v>9.8658680000000007</c:v>
                </c:pt>
                <c:pt idx="579">
                  <c:v>9.8682985999999993</c:v>
                </c:pt>
                <c:pt idx="580">
                  <c:v>9.8587805999999993</c:v>
                </c:pt>
                <c:pt idx="581">
                  <c:v>9.8722581999999992</c:v>
                </c:pt>
                <c:pt idx="582">
                  <c:v>9.8587299999999995</c:v>
                </c:pt>
                <c:pt idx="583">
                  <c:v>9.8597746999999991</c:v>
                </c:pt>
                <c:pt idx="584">
                  <c:v>9.8067086999999997</c:v>
                </c:pt>
                <c:pt idx="585">
                  <c:v>9.8195502999999995</c:v>
                </c:pt>
                <c:pt idx="586">
                  <c:v>9.8116099000000006</c:v>
                </c:pt>
                <c:pt idx="587">
                  <c:v>9.8142300000000002</c:v>
                </c:pt>
                <c:pt idx="588">
                  <c:v>9.8027511000000001</c:v>
                </c:pt>
                <c:pt idx="589">
                  <c:v>9.7849430999999996</c:v>
                </c:pt>
                <c:pt idx="590">
                  <c:v>9.7859034999999999</c:v>
                </c:pt>
                <c:pt idx="591">
                  <c:v>9.7850189000000007</c:v>
                </c:pt>
                <c:pt idx="592">
                  <c:v>9.8024521</c:v>
                </c:pt>
                <c:pt idx="593">
                  <c:v>9.7982543999999994</c:v>
                </c:pt>
                <c:pt idx="594">
                  <c:v>9.7957564000000001</c:v>
                </c:pt>
                <c:pt idx="595">
                  <c:v>9.7950044999999992</c:v>
                </c:pt>
                <c:pt idx="596">
                  <c:v>9.8078544999999995</c:v>
                </c:pt>
                <c:pt idx="597">
                  <c:v>9.8493931999999997</c:v>
                </c:pt>
                <c:pt idx="598">
                  <c:v>9.7994044000000002</c:v>
                </c:pt>
                <c:pt idx="599">
                  <c:v>9.7962556000000003</c:v>
                </c:pt>
                <c:pt idx="600">
                  <c:v>9.8017611999999996</c:v>
                </c:pt>
                <c:pt idx="601">
                  <c:v>9.8100196999999998</c:v>
                </c:pt>
                <c:pt idx="602">
                  <c:v>9.8303404000000008</c:v>
                </c:pt>
                <c:pt idx="603">
                  <c:v>9.8628266</c:v>
                </c:pt>
                <c:pt idx="604">
                  <c:v>9.8699372000000007</c:v>
                </c:pt>
                <c:pt idx="605">
                  <c:v>9.8572894000000009</c:v>
                </c:pt>
                <c:pt idx="606">
                  <c:v>9.8563162999999996</c:v>
                </c:pt>
                <c:pt idx="607">
                  <c:v>9.9046348999999996</c:v>
                </c:pt>
                <c:pt idx="608">
                  <c:v>9.8800869999999996</c:v>
                </c:pt>
                <c:pt idx="609">
                  <c:v>9.8902578999999999</c:v>
                </c:pt>
                <c:pt idx="610">
                  <c:v>9.8815802999999995</c:v>
                </c:pt>
                <c:pt idx="611">
                  <c:v>9.8848344000000008</c:v>
                </c:pt>
                <c:pt idx="612">
                  <c:v>9.8862729999999992</c:v>
                </c:pt>
                <c:pt idx="613">
                  <c:v>9.8866226000000008</c:v>
                </c:pt>
                <c:pt idx="614">
                  <c:v>9.8887561999999996</c:v>
                </c:pt>
                <c:pt idx="615">
                  <c:v>9.8877115</c:v>
                </c:pt>
                <c:pt idx="616">
                  <c:v>9.8925325999999991</c:v>
                </c:pt>
                <c:pt idx="617">
                  <c:v>9.9150544000000007</c:v>
                </c:pt>
                <c:pt idx="618">
                  <c:v>9.9307645999999998</c:v>
                </c:pt>
                <c:pt idx="619">
                  <c:v>9.9083587000000009</c:v>
                </c:pt>
                <c:pt idx="620">
                  <c:v>9.8416338999999997</c:v>
                </c:pt>
                <c:pt idx="621">
                  <c:v>9.8110391000000003</c:v>
                </c:pt>
                <c:pt idx="622">
                  <c:v>9.8109821999999998</c:v>
                </c:pt>
                <c:pt idx="623">
                  <c:v>9.8181832999999994</c:v>
                </c:pt>
                <c:pt idx="624">
                  <c:v>9.8369812999999997</c:v>
                </c:pt>
                <c:pt idx="625">
                  <c:v>9.8569229000000007</c:v>
                </c:pt>
                <c:pt idx="626">
                  <c:v>9.8775153000000007</c:v>
                </c:pt>
                <c:pt idx="627">
                  <c:v>9.8800574999999995</c:v>
                </c:pt>
                <c:pt idx="628">
                  <c:v>9.8771761999999992</c:v>
                </c:pt>
                <c:pt idx="629">
                  <c:v>9.8774437000000006</c:v>
                </c:pt>
                <c:pt idx="630">
                  <c:v>9.8643557000000008</c:v>
                </c:pt>
                <c:pt idx="631">
                  <c:v>9.8698908999999997</c:v>
                </c:pt>
                <c:pt idx="632">
                  <c:v>9.8833094999999993</c:v>
                </c:pt>
                <c:pt idx="633">
                  <c:v>9.8845331999999999</c:v>
                </c:pt>
                <c:pt idx="634">
                  <c:v>9.8916690999999997</c:v>
                </c:pt>
                <c:pt idx="635">
                  <c:v>9.8441191999999997</c:v>
                </c:pt>
                <c:pt idx="636">
                  <c:v>9.8690230999999997</c:v>
                </c:pt>
                <c:pt idx="637">
                  <c:v>9.8515837000000008</c:v>
                </c:pt>
                <c:pt idx="638">
                  <c:v>9.8618261999999994</c:v>
                </c:pt>
                <c:pt idx="639">
                  <c:v>9.8681868999999995</c:v>
                </c:pt>
                <c:pt idx="640">
                  <c:v>9.8428471000000002</c:v>
                </c:pt>
                <c:pt idx="641">
                  <c:v>9.8457705000000004</c:v>
                </c:pt>
                <c:pt idx="642">
                  <c:v>9.7139153</c:v>
                </c:pt>
                <c:pt idx="643">
                  <c:v>9.7091553000000008</c:v>
                </c:pt>
                <c:pt idx="644">
                  <c:v>9.6859468999999994</c:v>
                </c:pt>
                <c:pt idx="645">
                  <c:v>9.7107875999999997</c:v>
                </c:pt>
                <c:pt idx="646">
                  <c:v>9.6807213999999995</c:v>
                </c:pt>
                <c:pt idx="647">
                  <c:v>9.6931186</c:v>
                </c:pt>
                <c:pt idx="648">
                  <c:v>9.7162006000000005</c:v>
                </c:pt>
                <c:pt idx="649">
                  <c:v>9.7110804000000002</c:v>
                </c:pt>
                <c:pt idx="650">
                  <c:v>9.6730443000000008</c:v>
                </c:pt>
                <c:pt idx="651">
                  <c:v>9.6637664000000001</c:v>
                </c:pt>
                <c:pt idx="652">
                  <c:v>9.6540020000000002</c:v>
                </c:pt>
                <c:pt idx="653">
                  <c:v>9.7011410999999992</c:v>
                </c:pt>
                <c:pt idx="654">
                  <c:v>9.6837038</c:v>
                </c:pt>
                <c:pt idx="655">
                  <c:v>9.6815680999999998</c:v>
                </c:pt>
                <c:pt idx="656">
                  <c:v>9.6809320000000003</c:v>
                </c:pt>
                <c:pt idx="657">
                  <c:v>9.6777159000000008</c:v>
                </c:pt>
                <c:pt idx="658">
                  <c:v>9.6802980999999999</c:v>
                </c:pt>
                <c:pt idx="659">
                  <c:v>9.6728210000000008</c:v>
                </c:pt>
                <c:pt idx="660">
                  <c:v>9.6641413000000007</c:v>
                </c:pt>
                <c:pt idx="661">
                  <c:v>9.6755928000000004</c:v>
                </c:pt>
                <c:pt idx="662">
                  <c:v>9.6816017999999993</c:v>
                </c:pt>
                <c:pt idx="663">
                  <c:v>9.6828655000000001</c:v>
                </c:pt>
                <c:pt idx="664">
                  <c:v>9.6917831999999997</c:v>
                </c:pt>
                <c:pt idx="665">
                  <c:v>9.6862902000000002</c:v>
                </c:pt>
                <c:pt idx="666">
                  <c:v>9.6128318999999998</c:v>
                </c:pt>
                <c:pt idx="667">
                  <c:v>9.6066228000000002</c:v>
                </c:pt>
                <c:pt idx="668">
                  <c:v>9.6012014000000008</c:v>
                </c:pt>
                <c:pt idx="669">
                  <c:v>9.5920351000000004</c:v>
                </c:pt>
                <c:pt idx="670">
                  <c:v>9.5597364000000002</c:v>
                </c:pt>
                <c:pt idx="671">
                  <c:v>9.5838356999999998</c:v>
                </c:pt>
                <c:pt idx="672">
                  <c:v>9.6098768999999997</c:v>
                </c:pt>
                <c:pt idx="673">
                  <c:v>9.6470851999999994</c:v>
                </c:pt>
                <c:pt idx="674">
                  <c:v>9.6593370000000007</c:v>
                </c:pt>
                <c:pt idx="675">
                  <c:v>9.6778106000000008</c:v>
                </c:pt>
                <c:pt idx="676">
                  <c:v>9.6516683000000008</c:v>
                </c:pt>
                <c:pt idx="677">
                  <c:v>9.6438185000000001</c:v>
                </c:pt>
                <c:pt idx="678">
                  <c:v>9.6440543999999999</c:v>
                </c:pt>
                <c:pt idx="679">
                  <c:v>9.6209492000000001</c:v>
                </c:pt>
                <c:pt idx="680">
                  <c:v>9.6617233999999996</c:v>
                </c:pt>
                <c:pt idx="681">
                  <c:v>9.6584272000000002</c:v>
                </c:pt>
                <c:pt idx="682">
                  <c:v>9.6337845000000009</c:v>
                </c:pt>
                <c:pt idx="683">
                  <c:v>9.6480224999999997</c:v>
                </c:pt>
                <c:pt idx="684">
                  <c:v>9.6384644999999995</c:v>
                </c:pt>
                <c:pt idx="685">
                  <c:v>9.6703545999999996</c:v>
                </c:pt>
                <c:pt idx="686">
                  <c:v>9.6680419999999998</c:v>
                </c:pt>
                <c:pt idx="687">
                  <c:v>9.6408866</c:v>
                </c:pt>
                <c:pt idx="688">
                  <c:v>9.6509838000000006</c:v>
                </c:pt>
                <c:pt idx="689">
                  <c:v>9.6433002999999999</c:v>
                </c:pt>
                <c:pt idx="690">
                  <c:v>9.6383044000000009</c:v>
                </c:pt>
                <c:pt idx="691">
                  <c:v>9.6302882000000007</c:v>
                </c:pt>
                <c:pt idx="692">
                  <c:v>9.6431275999999997</c:v>
                </c:pt>
                <c:pt idx="693">
                  <c:v>9.6752389000000001</c:v>
                </c:pt>
                <c:pt idx="694">
                  <c:v>9.6531889999999994</c:v>
                </c:pt>
                <c:pt idx="695">
                  <c:v>9.6658684000000008</c:v>
                </c:pt>
                <c:pt idx="696">
                  <c:v>9.6851696999999994</c:v>
                </c:pt>
                <c:pt idx="697">
                  <c:v>9.6726209000000001</c:v>
                </c:pt>
                <c:pt idx="698">
                  <c:v>9.6572414000000002</c:v>
                </c:pt>
                <c:pt idx="699">
                  <c:v>9.6200162000000002</c:v>
                </c:pt>
                <c:pt idx="700">
                  <c:v>9.6659400000000009</c:v>
                </c:pt>
                <c:pt idx="701">
                  <c:v>9.6708306000000004</c:v>
                </c:pt>
                <c:pt idx="702">
                  <c:v>9.6787036999999998</c:v>
                </c:pt>
                <c:pt idx="703">
                  <c:v>9.6736488000000005</c:v>
                </c:pt>
                <c:pt idx="704">
                  <c:v>9.6730336999999995</c:v>
                </c:pt>
                <c:pt idx="705">
                  <c:v>9.6831562000000009</c:v>
                </c:pt>
                <c:pt idx="706">
                  <c:v>9.6737666999999998</c:v>
                </c:pt>
                <c:pt idx="707">
                  <c:v>9.6530900000000006</c:v>
                </c:pt>
                <c:pt idx="708">
                  <c:v>9.6659147000000001</c:v>
                </c:pt>
                <c:pt idx="709">
                  <c:v>9.6547350000000005</c:v>
                </c:pt>
                <c:pt idx="710">
                  <c:v>9.6602996000000001</c:v>
                </c:pt>
                <c:pt idx="711">
                  <c:v>9.6604196000000009</c:v>
                </c:pt>
                <c:pt idx="712">
                  <c:v>9.6338033999999997</c:v>
                </c:pt>
                <c:pt idx="713">
                  <c:v>9.6637389999999996</c:v>
                </c:pt>
                <c:pt idx="714">
                  <c:v>9.6340687999999997</c:v>
                </c:pt>
                <c:pt idx="715">
                  <c:v>9.6806792999999995</c:v>
                </c:pt>
                <c:pt idx="716">
                  <c:v>9.6433845999999992</c:v>
                </c:pt>
                <c:pt idx="717">
                  <c:v>9.6782760999999997</c:v>
                </c:pt>
                <c:pt idx="718">
                  <c:v>9.6671995000000006</c:v>
                </c:pt>
                <c:pt idx="719">
                  <c:v>9.6686675999999991</c:v>
                </c:pt>
                <c:pt idx="720">
                  <c:v>9.7011979999999998</c:v>
                </c:pt>
                <c:pt idx="721">
                  <c:v>9.6589621000000001</c:v>
                </c:pt>
                <c:pt idx="722">
                  <c:v>9.6940074000000003</c:v>
                </c:pt>
                <c:pt idx="723">
                  <c:v>9.6681389000000006</c:v>
                </c:pt>
                <c:pt idx="724">
                  <c:v>9.6906374999999993</c:v>
                </c:pt>
                <c:pt idx="725">
                  <c:v>9.6921624000000008</c:v>
                </c:pt>
                <c:pt idx="726">
                  <c:v>9.7325847999999997</c:v>
                </c:pt>
                <c:pt idx="727">
                  <c:v>9.7598959999999995</c:v>
                </c:pt>
                <c:pt idx="728">
                  <c:v>9.7723796000000007</c:v>
                </c:pt>
                <c:pt idx="729">
                  <c:v>9.7677900999999991</c:v>
                </c:pt>
                <c:pt idx="730">
                  <c:v>9.7624235000000006</c:v>
                </c:pt>
                <c:pt idx="731">
                  <c:v>9.7691190999999993</c:v>
                </c:pt>
                <c:pt idx="732">
                  <c:v>9.7596349</c:v>
                </c:pt>
                <c:pt idx="733">
                  <c:v>9.7679522999999993</c:v>
                </c:pt>
                <c:pt idx="734">
                  <c:v>9.7392108999999998</c:v>
                </c:pt>
                <c:pt idx="735">
                  <c:v>9.7371236999999997</c:v>
                </c:pt>
                <c:pt idx="736">
                  <c:v>9.7552245000000006</c:v>
                </c:pt>
                <c:pt idx="737">
                  <c:v>9.7612755999999994</c:v>
                </c:pt>
                <c:pt idx="738">
                  <c:v>9.7971591</c:v>
                </c:pt>
                <c:pt idx="739">
                  <c:v>9.7714928000000008</c:v>
                </c:pt>
                <c:pt idx="740">
                  <c:v>9.7489732</c:v>
                </c:pt>
                <c:pt idx="741">
                  <c:v>9.7541355000000003</c:v>
                </c:pt>
                <c:pt idx="742">
                  <c:v>9.7720678000000003</c:v>
                </c:pt>
                <c:pt idx="743">
                  <c:v>9.7747132000000008</c:v>
                </c:pt>
                <c:pt idx="744">
                  <c:v>9.7657112999999995</c:v>
                </c:pt>
                <c:pt idx="745">
                  <c:v>9.7297244999999997</c:v>
                </c:pt>
                <c:pt idx="746">
                  <c:v>9.7219336999999992</c:v>
                </c:pt>
                <c:pt idx="747">
                  <c:v>9.7153285999999994</c:v>
                </c:pt>
                <c:pt idx="748">
                  <c:v>9.7639420999999995</c:v>
                </c:pt>
                <c:pt idx="749">
                  <c:v>9.7672024999999998</c:v>
                </c:pt>
                <c:pt idx="750">
                  <c:v>9.8082630999999996</c:v>
                </c:pt>
                <c:pt idx="751">
                  <c:v>9.7718383000000006</c:v>
                </c:pt>
                <c:pt idx="752">
                  <c:v>9.8136086999999996</c:v>
                </c:pt>
                <c:pt idx="753">
                  <c:v>9.7966557999999999</c:v>
                </c:pt>
                <c:pt idx="754">
                  <c:v>9.7894883000000004</c:v>
                </c:pt>
                <c:pt idx="755">
                  <c:v>9.8056830000000001</c:v>
                </c:pt>
                <c:pt idx="756">
                  <c:v>9.8161802999999992</c:v>
                </c:pt>
                <c:pt idx="757">
                  <c:v>9.8861298000000009</c:v>
                </c:pt>
                <c:pt idx="758">
                  <c:v>9.8841604000000007</c:v>
                </c:pt>
                <c:pt idx="759">
                  <c:v>9.8961258000000001</c:v>
                </c:pt>
                <c:pt idx="760">
                  <c:v>9.8851397999999993</c:v>
                </c:pt>
                <c:pt idx="761">
                  <c:v>9.8736125000000001</c:v>
                </c:pt>
                <c:pt idx="762">
                  <c:v>9.8717380000000006</c:v>
                </c:pt>
                <c:pt idx="763">
                  <c:v>9.8741117000000003</c:v>
                </c:pt>
                <c:pt idx="764">
                  <c:v>9.8794824999999999</c:v>
                </c:pt>
                <c:pt idx="765">
                  <c:v>9.8691978999999996</c:v>
                </c:pt>
                <c:pt idx="766">
                  <c:v>9.8640250999999992</c:v>
                </c:pt>
                <c:pt idx="767">
                  <c:v>9.8766560000000005</c:v>
                </c:pt>
                <c:pt idx="768">
                  <c:v>9.8854936999999996</c:v>
                </c:pt>
                <c:pt idx="769">
                  <c:v>9.8915805999999993</c:v>
                </c:pt>
                <c:pt idx="770">
                  <c:v>9.8771740999999995</c:v>
                </c:pt>
                <c:pt idx="771">
                  <c:v>9.8791139999999995</c:v>
                </c:pt>
                <c:pt idx="772">
                  <c:v>9.8461897</c:v>
                </c:pt>
                <c:pt idx="773">
                  <c:v>9.8485064999999992</c:v>
                </c:pt>
                <c:pt idx="774">
                  <c:v>9.8656489000000001</c:v>
                </c:pt>
                <c:pt idx="775">
                  <c:v>9.8550293999999994</c:v>
                </c:pt>
                <c:pt idx="776">
                  <c:v>9.8088064999999993</c:v>
                </c:pt>
                <c:pt idx="777">
                  <c:v>9.8304731000000007</c:v>
                </c:pt>
                <c:pt idx="778">
                  <c:v>9.8422026000000002</c:v>
                </c:pt>
                <c:pt idx="779">
                  <c:v>9.8210435999999994</c:v>
                </c:pt>
                <c:pt idx="780">
                  <c:v>9.8241143999999991</c:v>
                </c:pt>
                <c:pt idx="781">
                  <c:v>9.8405933999999995</c:v>
                </c:pt>
                <c:pt idx="782">
                  <c:v>9.8409051999999999</c:v>
                </c:pt>
                <c:pt idx="783">
                  <c:v>9.8573146999999999</c:v>
                </c:pt>
                <c:pt idx="784">
                  <c:v>9.8152661999999999</c:v>
                </c:pt>
                <c:pt idx="785">
                  <c:v>9.8373983000000003</c:v>
                </c:pt>
                <c:pt idx="786">
                  <c:v>9.8221430000000005</c:v>
                </c:pt>
                <c:pt idx="787">
                  <c:v>9.8139582999999995</c:v>
                </c:pt>
                <c:pt idx="788">
                  <c:v>9.8411916000000002</c:v>
                </c:pt>
                <c:pt idx="789">
                  <c:v>9.8323707999999996</c:v>
                </c:pt>
                <c:pt idx="790">
                  <c:v>9.8173408999999996</c:v>
                </c:pt>
                <c:pt idx="791">
                  <c:v>9.7903961000000006</c:v>
                </c:pt>
                <c:pt idx="792">
                  <c:v>9.8204264999999999</c:v>
                </c:pt>
                <c:pt idx="793">
                  <c:v>9.8188846999999999</c:v>
                </c:pt>
                <c:pt idx="794">
                  <c:v>9.8364525999999994</c:v>
                </c:pt>
                <c:pt idx="795">
                  <c:v>9.8257972999999996</c:v>
                </c:pt>
                <c:pt idx="796">
                  <c:v>9.8143711000000007</c:v>
                </c:pt>
                <c:pt idx="797">
                  <c:v>9.9247408000000004</c:v>
                </c:pt>
                <c:pt idx="798">
                  <c:v>9.9665154000000005</c:v>
                </c:pt>
                <c:pt idx="799">
                  <c:v>9.9426562999999994</c:v>
                </c:pt>
                <c:pt idx="800">
                  <c:v>9.9267901999999992</c:v>
                </c:pt>
                <c:pt idx="801">
                  <c:v>9.9463778999999999</c:v>
                </c:pt>
                <c:pt idx="802">
                  <c:v>9.5536136000000003</c:v>
                </c:pt>
                <c:pt idx="803">
                  <c:v>9.5809502000000002</c:v>
                </c:pt>
                <c:pt idx="804">
                  <c:v>9.9523890999999995</c:v>
                </c:pt>
                <c:pt idx="805">
                  <c:v>9.9803069000000004</c:v>
                </c:pt>
                <c:pt idx="806">
                  <c:v>9.9382584999999999</c:v>
                </c:pt>
                <c:pt idx="807">
                  <c:v>9.9485051999999996</c:v>
                </c:pt>
                <c:pt idx="808">
                  <c:v>9.9066337000000004</c:v>
                </c:pt>
                <c:pt idx="809">
                  <c:v>9.9459292999999995</c:v>
                </c:pt>
                <c:pt idx="810">
                  <c:v>9.9296419999999994</c:v>
                </c:pt>
                <c:pt idx="811">
                  <c:v>9.9252716000000003</c:v>
                </c:pt>
                <c:pt idx="812">
                  <c:v>9.9293534000000001</c:v>
                </c:pt>
                <c:pt idx="813">
                  <c:v>9.9513297000000005</c:v>
                </c:pt>
                <c:pt idx="814">
                  <c:v>9.9372033000000002</c:v>
                </c:pt>
                <c:pt idx="815">
                  <c:v>9.9458702999999993</c:v>
                </c:pt>
                <c:pt idx="816">
                  <c:v>9.8944998000000002</c:v>
                </c:pt>
                <c:pt idx="817">
                  <c:v>9.8825933999999993</c:v>
                </c:pt>
                <c:pt idx="818">
                  <c:v>9.8816456000000006</c:v>
                </c:pt>
                <c:pt idx="819">
                  <c:v>9.8828525000000003</c:v>
                </c:pt>
                <c:pt idx="820">
                  <c:v>9.9695272999999993</c:v>
                </c:pt>
                <c:pt idx="821">
                  <c:v>9.9757911999999997</c:v>
                </c:pt>
                <c:pt idx="822">
                  <c:v>9.9684741999999993</c:v>
                </c:pt>
                <c:pt idx="823">
                  <c:v>9.9703423999999998</c:v>
                </c:pt>
                <c:pt idx="824">
                  <c:v>9.9706793999999999</c:v>
                </c:pt>
                <c:pt idx="825">
                  <c:v>9.9816549000000006</c:v>
                </c:pt>
                <c:pt idx="826">
                  <c:v>9.9966405999999992</c:v>
                </c:pt>
                <c:pt idx="827">
                  <c:v>9.9732763999999996</c:v>
                </c:pt>
                <c:pt idx="828">
                  <c:v>9.9911708000000008</c:v>
                </c:pt>
                <c:pt idx="829">
                  <c:v>9.9796771999999994</c:v>
                </c:pt>
                <c:pt idx="830">
                  <c:v>9.9395916999999994</c:v>
                </c:pt>
                <c:pt idx="831">
                  <c:v>9.8634605999999998</c:v>
                </c:pt>
                <c:pt idx="832">
                  <c:v>9.8794088000000002</c:v>
                </c:pt>
                <c:pt idx="833">
                  <c:v>9.8565775000000002</c:v>
                </c:pt>
                <c:pt idx="834">
                  <c:v>9.5246258000000008</c:v>
                </c:pt>
                <c:pt idx="835">
                  <c:v>9.9000243999999995</c:v>
                </c:pt>
                <c:pt idx="836">
                  <c:v>9.8743666000000001</c:v>
                </c:pt>
                <c:pt idx="837">
                  <c:v>9.8878862999999999</c:v>
                </c:pt>
                <c:pt idx="838">
                  <c:v>9.8696485999999997</c:v>
                </c:pt>
                <c:pt idx="839">
                  <c:v>9.9115874999999996</c:v>
                </c:pt>
                <c:pt idx="840">
                  <c:v>9.8779912999999997</c:v>
                </c:pt>
                <c:pt idx="841">
                  <c:v>9.8833895999999992</c:v>
                </c:pt>
                <c:pt idx="842">
                  <c:v>9.8787538000000001</c:v>
                </c:pt>
                <c:pt idx="843">
                  <c:v>9.8534161000000005</c:v>
                </c:pt>
                <c:pt idx="844">
                  <c:v>9.8561689000000001</c:v>
                </c:pt>
                <c:pt idx="845">
                  <c:v>9.8587743000000003</c:v>
                </c:pt>
                <c:pt idx="846">
                  <c:v>9.9089737000000007</c:v>
                </c:pt>
                <c:pt idx="847">
                  <c:v>9.9039336000000002</c:v>
                </c:pt>
                <c:pt idx="848">
                  <c:v>9.5584453000000007</c:v>
                </c:pt>
                <c:pt idx="849">
                  <c:v>9.9103954000000005</c:v>
                </c:pt>
                <c:pt idx="850">
                  <c:v>9.9208084999999997</c:v>
                </c:pt>
                <c:pt idx="851">
                  <c:v>9.9230917000000005</c:v>
                </c:pt>
                <c:pt idx="852">
                  <c:v>9.9209581</c:v>
                </c:pt>
                <c:pt idx="853">
                  <c:v>9.9036702999999999</c:v>
                </c:pt>
                <c:pt idx="854">
                  <c:v>9.9096329999999995</c:v>
                </c:pt>
                <c:pt idx="855">
                  <c:v>9.9205137000000008</c:v>
                </c:pt>
                <c:pt idx="856">
                  <c:v>9.9048476999999995</c:v>
                </c:pt>
                <c:pt idx="857">
                  <c:v>9.9129270999999992</c:v>
                </c:pt>
                <c:pt idx="858">
                  <c:v>9.8883244000000001</c:v>
                </c:pt>
                <c:pt idx="859">
                  <c:v>9.8856810999999993</c:v>
                </c:pt>
                <c:pt idx="860">
                  <c:v>9.8848701999999999</c:v>
                </c:pt>
                <c:pt idx="861">
                  <c:v>9.8843879000000001</c:v>
                </c:pt>
                <c:pt idx="862">
                  <c:v>9.8852367000000001</c:v>
                </c:pt>
                <c:pt idx="863">
                  <c:v>9.9280138999999998</c:v>
                </c:pt>
                <c:pt idx="864">
                  <c:v>9.8985626999999994</c:v>
                </c:pt>
                <c:pt idx="865">
                  <c:v>9.8886172000000006</c:v>
                </c:pt>
                <c:pt idx="866">
                  <c:v>9.8869890999999992</c:v>
                </c:pt>
                <c:pt idx="867">
                  <c:v>9.8766601999999999</c:v>
                </c:pt>
                <c:pt idx="868">
                  <c:v>9.8634752999999993</c:v>
                </c:pt>
                <c:pt idx="869">
                  <c:v>9.8629656000000008</c:v>
                </c:pt>
                <c:pt idx="870">
                  <c:v>9.8621674000000006</c:v>
                </c:pt>
                <c:pt idx="871">
                  <c:v>9.8366442999999997</c:v>
                </c:pt>
                <c:pt idx="872">
                  <c:v>9.8617124</c:v>
                </c:pt>
                <c:pt idx="873">
                  <c:v>9.8705543000000002</c:v>
                </c:pt>
                <c:pt idx="874">
                  <c:v>9.8808831999999995</c:v>
                </c:pt>
                <c:pt idx="875">
                  <c:v>9.8582350999999999</c:v>
                </c:pt>
                <c:pt idx="876">
                  <c:v>9.8796383999999993</c:v>
                </c:pt>
                <c:pt idx="877">
                  <c:v>9.9269228999999992</c:v>
                </c:pt>
                <c:pt idx="878">
                  <c:v>9.9285782999999999</c:v>
                </c:pt>
                <c:pt idx="879">
                  <c:v>9.9322958000000003</c:v>
                </c:pt>
                <c:pt idx="880">
                  <c:v>9.9556073999999999</c:v>
                </c:pt>
                <c:pt idx="881">
                  <c:v>9.9500807000000009</c:v>
                </c:pt>
                <c:pt idx="882">
                  <c:v>10.024474</c:v>
                </c:pt>
                <c:pt idx="883">
                  <c:v>10.027631</c:v>
                </c:pt>
                <c:pt idx="884">
                  <c:v>10.027884</c:v>
                </c:pt>
                <c:pt idx="885">
                  <c:v>10.044371</c:v>
                </c:pt>
                <c:pt idx="886">
                  <c:v>9.9638953000000008</c:v>
                </c:pt>
                <c:pt idx="887">
                  <c:v>9.9752414999999992</c:v>
                </c:pt>
                <c:pt idx="888">
                  <c:v>9.9730425999999994</c:v>
                </c:pt>
                <c:pt idx="889">
                  <c:v>9.9690892000000009</c:v>
                </c:pt>
                <c:pt idx="890">
                  <c:v>9.9796119000000001</c:v>
                </c:pt>
                <c:pt idx="891">
                  <c:v>9.9759744000000001</c:v>
                </c:pt>
                <c:pt idx="892">
                  <c:v>9.9765115000000009</c:v>
                </c:pt>
                <c:pt idx="893">
                  <c:v>9.9895973999999992</c:v>
                </c:pt>
                <c:pt idx="894">
                  <c:v>9.9294524000000006</c:v>
                </c:pt>
                <c:pt idx="895">
                  <c:v>9.9127206999999995</c:v>
                </c:pt>
                <c:pt idx="896">
                  <c:v>9.9457460999999991</c:v>
                </c:pt>
                <c:pt idx="897">
                  <c:v>10.041867</c:v>
                </c:pt>
                <c:pt idx="898">
                  <c:v>10.054577999999999</c:v>
                </c:pt>
                <c:pt idx="899">
                  <c:v>10.000676</c:v>
                </c:pt>
                <c:pt idx="900">
                  <c:v>10.017313</c:v>
                </c:pt>
                <c:pt idx="901">
                  <c:v>9.9462790000000005</c:v>
                </c:pt>
                <c:pt idx="902">
                  <c:v>9.9814316000000005</c:v>
                </c:pt>
                <c:pt idx="903">
                  <c:v>9.9667344999999994</c:v>
                </c:pt>
                <c:pt idx="904">
                  <c:v>9.9677939000000002</c:v>
                </c:pt>
                <c:pt idx="905">
                  <c:v>9.5844865000000006</c:v>
                </c:pt>
                <c:pt idx="906">
                  <c:v>9.5618593999999995</c:v>
                </c:pt>
                <c:pt idx="907">
                  <c:v>9.5839725999999992</c:v>
                </c:pt>
                <c:pt idx="908">
                  <c:v>9.9298189000000008</c:v>
                </c:pt>
                <c:pt idx="909">
                  <c:v>9.9209496000000001</c:v>
                </c:pt>
                <c:pt idx="910">
                  <c:v>9.9292250000000006</c:v>
                </c:pt>
                <c:pt idx="911">
                  <c:v>9.9224344999999996</c:v>
                </c:pt>
                <c:pt idx="912">
                  <c:v>9.9519341000000008</c:v>
                </c:pt>
                <c:pt idx="913">
                  <c:v>9.9571574999999992</c:v>
                </c:pt>
                <c:pt idx="914">
                  <c:v>9.9243995999999992</c:v>
                </c:pt>
                <c:pt idx="915">
                  <c:v>9.9490929000000001</c:v>
                </c:pt>
                <c:pt idx="916">
                  <c:v>9.9310341999999991</c:v>
                </c:pt>
                <c:pt idx="917">
                  <c:v>9.9156566999999995</c:v>
                </c:pt>
                <c:pt idx="918">
                  <c:v>9.9220153999999994</c:v>
                </c:pt>
                <c:pt idx="919">
                  <c:v>9.9296757000000007</c:v>
                </c:pt>
                <c:pt idx="920">
                  <c:v>9.9305982000000004</c:v>
                </c:pt>
                <c:pt idx="921">
                  <c:v>9.9099488999999998</c:v>
                </c:pt>
                <c:pt idx="922">
                  <c:v>9.9128913000000001</c:v>
                </c:pt>
                <c:pt idx="923">
                  <c:v>9.9166804000000006</c:v>
                </c:pt>
                <c:pt idx="924">
                  <c:v>9.9238057000000008</c:v>
                </c:pt>
                <c:pt idx="925">
                  <c:v>9.9085882999999999</c:v>
                </c:pt>
                <c:pt idx="926">
                  <c:v>9.9211960999999995</c:v>
                </c:pt>
                <c:pt idx="927">
                  <c:v>9.9309414999999994</c:v>
                </c:pt>
                <c:pt idx="928">
                  <c:v>9.8945272000000006</c:v>
                </c:pt>
                <c:pt idx="929">
                  <c:v>9.9016841000000007</c:v>
                </c:pt>
                <c:pt idx="930">
                  <c:v>9.9067179999999997</c:v>
                </c:pt>
                <c:pt idx="931">
                  <c:v>9.9091927999999996</c:v>
                </c:pt>
                <c:pt idx="932">
                  <c:v>9.9061661000000001</c:v>
                </c:pt>
                <c:pt idx="933">
                  <c:v>9.9174175000000009</c:v>
                </c:pt>
                <c:pt idx="934">
                  <c:v>9.9299683999999999</c:v>
                </c:pt>
                <c:pt idx="935">
                  <c:v>9.9139485999999994</c:v>
                </c:pt>
                <c:pt idx="936">
                  <c:v>9.9069327999999999</c:v>
                </c:pt>
                <c:pt idx="937">
                  <c:v>9.8911531000000004</c:v>
                </c:pt>
                <c:pt idx="938">
                  <c:v>9.8897461</c:v>
                </c:pt>
                <c:pt idx="939">
                  <c:v>9.8929644000000003</c:v>
                </c:pt>
                <c:pt idx="940">
                  <c:v>9.8863971999999993</c:v>
                </c:pt>
                <c:pt idx="941">
                  <c:v>9.8682017000000002</c:v>
                </c:pt>
                <c:pt idx="942">
                  <c:v>9.8764074999999991</c:v>
                </c:pt>
                <c:pt idx="943">
                  <c:v>9.8759882999999995</c:v>
                </c:pt>
                <c:pt idx="944">
                  <c:v>9.9408028000000002</c:v>
                </c:pt>
                <c:pt idx="945">
                  <c:v>9.9260424999999994</c:v>
                </c:pt>
                <c:pt idx="946">
                  <c:v>9.8723994000000008</c:v>
                </c:pt>
                <c:pt idx="947">
                  <c:v>9.8664892999999996</c:v>
                </c:pt>
                <c:pt idx="948">
                  <c:v>9.8718686000000009</c:v>
                </c:pt>
                <c:pt idx="949">
                  <c:v>9.8895754999999994</c:v>
                </c:pt>
                <c:pt idx="950">
                  <c:v>9.8996601000000002</c:v>
                </c:pt>
                <c:pt idx="951">
                  <c:v>9.8679214999999996</c:v>
                </c:pt>
                <c:pt idx="952">
                  <c:v>9.8954033999999993</c:v>
                </c:pt>
                <c:pt idx="953">
                  <c:v>9.8911698999999995</c:v>
                </c:pt>
                <c:pt idx="954">
                  <c:v>9.8857464000000004</c:v>
                </c:pt>
                <c:pt idx="955">
                  <c:v>9.8640819000000004</c:v>
                </c:pt>
                <c:pt idx="956">
                  <c:v>9.8826187000000001</c:v>
                </c:pt>
                <c:pt idx="957">
                  <c:v>9.8740758999999994</c:v>
                </c:pt>
                <c:pt idx="958">
                  <c:v>9.7649150999999996</c:v>
                </c:pt>
                <c:pt idx="959">
                  <c:v>9.7679501999999996</c:v>
                </c:pt>
                <c:pt idx="960">
                  <c:v>9.7553529000000001</c:v>
                </c:pt>
                <c:pt idx="961">
                  <c:v>9.7301563000000009</c:v>
                </c:pt>
                <c:pt idx="962">
                  <c:v>9.7907626000000008</c:v>
                </c:pt>
                <c:pt idx="963">
                  <c:v>9.7940039999999993</c:v>
                </c:pt>
                <c:pt idx="964">
                  <c:v>9.8006028000000001</c:v>
                </c:pt>
                <c:pt idx="965">
                  <c:v>9.8096236999999995</c:v>
                </c:pt>
                <c:pt idx="966">
                  <c:v>9.8016264</c:v>
                </c:pt>
                <c:pt idx="967">
                  <c:v>9.7928835000000003</c:v>
                </c:pt>
                <c:pt idx="968">
                  <c:v>9.7952320000000004</c:v>
                </c:pt>
                <c:pt idx="969">
                  <c:v>9.8168796</c:v>
                </c:pt>
                <c:pt idx="970">
                  <c:v>9.8193880999999994</c:v>
                </c:pt>
                <c:pt idx="971">
                  <c:v>9.8124566000000009</c:v>
                </c:pt>
                <c:pt idx="972">
                  <c:v>9.8096636999999998</c:v>
                </c:pt>
                <c:pt idx="973">
                  <c:v>9.8243671999999993</c:v>
                </c:pt>
                <c:pt idx="974">
                  <c:v>9.8170713000000003</c:v>
                </c:pt>
                <c:pt idx="975">
                  <c:v>9.7970495999999994</c:v>
                </c:pt>
                <c:pt idx="976">
                  <c:v>9.8047161999999997</c:v>
                </c:pt>
                <c:pt idx="977">
                  <c:v>9.7995707999999997</c:v>
                </c:pt>
                <c:pt idx="978">
                  <c:v>9.7763708000000005</c:v>
                </c:pt>
                <c:pt idx="979">
                  <c:v>9.7700943000000002</c:v>
                </c:pt>
                <c:pt idx="980">
                  <c:v>9.7922305999999999</c:v>
                </c:pt>
                <c:pt idx="981">
                  <c:v>9.7821502999999996</c:v>
                </c:pt>
                <c:pt idx="982">
                  <c:v>9.7876326999999996</c:v>
                </c:pt>
                <c:pt idx="983">
                  <c:v>9.7772343999999993</c:v>
                </c:pt>
                <c:pt idx="984">
                  <c:v>9.7725986000000002</c:v>
                </c:pt>
                <c:pt idx="985">
                  <c:v>9.7812046000000006</c:v>
                </c:pt>
                <c:pt idx="986">
                  <c:v>9.7757895000000001</c:v>
                </c:pt>
                <c:pt idx="987">
                  <c:v>9.7898484999999997</c:v>
                </c:pt>
                <c:pt idx="988">
                  <c:v>9.8081767000000006</c:v>
                </c:pt>
                <c:pt idx="989">
                  <c:v>9.7831971000000006</c:v>
                </c:pt>
                <c:pt idx="990">
                  <c:v>9.7744057000000009</c:v>
                </c:pt>
                <c:pt idx="991">
                  <c:v>9.7619433000000004</c:v>
                </c:pt>
                <c:pt idx="992">
                  <c:v>9.8244156</c:v>
                </c:pt>
                <c:pt idx="993">
                  <c:v>9.8855885000000008</c:v>
                </c:pt>
                <c:pt idx="994">
                  <c:v>9.8735788000000007</c:v>
                </c:pt>
                <c:pt idx="995">
                  <c:v>9.8711462000000001</c:v>
                </c:pt>
                <c:pt idx="996">
                  <c:v>9.8643031000000008</c:v>
                </c:pt>
                <c:pt idx="997">
                  <c:v>9.8494501000000003</c:v>
                </c:pt>
                <c:pt idx="998">
                  <c:v>9.8371329000000003</c:v>
                </c:pt>
                <c:pt idx="999">
                  <c:v>9.8078944999999997</c:v>
                </c:pt>
                <c:pt idx="1000">
                  <c:v>9.7874389999999991</c:v>
                </c:pt>
                <c:pt idx="1001">
                  <c:v>9.7931109999999997</c:v>
                </c:pt>
                <c:pt idx="1002">
                  <c:v>9.7754694000000004</c:v>
                </c:pt>
                <c:pt idx="1003">
                  <c:v>9.7929087999999993</c:v>
                </c:pt>
                <c:pt idx="1004">
                  <c:v>9.7917483000000001</c:v>
                </c:pt>
                <c:pt idx="1005">
                  <c:v>9.7922180000000001</c:v>
                </c:pt>
                <c:pt idx="1006">
                  <c:v>9.7691380999999993</c:v>
                </c:pt>
                <c:pt idx="1007">
                  <c:v>9.7866575999999998</c:v>
                </c:pt>
                <c:pt idx="1008">
                  <c:v>9.7112467999999996</c:v>
                </c:pt>
                <c:pt idx="1009">
                  <c:v>9.7137995000000004</c:v>
                </c:pt>
                <c:pt idx="1010">
                  <c:v>9.7020783999999995</c:v>
                </c:pt>
                <c:pt idx="1011">
                  <c:v>9.7134540999999999</c:v>
                </c:pt>
                <c:pt idx="1012">
                  <c:v>9.7282080999999998</c:v>
                </c:pt>
                <c:pt idx="1013">
                  <c:v>9.7255690000000001</c:v>
                </c:pt>
                <c:pt idx="1014">
                  <c:v>9.7247348999999996</c:v>
                </c:pt>
                <c:pt idx="1015">
                  <c:v>9.7569136000000007</c:v>
                </c:pt>
                <c:pt idx="1016">
                  <c:v>9.7547526999999992</c:v>
                </c:pt>
                <c:pt idx="1017">
                  <c:v>9.7194482999999998</c:v>
                </c:pt>
                <c:pt idx="1018">
                  <c:v>9.7274182000000007</c:v>
                </c:pt>
                <c:pt idx="1019">
                  <c:v>9.7475979000000006</c:v>
                </c:pt>
                <c:pt idx="1020">
                  <c:v>9.7174411000000003</c:v>
                </c:pt>
                <c:pt idx="1021">
                  <c:v>9.7181172</c:v>
                </c:pt>
                <c:pt idx="1022">
                  <c:v>9.7163985000000004</c:v>
                </c:pt>
                <c:pt idx="1023">
                  <c:v>9.7383199999999999</c:v>
                </c:pt>
                <c:pt idx="1024">
                  <c:v>9.7315653999999991</c:v>
                </c:pt>
                <c:pt idx="1025">
                  <c:v>9.7385959</c:v>
                </c:pt>
                <c:pt idx="1026">
                  <c:v>9.7523137000000002</c:v>
                </c:pt>
                <c:pt idx="1027">
                  <c:v>9.7980459</c:v>
                </c:pt>
                <c:pt idx="1028">
                  <c:v>9.8168670000000002</c:v>
                </c:pt>
                <c:pt idx="1029">
                  <c:v>9.8027342999999991</c:v>
                </c:pt>
                <c:pt idx="1030">
                  <c:v>9.8057145999999999</c:v>
                </c:pt>
                <c:pt idx="1031">
                  <c:v>9.8079429000000005</c:v>
                </c:pt>
                <c:pt idx="1032">
                  <c:v>9.7999793999999998</c:v>
                </c:pt>
                <c:pt idx="1033">
                  <c:v>9.7870135000000005</c:v>
                </c:pt>
                <c:pt idx="1034">
                  <c:v>9.7993980000000001</c:v>
                </c:pt>
                <c:pt idx="1035">
                  <c:v>9.8157802000000007</c:v>
                </c:pt>
                <c:pt idx="1036">
                  <c:v>9.4188770999999996</c:v>
                </c:pt>
                <c:pt idx="1037">
                  <c:v>9.7626045999999995</c:v>
                </c:pt>
                <c:pt idx="1038">
                  <c:v>9.7712547999999995</c:v>
                </c:pt>
                <c:pt idx="1039">
                  <c:v>9.7905393000000007</c:v>
                </c:pt>
                <c:pt idx="1040">
                  <c:v>9.8350267000000002</c:v>
                </c:pt>
                <c:pt idx="1041">
                  <c:v>9.8302139999999998</c:v>
                </c:pt>
                <c:pt idx="1042">
                  <c:v>9.8363600000000009</c:v>
                </c:pt>
                <c:pt idx="1043">
                  <c:v>9.7895999000000007</c:v>
                </c:pt>
                <c:pt idx="1044">
                  <c:v>9.7783528000000004</c:v>
                </c:pt>
                <c:pt idx="1045">
                  <c:v>9.7592937000000006</c:v>
                </c:pt>
                <c:pt idx="1046">
                  <c:v>9.7823545999999997</c:v>
                </c:pt>
                <c:pt idx="1047">
                  <c:v>9.8081134999999993</c:v>
                </c:pt>
                <c:pt idx="1048">
                  <c:v>9.8057735000000008</c:v>
                </c:pt>
                <c:pt idx="1049">
                  <c:v>9.8207465999999997</c:v>
                </c:pt>
                <c:pt idx="1050">
                  <c:v>9.8226569000000001</c:v>
                </c:pt>
                <c:pt idx="1051">
                  <c:v>9.8146301999999999</c:v>
                </c:pt>
                <c:pt idx="1052">
                  <c:v>9.8066919000000006</c:v>
                </c:pt>
                <c:pt idx="1053">
                  <c:v>9.7887363999999994</c:v>
                </c:pt>
                <c:pt idx="1054">
                  <c:v>9.7942146999999995</c:v>
                </c:pt>
                <c:pt idx="1055">
                  <c:v>9.8070793999999992</c:v>
                </c:pt>
                <c:pt idx="1056">
                  <c:v>9.7992294999999991</c:v>
                </c:pt>
                <c:pt idx="1057">
                  <c:v>9.7934289999999997</c:v>
                </c:pt>
                <c:pt idx="1058">
                  <c:v>9.8076901999999997</c:v>
                </c:pt>
                <c:pt idx="1059">
                  <c:v>9.8235542000000002</c:v>
                </c:pt>
                <c:pt idx="1060">
                  <c:v>9.8210309000000002</c:v>
                </c:pt>
                <c:pt idx="1061">
                  <c:v>9.8399763</c:v>
                </c:pt>
                <c:pt idx="1062">
                  <c:v>9.8255613999999998</c:v>
                </c:pt>
                <c:pt idx="1063">
                  <c:v>9.8515247000000006</c:v>
                </c:pt>
                <c:pt idx="1064">
                  <c:v>9.8506885000000004</c:v>
                </c:pt>
                <c:pt idx="1065">
                  <c:v>9.8469542000000008</c:v>
                </c:pt>
                <c:pt idx="1066">
                  <c:v>9.8291546000000007</c:v>
                </c:pt>
                <c:pt idx="1067">
                  <c:v>9.8426279999999995</c:v>
                </c:pt>
                <c:pt idx="1068">
                  <c:v>9.8357913000000003</c:v>
                </c:pt>
                <c:pt idx="1069">
                  <c:v>9.8588964000000008</c:v>
                </c:pt>
                <c:pt idx="1070">
                  <c:v>9.8430893000000008</c:v>
                </c:pt>
                <c:pt idx="1071">
                  <c:v>9.8439738999999999</c:v>
                </c:pt>
                <c:pt idx="1072">
                  <c:v>9.8324844999999996</c:v>
                </c:pt>
                <c:pt idx="1073">
                  <c:v>9.8327919999999995</c:v>
                </c:pt>
                <c:pt idx="1074">
                  <c:v>9.8470952999999994</c:v>
                </c:pt>
                <c:pt idx="1075">
                  <c:v>9.8531486000000008</c:v>
                </c:pt>
                <c:pt idx="1076">
                  <c:v>9.8430704000000002</c:v>
                </c:pt>
                <c:pt idx="1077">
                  <c:v>9.8442983000000002</c:v>
                </c:pt>
                <c:pt idx="1078">
                  <c:v>9.8668537000000001</c:v>
                </c:pt>
                <c:pt idx="1079">
                  <c:v>9.8787643000000003</c:v>
                </c:pt>
                <c:pt idx="1080">
                  <c:v>9.8678436000000005</c:v>
                </c:pt>
                <c:pt idx="1081">
                  <c:v>9.8652192999999997</c:v>
                </c:pt>
                <c:pt idx="1082">
                  <c:v>9.8619272999999996</c:v>
                </c:pt>
                <c:pt idx="1083">
                  <c:v>9.8459622000000007</c:v>
                </c:pt>
                <c:pt idx="1084">
                  <c:v>9.8762579000000006</c:v>
                </c:pt>
                <c:pt idx="1085">
                  <c:v>9.8927601000000003</c:v>
                </c:pt>
                <c:pt idx="1086">
                  <c:v>9.8839077</c:v>
                </c:pt>
                <c:pt idx="1087">
                  <c:v>9.8617609000000002</c:v>
                </c:pt>
                <c:pt idx="1088">
                  <c:v>9.8871786000000004</c:v>
                </c:pt>
                <c:pt idx="1089">
                  <c:v>9.8952180999999992</c:v>
                </c:pt>
                <c:pt idx="1090">
                  <c:v>9.8865614999999991</c:v>
                </c:pt>
                <c:pt idx="1091">
                  <c:v>9.7809244999999994</c:v>
                </c:pt>
                <c:pt idx="1092">
                  <c:v>9.7598687000000002</c:v>
                </c:pt>
                <c:pt idx="1093">
                  <c:v>9.7728008000000006</c:v>
                </c:pt>
                <c:pt idx="1094">
                  <c:v>9.7703302000000001</c:v>
                </c:pt>
                <c:pt idx="1095">
                  <c:v>9.7737590999999995</c:v>
                </c:pt>
                <c:pt idx="1096">
                  <c:v>9.7684303999999997</c:v>
                </c:pt>
                <c:pt idx="1097">
                  <c:v>9.7702691000000002</c:v>
                </c:pt>
                <c:pt idx="1098">
                  <c:v>9.7660882999999998</c:v>
                </c:pt>
                <c:pt idx="1099">
                  <c:v>9.7436360999999998</c:v>
                </c:pt>
                <c:pt idx="1100">
                  <c:v>9.7444363999999997</c:v>
                </c:pt>
                <c:pt idx="1101">
                  <c:v>9.7619264000000001</c:v>
                </c:pt>
                <c:pt idx="1102">
                  <c:v>9.7692517999999993</c:v>
                </c:pt>
                <c:pt idx="1103">
                  <c:v>9.7660630000000008</c:v>
                </c:pt>
                <c:pt idx="1104">
                  <c:v>9.7884457000000005</c:v>
                </c:pt>
                <c:pt idx="1105">
                  <c:v>9.7777145999999995</c:v>
                </c:pt>
                <c:pt idx="1106">
                  <c:v>9.7660587999999997</c:v>
                </c:pt>
                <c:pt idx="1107">
                  <c:v>9.7719014000000008</c:v>
                </c:pt>
                <c:pt idx="1108">
                  <c:v>9.7767605</c:v>
                </c:pt>
                <c:pt idx="1109">
                  <c:v>9.7749322999999997</c:v>
                </c:pt>
                <c:pt idx="1110">
                  <c:v>9.7905329999999999</c:v>
                </c:pt>
                <c:pt idx="1111">
                  <c:v>9.7872915000000003</c:v>
                </c:pt>
                <c:pt idx="1112">
                  <c:v>9.7806759000000003</c:v>
                </c:pt>
                <c:pt idx="1113">
                  <c:v>9.7772848999999997</c:v>
                </c:pt>
                <c:pt idx="1114">
                  <c:v>9.7788751000000005</c:v>
                </c:pt>
                <c:pt idx="1115">
                  <c:v>9.7542114000000009</c:v>
                </c:pt>
                <c:pt idx="1116">
                  <c:v>9.7413845000000006</c:v>
                </c:pt>
                <c:pt idx="1117">
                  <c:v>9.7483540000000009</c:v>
                </c:pt>
                <c:pt idx="1118">
                  <c:v>9.7583310999999995</c:v>
                </c:pt>
                <c:pt idx="1119">
                  <c:v>9.8124544999999994</c:v>
                </c:pt>
                <c:pt idx="1120">
                  <c:v>9.8040380000000003</c:v>
                </c:pt>
                <c:pt idx="1121">
                  <c:v>9.7310514999999995</c:v>
                </c:pt>
                <c:pt idx="1122">
                  <c:v>9.7812341000000007</c:v>
                </c:pt>
                <c:pt idx="1123">
                  <c:v>9.8569376999999996</c:v>
                </c:pt>
                <c:pt idx="1124">
                  <c:v>9.7247771000000007</c:v>
                </c:pt>
                <c:pt idx="1125">
                  <c:v>9.7138437</c:v>
                </c:pt>
                <c:pt idx="1126">
                  <c:v>9.7207731000000006</c:v>
                </c:pt>
                <c:pt idx="1127">
                  <c:v>9.7100462000000007</c:v>
                </c:pt>
                <c:pt idx="1128">
                  <c:v>9.8346750000000007</c:v>
                </c:pt>
                <c:pt idx="1129">
                  <c:v>9.8369371000000001</c:v>
                </c:pt>
                <c:pt idx="1130">
                  <c:v>9.8459748000000005</c:v>
                </c:pt>
                <c:pt idx="1131">
                  <c:v>9.8661312999999993</c:v>
                </c:pt>
                <c:pt idx="1132">
                  <c:v>9.8460021999999991</c:v>
                </c:pt>
                <c:pt idx="1133">
                  <c:v>9.8545724000000003</c:v>
                </c:pt>
                <c:pt idx="1134">
                  <c:v>9.9489602000000001</c:v>
                </c:pt>
                <c:pt idx="1135">
                  <c:v>9.9424224999999993</c:v>
                </c:pt>
                <c:pt idx="1136">
                  <c:v>9.9502155000000005</c:v>
                </c:pt>
                <c:pt idx="1137">
                  <c:v>10.017281000000001</c:v>
                </c:pt>
                <c:pt idx="1138">
                  <c:v>10.023063</c:v>
                </c:pt>
                <c:pt idx="1139">
                  <c:v>9.9993555000000001</c:v>
                </c:pt>
                <c:pt idx="1140">
                  <c:v>9.989846</c:v>
                </c:pt>
                <c:pt idx="1141">
                  <c:v>10.016276</c:v>
                </c:pt>
                <c:pt idx="1142">
                  <c:v>10.026788</c:v>
                </c:pt>
                <c:pt idx="1143">
                  <c:v>10.032256</c:v>
                </c:pt>
                <c:pt idx="1144">
                  <c:v>10.115596999999999</c:v>
                </c:pt>
                <c:pt idx="1145">
                  <c:v>10.117010000000001</c:v>
                </c:pt>
                <c:pt idx="1146">
                  <c:v>10.116332</c:v>
                </c:pt>
                <c:pt idx="1147">
                  <c:v>10.119802999999999</c:v>
                </c:pt>
                <c:pt idx="1148">
                  <c:v>10.111738000000001</c:v>
                </c:pt>
                <c:pt idx="1149">
                  <c:v>10.114380000000001</c:v>
                </c:pt>
                <c:pt idx="1150">
                  <c:v>10.113087999999999</c:v>
                </c:pt>
                <c:pt idx="1151">
                  <c:v>10.110450999999999</c:v>
                </c:pt>
                <c:pt idx="1152">
                  <c:v>10.120193</c:v>
                </c:pt>
                <c:pt idx="1153">
                  <c:v>10.129159</c:v>
                </c:pt>
                <c:pt idx="1154">
                  <c:v>10.121477000000001</c:v>
                </c:pt>
                <c:pt idx="1155">
                  <c:v>10.119338000000001</c:v>
                </c:pt>
                <c:pt idx="1156">
                  <c:v>10.117817000000001</c:v>
                </c:pt>
                <c:pt idx="1157">
                  <c:v>10.115572</c:v>
                </c:pt>
                <c:pt idx="1158">
                  <c:v>10.126604</c:v>
                </c:pt>
                <c:pt idx="1159">
                  <c:v>10.10403</c:v>
                </c:pt>
                <c:pt idx="1160">
                  <c:v>10.109202</c:v>
                </c:pt>
                <c:pt idx="1161">
                  <c:v>10.100405</c:v>
                </c:pt>
                <c:pt idx="1162">
                  <c:v>10.106966</c:v>
                </c:pt>
                <c:pt idx="1163">
                  <c:v>10.107248</c:v>
                </c:pt>
                <c:pt idx="1164">
                  <c:v>10.102389000000001</c:v>
                </c:pt>
                <c:pt idx="1165">
                  <c:v>10.100973</c:v>
                </c:pt>
                <c:pt idx="1166">
                  <c:v>10.105026000000001</c:v>
                </c:pt>
                <c:pt idx="1167">
                  <c:v>10.128613</c:v>
                </c:pt>
                <c:pt idx="1168">
                  <c:v>10.131945</c:v>
                </c:pt>
                <c:pt idx="1169">
                  <c:v>10.133077999999999</c:v>
                </c:pt>
                <c:pt idx="1170">
                  <c:v>10.146864000000001</c:v>
                </c:pt>
                <c:pt idx="1171">
                  <c:v>10.150392</c:v>
                </c:pt>
                <c:pt idx="1172">
                  <c:v>10.153473</c:v>
                </c:pt>
                <c:pt idx="1173">
                  <c:v>10.148707</c:v>
                </c:pt>
                <c:pt idx="1174">
                  <c:v>10.155554</c:v>
                </c:pt>
                <c:pt idx="1175">
                  <c:v>10.129578</c:v>
                </c:pt>
                <c:pt idx="1176">
                  <c:v>9.9752141000000005</c:v>
                </c:pt>
                <c:pt idx="1177">
                  <c:v>9.9655802999999992</c:v>
                </c:pt>
                <c:pt idx="1178">
                  <c:v>9.9586424000000004</c:v>
                </c:pt>
                <c:pt idx="1179">
                  <c:v>9.9622188000000005</c:v>
                </c:pt>
                <c:pt idx="1180">
                  <c:v>9.9599145999999994</c:v>
                </c:pt>
                <c:pt idx="1181">
                  <c:v>9.9577135999999999</c:v>
                </c:pt>
                <c:pt idx="1182">
                  <c:v>9.9652875000000005</c:v>
                </c:pt>
                <c:pt idx="1183">
                  <c:v>9.9663784999999994</c:v>
                </c:pt>
                <c:pt idx="1184">
                  <c:v>9.9798624999999994</c:v>
                </c:pt>
                <c:pt idx="1185">
                  <c:v>9.9752308999999997</c:v>
                </c:pt>
                <c:pt idx="1186">
                  <c:v>9.9761240000000004</c:v>
                </c:pt>
                <c:pt idx="1187">
                  <c:v>9.9745758999999996</c:v>
                </c:pt>
                <c:pt idx="1188">
                  <c:v>9.9751341</c:v>
                </c:pt>
                <c:pt idx="1189">
                  <c:v>9.9787882999999997</c:v>
                </c:pt>
                <c:pt idx="1190">
                  <c:v>9.9809725</c:v>
                </c:pt>
                <c:pt idx="1191">
                  <c:v>9.9882494000000008</c:v>
                </c:pt>
                <c:pt idx="1192">
                  <c:v>9.9971545000000006</c:v>
                </c:pt>
                <c:pt idx="1193">
                  <c:v>9.9899512999999995</c:v>
                </c:pt>
                <c:pt idx="1194">
                  <c:v>9.9607823</c:v>
                </c:pt>
                <c:pt idx="1195">
                  <c:v>10.009975000000001</c:v>
                </c:pt>
                <c:pt idx="1196">
                  <c:v>9.9457123999999997</c:v>
                </c:pt>
                <c:pt idx="1197">
                  <c:v>9.9597523999999993</c:v>
                </c:pt>
                <c:pt idx="1198">
                  <c:v>9.9524185999999997</c:v>
                </c:pt>
                <c:pt idx="1199">
                  <c:v>9.9290859000000005</c:v>
                </c:pt>
                <c:pt idx="1200">
                  <c:v>9.8780292999999997</c:v>
                </c:pt>
                <c:pt idx="1201">
                  <c:v>9.8688988000000002</c:v>
                </c:pt>
                <c:pt idx="1202">
                  <c:v>9.9461084</c:v>
                </c:pt>
                <c:pt idx="1203">
                  <c:v>9.9350676</c:v>
                </c:pt>
                <c:pt idx="1204">
                  <c:v>9.9496909999999996</c:v>
                </c:pt>
                <c:pt idx="1205">
                  <c:v>10.014011999999999</c:v>
                </c:pt>
                <c:pt idx="1206">
                  <c:v>10.027946999999999</c:v>
                </c:pt>
                <c:pt idx="1207">
                  <c:v>10.010507</c:v>
                </c:pt>
                <c:pt idx="1208">
                  <c:v>10.023770000000001</c:v>
                </c:pt>
                <c:pt idx="1209">
                  <c:v>10.032831</c:v>
                </c:pt>
                <c:pt idx="1210">
                  <c:v>10.015725</c:v>
                </c:pt>
                <c:pt idx="1211">
                  <c:v>10.010278</c:v>
                </c:pt>
                <c:pt idx="1212">
                  <c:v>10.004974000000001</c:v>
                </c:pt>
                <c:pt idx="1213">
                  <c:v>9.9950357000000007</c:v>
                </c:pt>
                <c:pt idx="1214">
                  <c:v>9.9947113000000005</c:v>
                </c:pt>
                <c:pt idx="1215">
                  <c:v>9.9920110999999991</c:v>
                </c:pt>
                <c:pt idx="1216">
                  <c:v>9.9963456999999991</c:v>
                </c:pt>
                <c:pt idx="1217">
                  <c:v>9.9695821000000002</c:v>
                </c:pt>
                <c:pt idx="1218">
                  <c:v>10.104839999999999</c:v>
                </c:pt>
                <c:pt idx="1219">
                  <c:v>10.111159000000001</c:v>
                </c:pt>
                <c:pt idx="1220">
                  <c:v>10.085901</c:v>
                </c:pt>
                <c:pt idx="1221">
                  <c:v>10.096456</c:v>
                </c:pt>
                <c:pt idx="1222">
                  <c:v>10.118691</c:v>
                </c:pt>
                <c:pt idx="1223">
                  <c:v>10.105251000000001</c:v>
                </c:pt>
                <c:pt idx="1224">
                  <c:v>10.034133000000001</c:v>
                </c:pt>
                <c:pt idx="1225">
                  <c:v>10.028695000000001</c:v>
                </c:pt>
                <c:pt idx="1226">
                  <c:v>10.005922</c:v>
                </c:pt>
                <c:pt idx="1227">
                  <c:v>10.008184</c:v>
                </c:pt>
                <c:pt idx="1228">
                  <c:v>9.9896057999999996</c:v>
                </c:pt>
                <c:pt idx="1229">
                  <c:v>10.016881</c:v>
                </c:pt>
                <c:pt idx="1230">
                  <c:v>10.003740000000001</c:v>
                </c:pt>
                <c:pt idx="1231">
                  <c:v>10.011278000000001</c:v>
                </c:pt>
                <c:pt idx="1232">
                  <c:v>10.019852999999999</c:v>
                </c:pt>
                <c:pt idx="1233">
                  <c:v>10.013375999999999</c:v>
                </c:pt>
                <c:pt idx="1234">
                  <c:v>10.016261999999999</c:v>
                </c:pt>
                <c:pt idx="1235">
                  <c:v>10.003743999999999</c:v>
                </c:pt>
                <c:pt idx="1236">
                  <c:v>10.002356000000001</c:v>
                </c:pt>
                <c:pt idx="1237">
                  <c:v>9.9990354000000004</c:v>
                </c:pt>
                <c:pt idx="1238">
                  <c:v>10.017471</c:v>
                </c:pt>
                <c:pt idx="1239">
                  <c:v>9.9971376999999997</c:v>
                </c:pt>
                <c:pt idx="1240">
                  <c:v>9.9923038999999996</c:v>
                </c:pt>
                <c:pt idx="1241">
                  <c:v>10.000714</c:v>
                </c:pt>
                <c:pt idx="1242">
                  <c:v>9.9884474000000001</c:v>
                </c:pt>
                <c:pt idx="1243">
                  <c:v>10.002148</c:v>
                </c:pt>
                <c:pt idx="1244">
                  <c:v>10.012289000000001</c:v>
                </c:pt>
                <c:pt idx="1245">
                  <c:v>9.9900081000000007</c:v>
                </c:pt>
                <c:pt idx="1246">
                  <c:v>9.9767980000000005</c:v>
                </c:pt>
                <c:pt idx="1247">
                  <c:v>9.9801047000000001</c:v>
                </c:pt>
                <c:pt idx="1248">
                  <c:v>9.9872574000000007</c:v>
                </c:pt>
                <c:pt idx="1249">
                  <c:v>9.9788388999999995</c:v>
                </c:pt>
                <c:pt idx="1250">
                  <c:v>9.8854705000000003</c:v>
                </c:pt>
                <c:pt idx="1251">
                  <c:v>9.8556717999999996</c:v>
                </c:pt>
                <c:pt idx="1252">
                  <c:v>9.5253713999999992</c:v>
                </c:pt>
                <c:pt idx="1253">
                  <c:v>9.5287708999999996</c:v>
                </c:pt>
                <c:pt idx="1254">
                  <c:v>9.5123929999999994</c:v>
                </c:pt>
                <c:pt idx="1255">
                  <c:v>9.8899694</c:v>
                </c:pt>
                <c:pt idx="1256">
                  <c:v>9.8593934999999995</c:v>
                </c:pt>
                <c:pt idx="1257">
                  <c:v>9.8386957000000006</c:v>
                </c:pt>
                <c:pt idx="1258">
                  <c:v>9.8708513</c:v>
                </c:pt>
                <c:pt idx="1259">
                  <c:v>9.8778629000000002</c:v>
                </c:pt>
                <c:pt idx="1260">
                  <c:v>9.9004814999999997</c:v>
                </c:pt>
                <c:pt idx="1261">
                  <c:v>9.9116549000000003</c:v>
                </c:pt>
                <c:pt idx="1262">
                  <c:v>9.9198734000000002</c:v>
                </c:pt>
                <c:pt idx="1263">
                  <c:v>9.9174112000000001</c:v>
                </c:pt>
                <c:pt idx="1264">
                  <c:v>9.9217732000000005</c:v>
                </c:pt>
                <c:pt idx="1265">
                  <c:v>9.9163601999999997</c:v>
                </c:pt>
                <c:pt idx="1266">
                  <c:v>9.9204842000000006</c:v>
                </c:pt>
                <c:pt idx="1267">
                  <c:v>9.9095782000000003</c:v>
                </c:pt>
                <c:pt idx="1268">
                  <c:v>9.9116190999999993</c:v>
                </c:pt>
                <c:pt idx="1269">
                  <c:v>9.9220469999999992</c:v>
                </c:pt>
                <c:pt idx="1270">
                  <c:v>9.9255917</c:v>
                </c:pt>
                <c:pt idx="1271">
                  <c:v>9.8785010999999994</c:v>
                </c:pt>
                <c:pt idx="1272">
                  <c:v>9.8432662000000004</c:v>
                </c:pt>
                <c:pt idx="1273">
                  <c:v>9.8560277999999997</c:v>
                </c:pt>
                <c:pt idx="1274">
                  <c:v>9.8545344999999998</c:v>
                </c:pt>
                <c:pt idx="1275">
                  <c:v>9.8353699999999993</c:v>
                </c:pt>
                <c:pt idx="1276">
                  <c:v>9.8359345000000005</c:v>
                </c:pt>
                <c:pt idx="1277">
                  <c:v>9.8131789999999999</c:v>
                </c:pt>
                <c:pt idx="1278">
                  <c:v>9.8018117999999994</c:v>
                </c:pt>
                <c:pt idx="1279">
                  <c:v>9.7799388</c:v>
                </c:pt>
                <c:pt idx="1280">
                  <c:v>9.8035683000000002</c:v>
                </c:pt>
                <c:pt idx="1281">
                  <c:v>9.7111540999999999</c:v>
                </c:pt>
                <c:pt idx="1282">
                  <c:v>9.6859152999999996</c:v>
                </c:pt>
                <c:pt idx="1283">
                  <c:v>9.6851444999999998</c:v>
                </c:pt>
                <c:pt idx="1284">
                  <c:v>9.7639358000000005</c:v>
                </c:pt>
                <c:pt idx="1285">
                  <c:v>9.7416478000000009</c:v>
                </c:pt>
                <c:pt idx="1286">
                  <c:v>9.7295686999999997</c:v>
                </c:pt>
                <c:pt idx="1287">
                  <c:v>9.7372121000000007</c:v>
                </c:pt>
                <c:pt idx="1288">
                  <c:v>9.7250634999999992</c:v>
                </c:pt>
                <c:pt idx="1289">
                  <c:v>9.7830265000000001</c:v>
                </c:pt>
                <c:pt idx="1290">
                  <c:v>9.7766046000000006</c:v>
                </c:pt>
                <c:pt idx="1291">
                  <c:v>9.7667137999999998</c:v>
                </c:pt>
                <c:pt idx="1292">
                  <c:v>9.7660967000000003</c:v>
                </c:pt>
                <c:pt idx="1293">
                  <c:v>9.7339895999999992</c:v>
                </c:pt>
                <c:pt idx="1294">
                  <c:v>9.7330691999999992</c:v>
                </c:pt>
                <c:pt idx="1295">
                  <c:v>9.7374606999999997</c:v>
                </c:pt>
                <c:pt idx="1296">
                  <c:v>9.7251604</c:v>
                </c:pt>
                <c:pt idx="1297">
                  <c:v>9.7419405999999995</c:v>
                </c:pt>
                <c:pt idx="1298">
                  <c:v>9.7366624000000002</c:v>
                </c:pt>
                <c:pt idx="1299">
                  <c:v>9.7353270999999992</c:v>
                </c:pt>
                <c:pt idx="1300">
                  <c:v>9.8620915999999994</c:v>
                </c:pt>
                <c:pt idx="1301">
                  <c:v>9.8726921000000001</c:v>
                </c:pt>
                <c:pt idx="1302">
                  <c:v>9.8691958</c:v>
                </c:pt>
                <c:pt idx="1303">
                  <c:v>9.8629256000000005</c:v>
                </c:pt>
                <c:pt idx="1304">
                  <c:v>9.8404755000000002</c:v>
                </c:pt>
                <c:pt idx="1305">
                  <c:v>9.8883413000000004</c:v>
                </c:pt>
                <c:pt idx="1306">
                  <c:v>9.8848491999999997</c:v>
                </c:pt>
                <c:pt idx="1307">
                  <c:v>9.8778439000000002</c:v>
                </c:pt>
                <c:pt idx="1308">
                  <c:v>9.8734924999999993</c:v>
                </c:pt>
                <c:pt idx="1309">
                  <c:v>9.8636017000000002</c:v>
                </c:pt>
                <c:pt idx="1310">
                  <c:v>9.8335965999999999</c:v>
                </c:pt>
                <c:pt idx="1311">
                  <c:v>9.8625422999999994</c:v>
                </c:pt>
                <c:pt idx="1312">
                  <c:v>9.8155885000000005</c:v>
                </c:pt>
                <c:pt idx="1313">
                  <c:v>9.8127262000000002</c:v>
                </c:pt>
                <c:pt idx="1314">
                  <c:v>9.8029195999999992</c:v>
                </c:pt>
                <c:pt idx="1315">
                  <c:v>9.8334154999999992</c:v>
                </c:pt>
                <c:pt idx="1316">
                  <c:v>9.8641345999999999</c:v>
                </c:pt>
                <c:pt idx="1317">
                  <c:v>9.8431019000000006</c:v>
                </c:pt>
                <c:pt idx="1318">
                  <c:v>9.8788254000000002</c:v>
                </c:pt>
                <c:pt idx="1319">
                  <c:v>9.8754091000000006</c:v>
                </c:pt>
                <c:pt idx="1320">
                  <c:v>9.8741769999999995</c:v>
                </c:pt>
                <c:pt idx="1321">
                  <c:v>9.8568028999999999</c:v>
                </c:pt>
                <c:pt idx="1322">
                  <c:v>9.7832559999999997</c:v>
                </c:pt>
                <c:pt idx="1323">
                  <c:v>9.7958996000000003</c:v>
                </c:pt>
                <c:pt idx="1324">
                  <c:v>9.7818153999999993</c:v>
                </c:pt>
                <c:pt idx="1325">
                  <c:v>9.7741845999999999</c:v>
                </c:pt>
                <c:pt idx="1326">
                  <c:v>9.7828157999999998</c:v>
                </c:pt>
                <c:pt idx="1327">
                  <c:v>9.7991241999999996</c:v>
                </c:pt>
                <c:pt idx="1328">
                  <c:v>9.7940251000000007</c:v>
                </c:pt>
                <c:pt idx="1329">
                  <c:v>9.7678490999999994</c:v>
                </c:pt>
                <c:pt idx="1330">
                  <c:v>9.8392032999999994</c:v>
                </c:pt>
                <c:pt idx="1331">
                  <c:v>9.8628035000000001</c:v>
                </c:pt>
                <c:pt idx="1332">
                  <c:v>9.8576473999999994</c:v>
                </c:pt>
                <c:pt idx="1333">
                  <c:v>9.8624621999999995</c:v>
                </c:pt>
                <c:pt idx="1334">
                  <c:v>9.8148555000000002</c:v>
                </c:pt>
                <c:pt idx="1335">
                  <c:v>9.7958490999999999</c:v>
                </c:pt>
                <c:pt idx="1336">
                  <c:v>9.7675689999999999</c:v>
                </c:pt>
                <c:pt idx="1337">
                  <c:v>9.8405702999999995</c:v>
                </c:pt>
                <c:pt idx="1338">
                  <c:v>9.8566448999999992</c:v>
                </c:pt>
                <c:pt idx="1339">
                  <c:v>9.8498418000000001</c:v>
                </c:pt>
                <c:pt idx="1340">
                  <c:v>9.8627044999999995</c:v>
                </c:pt>
                <c:pt idx="1341">
                  <c:v>9.9109535999999991</c:v>
                </c:pt>
                <c:pt idx="1342">
                  <c:v>9.9127606999999998</c:v>
                </c:pt>
                <c:pt idx="1343">
                  <c:v>9.7837888999999993</c:v>
                </c:pt>
                <c:pt idx="1344">
                  <c:v>9.7614082999999994</c:v>
                </c:pt>
                <c:pt idx="1345">
                  <c:v>9.7118260000000003</c:v>
                </c:pt>
                <c:pt idx="1346">
                  <c:v>9.7021899999999999</c:v>
                </c:pt>
                <c:pt idx="1347">
                  <c:v>9.6682652999999998</c:v>
                </c:pt>
                <c:pt idx="1348">
                  <c:v>9.6392247999999991</c:v>
                </c:pt>
                <c:pt idx="1349">
                  <c:v>9.6223413999999998</c:v>
                </c:pt>
                <c:pt idx="1350">
                  <c:v>9.5974818000000006</c:v>
                </c:pt>
                <c:pt idx="1351">
                  <c:v>9.6058350000000008</c:v>
                </c:pt>
                <c:pt idx="1352">
                  <c:v>9.6014204000000003</c:v>
                </c:pt>
                <c:pt idx="1353">
                  <c:v>9.5908640999999992</c:v>
                </c:pt>
                <c:pt idx="1354">
                  <c:v>9.6979523000000007</c:v>
                </c:pt>
                <c:pt idx="1355">
                  <c:v>9.6990855000000007</c:v>
                </c:pt>
                <c:pt idx="1356">
                  <c:v>9.7139700999999992</c:v>
                </c:pt>
                <c:pt idx="1357">
                  <c:v>9.6949930999999996</c:v>
                </c:pt>
                <c:pt idx="1358">
                  <c:v>9.6992898000000007</c:v>
                </c:pt>
                <c:pt idx="1359">
                  <c:v>9.7047995999999994</c:v>
                </c:pt>
                <c:pt idx="1360">
                  <c:v>9.7027061000000003</c:v>
                </c:pt>
                <c:pt idx="1361">
                  <c:v>9.6965096000000006</c:v>
                </c:pt>
                <c:pt idx="1362">
                  <c:v>9.7035022000000009</c:v>
                </c:pt>
                <c:pt idx="1363">
                  <c:v>9.6903320999999991</c:v>
                </c:pt>
                <c:pt idx="1364">
                  <c:v>9.7056590000000007</c:v>
                </c:pt>
                <c:pt idx="1365">
                  <c:v>9.7054335999999992</c:v>
                </c:pt>
                <c:pt idx="1366">
                  <c:v>9.6947592999999994</c:v>
                </c:pt>
                <c:pt idx="1367">
                  <c:v>9.7021542000000007</c:v>
                </c:pt>
                <c:pt idx="1368">
                  <c:v>9.6888430000000003</c:v>
                </c:pt>
                <c:pt idx="1369">
                  <c:v>9.6686907000000009</c:v>
                </c:pt>
                <c:pt idx="1370">
                  <c:v>9.6819071999999995</c:v>
                </c:pt>
                <c:pt idx="1371">
                  <c:v>9.7089257</c:v>
                </c:pt>
                <c:pt idx="1372">
                  <c:v>9.7086266000000006</c:v>
                </c:pt>
                <c:pt idx="1373">
                  <c:v>9.7081000999999993</c:v>
                </c:pt>
                <c:pt idx="1374">
                  <c:v>9.7275573000000009</c:v>
                </c:pt>
                <c:pt idx="1375">
                  <c:v>9.7271380999999995</c:v>
                </c:pt>
                <c:pt idx="1376">
                  <c:v>9.7017541000000005</c:v>
                </c:pt>
                <c:pt idx="1377">
                  <c:v>9.7131591999999998</c:v>
                </c:pt>
                <c:pt idx="1378">
                  <c:v>9.7222411999999991</c:v>
                </c:pt>
                <c:pt idx="1379">
                  <c:v>9.7275045999999996</c:v>
                </c:pt>
                <c:pt idx="1380">
                  <c:v>9.7205857000000009</c:v>
                </c:pt>
                <c:pt idx="1381">
                  <c:v>9.6885206999999998</c:v>
                </c:pt>
                <c:pt idx="1382">
                  <c:v>9.7079442</c:v>
                </c:pt>
                <c:pt idx="1383">
                  <c:v>9.6989991</c:v>
                </c:pt>
                <c:pt idx="1384">
                  <c:v>9.7249412999999993</c:v>
                </c:pt>
                <c:pt idx="1385">
                  <c:v>9.6723303000000005</c:v>
                </c:pt>
                <c:pt idx="1386">
                  <c:v>9.6874970999999999</c:v>
                </c:pt>
                <c:pt idx="1387">
                  <c:v>9.6884785999999998</c:v>
                </c:pt>
                <c:pt idx="1388">
                  <c:v>9.7063392999999998</c:v>
                </c:pt>
                <c:pt idx="1389">
                  <c:v>9.7621749999999992</c:v>
                </c:pt>
                <c:pt idx="1390">
                  <c:v>9.7503358999999996</c:v>
                </c:pt>
                <c:pt idx="1391">
                  <c:v>9.7609639000000001</c:v>
                </c:pt>
                <c:pt idx="1392">
                  <c:v>9.7877232999999997</c:v>
                </c:pt>
                <c:pt idx="1393">
                  <c:v>9.7686495000000004</c:v>
                </c:pt>
                <c:pt idx="1394">
                  <c:v>9.7920999999999996</c:v>
                </c:pt>
                <c:pt idx="1395">
                  <c:v>9.7991957999999997</c:v>
                </c:pt>
                <c:pt idx="1396">
                  <c:v>9.8065570999999991</c:v>
                </c:pt>
                <c:pt idx="1397">
                  <c:v>9.8182276000000002</c:v>
                </c:pt>
                <c:pt idx="1398">
                  <c:v>9.7990546999999992</c:v>
                </c:pt>
                <c:pt idx="1399">
                  <c:v>9.8005627999999998</c:v>
                </c:pt>
                <c:pt idx="1400">
                  <c:v>9.8073364000000005</c:v>
                </c:pt>
                <c:pt idx="1401">
                  <c:v>9.8009608999999998</c:v>
                </c:pt>
                <c:pt idx="1402">
                  <c:v>9.7898715999999997</c:v>
                </c:pt>
                <c:pt idx="1403">
                  <c:v>9.8655183999999991</c:v>
                </c:pt>
                <c:pt idx="1404">
                  <c:v>9.8541215999999991</c:v>
                </c:pt>
                <c:pt idx="1405">
                  <c:v>9.8553390000000007</c:v>
                </c:pt>
                <c:pt idx="1406">
                  <c:v>9.8436073999999998</c:v>
                </c:pt>
                <c:pt idx="1407">
                  <c:v>9.8443550999999996</c:v>
                </c:pt>
                <c:pt idx="1408">
                  <c:v>9.8549789000000008</c:v>
                </c:pt>
                <c:pt idx="1409">
                  <c:v>9.8252644</c:v>
                </c:pt>
                <c:pt idx="1410">
                  <c:v>9.8270462999999992</c:v>
                </c:pt>
                <c:pt idx="1411">
                  <c:v>9.8333375000000007</c:v>
                </c:pt>
                <c:pt idx="1412">
                  <c:v>9.8225937999999999</c:v>
                </c:pt>
                <c:pt idx="1413">
                  <c:v>9.8260859000000007</c:v>
                </c:pt>
                <c:pt idx="1414">
                  <c:v>9.8280551999999997</c:v>
                </c:pt>
                <c:pt idx="1415">
                  <c:v>9.8280888999999991</c:v>
                </c:pt>
                <c:pt idx="1416">
                  <c:v>9.7703407000000002</c:v>
                </c:pt>
                <c:pt idx="1417">
                  <c:v>9.7437308999999992</c:v>
                </c:pt>
                <c:pt idx="1418">
                  <c:v>9.7268664000000005</c:v>
                </c:pt>
                <c:pt idx="1419">
                  <c:v>9.6997637000000001</c:v>
                </c:pt>
                <c:pt idx="1420">
                  <c:v>9.7118701999999999</c:v>
                </c:pt>
                <c:pt idx="1421">
                  <c:v>9.6924361999999995</c:v>
                </c:pt>
                <c:pt idx="1422">
                  <c:v>9.6853108999999993</c:v>
                </c:pt>
                <c:pt idx="1423">
                  <c:v>9.7105958999999995</c:v>
                </c:pt>
                <c:pt idx="1424">
                  <c:v>9.7005008999999998</c:v>
                </c:pt>
                <c:pt idx="1425">
                  <c:v>9.6859868999999996</c:v>
                </c:pt>
                <c:pt idx="1426">
                  <c:v>9.7166996999999995</c:v>
                </c:pt>
                <c:pt idx="1427">
                  <c:v>9.6960546000000001</c:v>
                </c:pt>
                <c:pt idx="1428">
                  <c:v>9.7072743999999993</c:v>
                </c:pt>
                <c:pt idx="1429">
                  <c:v>9.6913178000000002</c:v>
                </c:pt>
                <c:pt idx="1430">
                  <c:v>9.6858942999999993</c:v>
                </c:pt>
                <c:pt idx="1431">
                  <c:v>9.6782108000000004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'dat00001'!$S$1</c:f>
              <c:strCache>
                <c:ptCount val="1"/>
                <c:pt idx="0">
                  <c:v>RH0,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'dat00001'!$S$2:$S$1433</c:f>
              <c:numCache>
                <c:formatCode>0.0</c:formatCode>
                <c:ptCount val="1432"/>
                <c:pt idx="0">
                  <c:v>2.0015165000000001</c:v>
                </c:pt>
                <c:pt idx="1">
                  <c:v>2.1308905</c:v>
                </c:pt>
                <c:pt idx="2">
                  <c:v>2.2617389999999999</c:v>
                </c:pt>
                <c:pt idx="3">
                  <c:v>2.4439137</c:v>
                </c:pt>
                <c:pt idx="4">
                  <c:v>2.3694126999999998</c:v>
                </c:pt>
                <c:pt idx="5">
                  <c:v>2.5061417000000001</c:v>
                </c:pt>
                <c:pt idx="6">
                  <c:v>2.6186177000000002</c:v>
                </c:pt>
                <c:pt idx="7">
                  <c:v>2.6736403000000002</c:v>
                </c:pt>
                <c:pt idx="8">
                  <c:v>2.6886155</c:v>
                </c:pt>
                <c:pt idx="9">
                  <c:v>2.6006496000000001</c:v>
                </c:pt>
                <c:pt idx="10">
                  <c:v>2.4583602</c:v>
                </c:pt>
                <c:pt idx="11">
                  <c:v>2.3872882</c:v>
                </c:pt>
                <c:pt idx="12">
                  <c:v>2.4113642999999998</c:v>
                </c:pt>
                <c:pt idx="13">
                  <c:v>2.3508274999999998</c:v>
                </c:pt>
                <c:pt idx="14">
                  <c:v>2.2332144999999999</c:v>
                </c:pt>
                <c:pt idx="15">
                  <c:v>2.1600953000000001</c:v>
                </c:pt>
                <c:pt idx="16">
                  <c:v>2.0929324</c:v>
                </c:pt>
                <c:pt idx="17">
                  <c:v>2.0067251000000002</c:v>
                </c:pt>
                <c:pt idx="18">
                  <c:v>1.9632928999999999</c:v>
                </c:pt>
                <c:pt idx="19">
                  <c:v>1.9252</c:v>
                </c:pt>
                <c:pt idx="20">
                  <c:v>1.7619621999999999</c:v>
                </c:pt>
                <c:pt idx="21">
                  <c:v>1.6854414</c:v>
                </c:pt>
                <c:pt idx="22">
                  <c:v>1.6228174</c:v>
                </c:pt>
                <c:pt idx="23">
                  <c:v>1.5699578000000001</c:v>
                </c:pt>
                <c:pt idx="24">
                  <c:v>1.5323408999999999</c:v>
                </c:pt>
                <c:pt idx="25">
                  <c:v>1.4943679999999999</c:v>
                </c:pt>
                <c:pt idx="26">
                  <c:v>1.469441</c:v>
                </c:pt>
                <c:pt idx="27">
                  <c:v>1.4644702999999999</c:v>
                </c:pt>
                <c:pt idx="28">
                  <c:v>1.4642534</c:v>
                </c:pt>
                <c:pt idx="29">
                  <c:v>1.4773308000000001</c:v>
                </c:pt>
                <c:pt idx="30">
                  <c:v>1.4632234</c:v>
                </c:pt>
                <c:pt idx="31">
                  <c:v>1.4566162</c:v>
                </c:pt>
                <c:pt idx="32">
                  <c:v>1.4345094</c:v>
                </c:pt>
                <c:pt idx="33">
                  <c:v>1.4559781000000001</c:v>
                </c:pt>
                <c:pt idx="34">
                  <c:v>1.4656098</c:v>
                </c:pt>
                <c:pt idx="35">
                  <c:v>1.471762</c:v>
                </c:pt>
                <c:pt idx="36">
                  <c:v>1.4770128</c:v>
                </c:pt>
                <c:pt idx="37">
                  <c:v>1.4944185000000001</c:v>
                </c:pt>
                <c:pt idx="38">
                  <c:v>1.4761514</c:v>
                </c:pt>
                <c:pt idx="39">
                  <c:v>1.4975084000000001</c:v>
                </c:pt>
                <c:pt idx="40">
                  <c:v>1.5402222999999999</c:v>
                </c:pt>
                <c:pt idx="41">
                  <c:v>1.5550858999999999</c:v>
                </c:pt>
                <c:pt idx="42">
                  <c:v>1.6123559000000001</c:v>
                </c:pt>
                <c:pt idx="43">
                  <c:v>1.6038235999999999</c:v>
                </c:pt>
                <c:pt idx="44">
                  <c:v>1.5945752</c:v>
                </c:pt>
                <c:pt idx="45">
                  <c:v>1.6053527000000001</c:v>
                </c:pt>
                <c:pt idx="46">
                  <c:v>1.62842</c:v>
                </c:pt>
                <c:pt idx="47">
                  <c:v>1.6567548000000001</c:v>
                </c:pt>
                <c:pt idx="48">
                  <c:v>1.6634504999999999</c:v>
                </c:pt>
                <c:pt idx="49">
                  <c:v>1.6714983000000001</c:v>
                </c:pt>
                <c:pt idx="50">
                  <c:v>1.6783372000000001</c:v>
                </c:pt>
                <c:pt idx="51">
                  <c:v>1.6798263</c:v>
                </c:pt>
                <c:pt idx="52">
                  <c:v>1.6569128</c:v>
                </c:pt>
                <c:pt idx="53">
                  <c:v>1.6249404999999999</c:v>
                </c:pt>
                <c:pt idx="54">
                  <c:v>1.6129814</c:v>
                </c:pt>
                <c:pt idx="55">
                  <c:v>1.6048578</c:v>
                </c:pt>
                <c:pt idx="56">
                  <c:v>1.5892465</c:v>
                </c:pt>
                <c:pt idx="57">
                  <c:v>1.5834207</c:v>
                </c:pt>
                <c:pt idx="58">
                  <c:v>1.5557829999999999</c:v>
                </c:pt>
                <c:pt idx="59">
                  <c:v>1.5398643000000001</c:v>
                </c:pt>
                <c:pt idx="60">
                  <c:v>1.5297208</c:v>
                </c:pt>
                <c:pt idx="61">
                  <c:v>1.5258137000000001</c:v>
                </c:pt>
                <c:pt idx="62">
                  <c:v>1.52098</c:v>
                </c:pt>
                <c:pt idx="63">
                  <c:v>1.5167507</c:v>
                </c:pt>
                <c:pt idx="64">
                  <c:v>1.5188463999999999</c:v>
                </c:pt>
                <c:pt idx="65">
                  <c:v>1.518899</c:v>
                </c:pt>
                <c:pt idx="66">
                  <c:v>1.5213675</c:v>
                </c:pt>
                <c:pt idx="67">
                  <c:v>1.5453277999999999</c:v>
                </c:pt>
                <c:pt idx="68">
                  <c:v>1.5800361000000001</c:v>
                </c:pt>
                <c:pt idx="69">
                  <c:v>1.5846150000000001</c:v>
                </c:pt>
                <c:pt idx="70">
                  <c:v>1.5870960999999999</c:v>
                </c:pt>
                <c:pt idx="71">
                  <c:v>1.5778603</c:v>
                </c:pt>
                <c:pt idx="72">
                  <c:v>1.5638730000000001</c:v>
                </c:pt>
                <c:pt idx="73">
                  <c:v>1.5728054</c:v>
                </c:pt>
                <c:pt idx="74">
                  <c:v>1.5519054999999999</c:v>
                </c:pt>
                <c:pt idx="75">
                  <c:v>1.5459259999999999</c:v>
                </c:pt>
                <c:pt idx="76">
                  <c:v>1.5547868</c:v>
                </c:pt>
                <c:pt idx="77">
                  <c:v>1.5545466999999999</c:v>
                </c:pt>
                <c:pt idx="78">
                  <c:v>1.5666869000000001</c:v>
                </c:pt>
                <c:pt idx="79">
                  <c:v>1.5574322</c:v>
                </c:pt>
                <c:pt idx="80">
                  <c:v>1.5499993999999999</c:v>
                </c:pt>
                <c:pt idx="81">
                  <c:v>1.5306770000000001</c:v>
                </c:pt>
                <c:pt idx="82">
                  <c:v>1.5234631999999999</c:v>
                </c:pt>
                <c:pt idx="83">
                  <c:v>1.5142800999999999</c:v>
                </c:pt>
                <c:pt idx="84">
                  <c:v>1.5290089</c:v>
                </c:pt>
                <c:pt idx="85">
                  <c:v>1.5378676</c:v>
                </c:pt>
                <c:pt idx="86">
                  <c:v>1.5530322999999999</c:v>
                </c:pt>
                <c:pt idx="87">
                  <c:v>1.5981346999999999</c:v>
                </c:pt>
                <c:pt idx="88">
                  <c:v>1.6334116999999999</c:v>
                </c:pt>
                <c:pt idx="89">
                  <c:v>1.7181550999999999</c:v>
                </c:pt>
                <c:pt idx="90">
                  <c:v>1.7151622</c:v>
                </c:pt>
                <c:pt idx="91">
                  <c:v>1.7216282999999999</c:v>
                </c:pt>
                <c:pt idx="92">
                  <c:v>1.7237787</c:v>
                </c:pt>
                <c:pt idx="93">
                  <c:v>1.7302848</c:v>
                </c:pt>
                <c:pt idx="94">
                  <c:v>1.7315758999999999</c:v>
                </c:pt>
                <c:pt idx="95">
                  <c:v>1.7432190999999999</c:v>
                </c:pt>
                <c:pt idx="96">
                  <c:v>1.7218515000000001</c:v>
                </c:pt>
                <c:pt idx="97">
                  <c:v>1.7004819</c:v>
                </c:pt>
                <c:pt idx="98">
                  <c:v>1.6840956</c:v>
                </c:pt>
                <c:pt idx="99">
                  <c:v>1.6617613</c:v>
                </c:pt>
                <c:pt idx="100">
                  <c:v>1.6264126999999999</c:v>
                </c:pt>
                <c:pt idx="101">
                  <c:v>1.6063742000000001</c:v>
                </c:pt>
                <c:pt idx="102">
                  <c:v>1.5966792999999999</c:v>
                </c:pt>
                <c:pt idx="103">
                  <c:v>1.5850552</c:v>
                </c:pt>
                <c:pt idx="104">
                  <c:v>1.5803815000000001</c:v>
                </c:pt>
                <c:pt idx="105">
                  <c:v>1.5599702</c:v>
                </c:pt>
                <c:pt idx="106">
                  <c:v>1.5518548999999999</c:v>
                </c:pt>
                <c:pt idx="107">
                  <c:v>1.5706255</c:v>
                </c:pt>
                <c:pt idx="108">
                  <c:v>1.5801456</c:v>
                </c:pt>
                <c:pt idx="109">
                  <c:v>1.5684624</c:v>
                </c:pt>
                <c:pt idx="110">
                  <c:v>1.5674893999999999</c:v>
                </c:pt>
                <c:pt idx="111">
                  <c:v>1.5595867999999999</c:v>
                </c:pt>
                <c:pt idx="112">
                  <c:v>1.5573901000000001</c:v>
                </c:pt>
                <c:pt idx="113">
                  <c:v>1.5553744</c:v>
                </c:pt>
                <c:pt idx="114">
                  <c:v>1.5506838999999999</c:v>
                </c:pt>
                <c:pt idx="115">
                  <c:v>1.5426086999999999</c:v>
                </c:pt>
                <c:pt idx="116">
                  <c:v>1.5291414999999999</c:v>
                </c:pt>
                <c:pt idx="117">
                  <c:v>1.5062660000000001</c:v>
                </c:pt>
                <c:pt idx="118">
                  <c:v>1.4987257</c:v>
                </c:pt>
                <c:pt idx="119">
                  <c:v>1.5024853</c:v>
                </c:pt>
                <c:pt idx="120">
                  <c:v>1.5089788</c:v>
                </c:pt>
                <c:pt idx="121">
                  <c:v>1.5074391</c:v>
                </c:pt>
                <c:pt idx="122">
                  <c:v>1.5009520000000001</c:v>
                </c:pt>
                <c:pt idx="123">
                  <c:v>1.4851996000000001</c:v>
                </c:pt>
                <c:pt idx="124">
                  <c:v>1.4785925</c:v>
                </c:pt>
                <c:pt idx="125">
                  <c:v>1.4098457</c:v>
                </c:pt>
                <c:pt idx="126">
                  <c:v>1.3974612</c:v>
                </c:pt>
                <c:pt idx="127">
                  <c:v>1.3877957999999999</c:v>
                </c:pt>
                <c:pt idx="128">
                  <c:v>1.3804008999999999</c:v>
                </c:pt>
                <c:pt idx="129">
                  <c:v>1.3776691000000001</c:v>
                </c:pt>
                <c:pt idx="130">
                  <c:v>1.3794698999999999</c:v>
                </c:pt>
                <c:pt idx="131">
                  <c:v>1.3742970999999999</c:v>
                </c:pt>
                <c:pt idx="132">
                  <c:v>1.1268866</c:v>
                </c:pt>
                <c:pt idx="133">
                  <c:v>1.1292035</c:v>
                </c:pt>
                <c:pt idx="134">
                  <c:v>1.130166</c:v>
                </c:pt>
                <c:pt idx="135">
                  <c:v>1.1326977</c:v>
                </c:pt>
                <c:pt idx="136">
                  <c:v>1.1305873</c:v>
                </c:pt>
                <c:pt idx="137">
                  <c:v>1.1324491000000001</c:v>
                </c:pt>
                <c:pt idx="138">
                  <c:v>1.1415206</c:v>
                </c:pt>
                <c:pt idx="139">
                  <c:v>1.140676</c:v>
                </c:pt>
                <c:pt idx="140">
                  <c:v>1.1400273000000001</c:v>
                </c:pt>
                <c:pt idx="141">
                  <c:v>1.1400231000000001</c:v>
                </c:pt>
                <c:pt idx="142">
                  <c:v>1.1405033</c:v>
                </c:pt>
                <c:pt idx="143">
                  <c:v>1.1405349</c:v>
                </c:pt>
                <c:pt idx="144">
                  <c:v>1.1386562</c:v>
                </c:pt>
                <c:pt idx="145">
                  <c:v>1.1393049</c:v>
                </c:pt>
                <c:pt idx="146">
                  <c:v>1.1389594000000001</c:v>
                </c:pt>
                <c:pt idx="147">
                  <c:v>1.1381695999999999</c:v>
                </c:pt>
                <c:pt idx="148">
                  <c:v>1.1410256000000001</c:v>
                </c:pt>
                <c:pt idx="149">
                  <c:v>1.1388963000000001</c:v>
                </c:pt>
                <c:pt idx="150">
                  <c:v>1.1396481999999999</c:v>
                </c:pt>
                <c:pt idx="151">
                  <c:v>1.1400946999999999</c:v>
                </c:pt>
                <c:pt idx="152">
                  <c:v>1.1412342</c:v>
                </c:pt>
                <c:pt idx="153">
                  <c:v>1.1386708999999999</c:v>
                </c:pt>
                <c:pt idx="154">
                  <c:v>1.1324259999999999</c:v>
                </c:pt>
                <c:pt idx="155">
                  <c:v>1.135777</c:v>
                </c:pt>
                <c:pt idx="156">
                  <c:v>1.1357854000000001</c:v>
                </c:pt>
                <c:pt idx="157">
                  <c:v>1.1373040000000001</c:v>
                </c:pt>
                <c:pt idx="158">
                  <c:v>1.1377526</c:v>
                </c:pt>
                <c:pt idx="159">
                  <c:v>1.1385761000000001</c:v>
                </c:pt>
                <c:pt idx="160">
                  <c:v>1.1376809999999999</c:v>
                </c:pt>
                <c:pt idx="161">
                  <c:v>1.1364046000000001</c:v>
                </c:pt>
                <c:pt idx="162">
                  <c:v>1.1373819000000001</c:v>
                </c:pt>
                <c:pt idx="163">
                  <c:v>1.1378410000000001</c:v>
                </c:pt>
                <c:pt idx="164">
                  <c:v>1.1379337</c:v>
                </c:pt>
                <c:pt idx="165">
                  <c:v>1.1383634</c:v>
                </c:pt>
                <c:pt idx="166">
                  <c:v>1.1394755000000001</c:v>
                </c:pt>
                <c:pt idx="167">
                  <c:v>1.1530711</c:v>
                </c:pt>
                <c:pt idx="168">
                  <c:v>1.1425042000000001</c:v>
                </c:pt>
                <c:pt idx="169">
                  <c:v>1.1419945</c:v>
                </c:pt>
                <c:pt idx="170">
                  <c:v>1.1433446</c:v>
                </c:pt>
                <c:pt idx="171">
                  <c:v>1.14361</c:v>
                </c:pt>
                <c:pt idx="172">
                  <c:v>1.1430708000000001</c:v>
                </c:pt>
                <c:pt idx="173">
                  <c:v>1.1428579999999999</c:v>
                </c:pt>
                <c:pt idx="174">
                  <c:v>1.1444418999999999</c:v>
                </c:pt>
                <c:pt idx="175">
                  <c:v>1.1437742</c:v>
                </c:pt>
                <c:pt idx="176">
                  <c:v>1.1448567999999999</c:v>
                </c:pt>
                <c:pt idx="177">
                  <c:v>1.1452401999999999</c:v>
                </c:pt>
                <c:pt idx="178">
                  <c:v>1.1453580999999999</c:v>
                </c:pt>
                <c:pt idx="179">
                  <c:v>1.1457035</c:v>
                </c:pt>
                <c:pt idx="180">
                  <c:v>1.1464365000000001</c:v>
                </c:pt>
                <c:pt idx="181">
                  <c:v>1.1464027999999999</c:v>
                </c:pt>
                <c:pt idx="182">
                  <c:v>1.1486543</c:v>
                </c:pt>
                <c:pt idx="183">
                  <c:v>1.1466997999999999</c:v>
                </c:pt>
                <c:pt idx="184">
                  <c:v>1.1381022000000001</c:v>
                </c:pt>
                <c:pt idx="185">
                  <c:v>1.1370765</c:v>
                </c:pt>
                <c:pt idx="186">
                  <c:v>1.1375567</c:v>
                </c:pt>
                <c:pt idx="187">
                  <c:v>1.1387636000000001</c:v>
                </c:pt>
                <c:pt idx="188">
                  <c:v>1.1373103</c:v>
                </c:pt>
                <c:pt idx="189">
                  <c:v>1.1370933000000001</c:v>
                </c:pt>
                <c:pt idx="190">
                  <c:v>1.136314</c:v>
                </c:pt>
                <c:pt idx="191">
                  <c:v>1.1369606999999999</c:v>
                </c:pt>
                <c:pt idx="192">
                  <c:v>1.1343468000000001</c:v>
                </c:pt>
                <c:pt idx="193">
                  <c:v>1.1340941</c:v>
                </c:pt>
                <c:pt idx="194">
                  <c:v>1.1347301999999999</c:v>
                </c:pt>
                <c:pt idx="195">
                  <c:v>1.1364867999999999</c:v>
                </c:pt>
                <c:pt idx="196">
                  <c:v>1.1360044</c:v>
                </c:pt>
                <c:pt idx="197">
                  <c:v>1.1359307000000001</c:v>
                </c:pt>
                <c:pt idx="198">
                  <c:v>1.1345996</c:v>
                </c:pt>
                <c:pt idx="199">
                  <c:v>1.1372724000000001</c:v>
                </c:pt>
                <c:pt idx="200">
                  <c:v>1.1346228</c:v>
                </c:pt>
                <c:pt idx="201">
                  <c:v>1.1349324000000001</c:v>
                </c:pt>
                <c:pt idx="202">
                  <c:v>1.1057676999999999</c:v>
                </c:pt>
                <c:pt idx="203">
                  <c:v>1.1071261999999999</c:v>
                </c:pt>
                <c:pt idx="204">
                  <c:v>1.1076632</c:v>
                </c:pt>
                <c:pt idx="205">
                  <c:v>1.1386498</c:v>
                </c:pt>
                <c:pt idx="206">
                  <c:v>1.1396587</c:v>
                </c:pt>
                <c:pt idx="207">
                  <c:v>1.1404590999999999</c:v>
                </c:pt>
                <c:pt idx="208">
                  <c:v>1.1404212</c:v>
                </c:pt>
                <c:pt idx="209">
                  <c:v>1.1373966</c:v>
                </c:pt>
                <c:pt idx="210">
                  <c:v>1.1374367000000001</c:v>
                </c:pt>
                <c:pt idx="211">
                  <c:v>1.1374367000000001</c:v>
                </c:pt>
                <c:pt idx="212">
                  <c:v>1.1365584</c:v>
                </c:pt>
                <c:pt idx="213">
                  <c:v>1.1377588999999999</c:v>
                </c:pt>
                <c:pt idx="214">
                  <c:v>1.1345616999999999</c:v>
                </c:pt>
                <c:pt idx="215">
                  <c:v>1.1353241000000001</c:v>
                </c:pt>
                <c:pt idx="216">
                  <c:v>1.1369691</c:v>
                </c:pt>
                <c:pt idx="217">
                  <c:v>1.1358843999999999</c:v>
                </c:pt>
                <c:pt idx="218">
                  <c:v>1.1319688999999999</c:v>
                </c:pt>
                <c:pt idx="219">
                  <c:v>1.0837745999999999</c:v>
                </c:pt>
                <c:pt idx="220">
                  <c:v>1.0798148999999999</c:v>
                </c:pt>
                <c:pt idx="221">
                  <c:v>1.0797538</c:v>
                </c:pt>
                <c:pt idx="222">
                  <c:v>1.0791051</c:v>
                </c:pt>
                <c:pt idx="223">
                  <c:v>1.0801098</c:v>
                </c:pt>
                <c:pt idx="224">
                  <c:v>1.0787743999999999</c:v>
                </c:pt>
                <c:pt idx="225">
                  <c:v>1.0779657</c:v>
                </c:pt>
                <c:pt idx="226">
                  <c:v>1.0755771999999999</c:v>
                </c:pt>
                <c:pt idx="227">
                  <c:v>1.0764723</c:v>
                </c:pt>
                <c:pt idx="228">
                  <c:v>1.0755793</c:v>
                </c:pt>
                <c:pt idx="229">
                  <c:v>1.0744693000000001</c:v>
                </c:pt>
                <c:pt idx="230">
                  <c:v>1.0748358</c:v>
                </c:pt>
                <c:pt idx="231">
                  <c:v>1.0844191000000001</c:v>
                </c:pt>
                <c:pt idx="232">
                  <c:v>1.0852531000000001</c:v>
                </c:pt>
                <c:pt idx="233">
                  <c:v>1.083863</c:v>
                </c:pt>
                <c:pt idx="234">
                  <c:v>1.0858113</c:v>
                </c:pt>
                <c:pt idx="235">
                  <c:v>1.0844716999999999</c:v>
                </c:pt>
                <c:pt idx="236">
                  <c:v>1.0854531999999999</c:v>
                </c:pt>
                <c:pt idx="237">
                  <c:v>1.0781657</c:v>
                </c:pt>
                <c:pt idx="238">
                  <c:v>1.0841684</c:v>
                </c:pt>
                <c:pt idx="239">
                  <c:v>1.0864684</c:v>
                </c:pt>
                <c:pt idx="240">
                  <c:v>1.0872961999999999</c:v>
                </c:pt>
                <c:pt idx="241">
                  <c:v>1.0829742</c:v>
                </c:pt>
                <c:pt idx="242">
                  <c:v>1.0850868</c:v>
                </c:pt>
                <c:pt idx="243">
                  <c:v>1.0905418</c:v>
                </c:pt>
                <c:pt idx="244">
                  <c:v>1.0894887</c:v>
                </c:pt>
                <c:pt idx="245">
                  <c:v>1.0865906000000001</c:v>
                </c:pt>
                <c:pt idx="246">
                  <c:v>1.0872729999999999</c:v>
                </c:pt>
                <c:pt idx="247">
                  <c:v>1.0857439</c:v>
                </c:pt>
                <c:pt idx="248">
                  <c:v>1.0850636</c:v>
                </c:pt>
                <c:pt idx="249">
                  <c:v>1.0848488000000001</c:v>
                </c:pt>
                <c:pt idx="250">
                  <c:v>1.0861209000000001</c:v>
                </c:pt>
                <c:pt idx="251">
                  <c:v>1.0867823000000001</c:v>
                </c:pt>
                <c:pt idx="252">
                  <c:v>1.0867800999999999</c:v>
                </c:pt>
                <c:pt idx="253">
                  <c:v>1.087928</c:v>
                </c:pt>
                <c:pt idx="254">
                  <c:v>1.0854174000000001</c:v>
                </c:pt>
                <c:pt idx="255">
                  <c:v>1.0871572</c:v>
                </c:pt>
                <c:pt idx="256">
                  <c:v>1.0894550000000001</c:v>
                </c:pt>
                <c:pt idx="257">
                  <c:v>1.0881113</c:v>
                </c:pt>
                <c:pt idx="258">
                  <c:v>1.0886821</c:v>
                </c:pt>
                <c:pt idx="259">
                  <c:v>1.0887621000000001</c:v>
                </c:pt>
                <c:pt idx="260">
                  <c:v>1.0886420000000001</c:v>
                </c:pt>
                <c:pt idx="261">
                  <c:v>1.0871402999999999</c:v>
                </c:pt>
                <c:pt idx="262">
                  <c:v>1.0830690000000001</c:v>
                </c:pt>
                <c:pt idx="263">
                  <c:v>1.0864516</c:v>
                </c:pt>
                <c:pt idx="264">
                  <c:v>1.0827024999999999</c:v>
                </c:pt>
                <c:pt idx="265">
                  <c:v>1.0895497999999999</c:v>
                </c:pt>
                <c:pt idx="266">
                  <c:v>1.0869044000000001</c:v>
                </c:pt>
                <c:pt idx="267">
                  <c:v>1.0866201</c:v>
                </c:pt>
                <c:pt idx="268">
                  <c:v>1.0858155</c:v>
                </c:pt>
                <c:pt idx="269">
                  <c:v>1.0875763000000001</c:v>
                </c:pt>
                <c:pt idx="270">
                  <c:v>1.0893919000000001</c:v>
                </c:pt>
                <c:pt idx="271">
                  <c:v>1.0892527999999999</c:v>
                </c:pt>
                <c:pt idx="272">
                  <c:v>1.0908304</c:v>
                </c:pt>
                <c:pt idx="273">
                  <c:v>1.0765882</c:v>
                </c:pt>
                <c:pt idx="274">
                  <c:v>1.0772094999999999</c:v>
                </c:pt>
                <c:pt idx="275">
                  <c:v>1.0783427000000001</c:v>
                </c:pt>
                <c:pt idx="276">
                  <c:v>1.0765524</c:v>
                </c:pt>
                <c:pt idx="277">
                  <c:v>1.0806448</c:v>
                </c:pt>
                <c:pt idx="278">
                  <c:v>1.0827741</c:v>
                </c:pt>
                <c:pt idx="279">
                  <c:v>1.0829195</c:v>
                </c:pt>
                <c:pt idx="280">
                  <c:v>1.0819274000000001</c:v>
                </c:pt>
                <c:pt idx="281">
                  <c:v>1.0789787</c:v>
                </c:pt>
                <c:pt idx="282">
                  <c:v>1.0488115</c:v>
                </c:pt>
                <c:pt idx="283">
                  <c:v>1.0488451999999999</c:v>
                </c:pt>
                <c:pt idx="284">
                  <c:v>1.0519286999999999</c:v>
                </c:pt>
                <c:pt idx="285">
                  <c:v>1.0471813000000001</c:v>
                </c:pt>
                <c:pt idx="286">
                  <c:v>1.0482681</c:v>
                </c:pt>
                <c:pt idx="287">
                  <c:v>1.0503722</c:v>
                </c:pt>
                <c:pt idx="288">
                  <c:v>1.0513094000000001</c:v>
                </c:pt>
                <c:pt idx="289">
                  <c:v>1.0507134</c:v>
                </c:pt>
                <c:pt idx="290">
                  <c:v>1.0462313999999999</c:v>
                </c:pt>
                <c:pt idx="291">
                  <c:v>1.0488915000000001</c:v>
                </c:pt>
                <c:pt idx="292">
                  <c:v>1.0467705</c:v>
                </c:pt>
                <c:pt idx="293">
                  <c:v>1.0454289000000001</c:v>
                </c:pt>
                <c:pt idx="294">
                  <c:v>1.0455152000000001</c:v>
                </c:pt>
                <c:pt idx="295">
                  <c:v>1.0461871</c:v>
                </c:pt>
                <c:pt idx="296">
                  <c:v>1.0450413000000001</c:v>
                </c:pt>
                <c:pt idx="297">
                  <c:v>1.0453446</c:v>
                </c:pt>
                <c:pt idx="298">
                  <c:v>1.0472254999999999</c:v>
                </c:pt>
                <c:pt idx="299">
                  <c:v>1.0466188999999999</c:v>
                </c:pt>
                <c:pt idx="300">
                  <c:v>1.0440450999999999</c:v>
                </c:pt>
                <c:pt idx="301">
                  <c:v>1.0454456999999999</c:v>
                </c:pt>
                <c:pt idx="302">
                  <c:v>1.0438661</c:v>
                </c:pt>
                <c:pt idx="303">
                  <c:v>1.0452793</c:v>
                </c:pt>
                <c:pt idx="304">
                  <c:v>1.042297</c:v>
                </c:pt>
                <c:pt idx="305">
                  <c:v>1.0448139000000001</c:v>
                </c:pt>
                <c:pt idx="306">
                  <c:v>1.0389902</c:v>
                </c:pt>
                <c:pt idx="307">
                  <c:v>1.0388491</c:v>
                </c:pt>
                <c:pt idx="308">
                  <c:v>1.0355422999999999</c:v>
                </c:pt>
                <c:pt idx="309">
                  <c:v>1.0506017000000001</c:v>
                </c:pt>
                <c:pt idx="310">
                  <c:v>1.0540157999999999</c:v>
                </c:pt>
                <c:pt idx="311">
                  <c:v>1.0559111000000001</c:v>
                </c:pt>
                <c:pt idx="312">
                  <c:v>1.0547666</c:v>
                </c:pt>
                <c:pt idx="313">
                  <c:v>1.050897</c:v>
                </c:pt>
                <c:pt idx="314">
                  <c:v>1.0532192</c:v>
                </c:pt>
                <c:pt idx="315">
                  <c:v>1.0538057999999999</c:v>
                </c:pt>
                <c:pt idx="316">
                  <c:v>1.0519699</c:v>
                </c:pt>
                <c:pt idx="317">
                  <c:v>1.0507671000000001</c:v>
                </c:pt>
                <c:pt idx="318">
                  <c:v>1.0511819</c:v>
                </c:pt>
                <c:pt idx="319">
                  <c:v>1.0470550999999999</c:v>
                </c:pt>
                <c:pt idx="320">
                  <c:v>1.0168733000000001</c:v>
                </c:pt>
                <c:pt idx="321">
                  <c:v>1.0161268000000001</c:v>
                </c:pt>
                <c:pt idx="322">
                  <c:v>1.0510321</c:v>
                </c:pt>
                <c:pt idx="323">
                  <c:v>1.0468968999999999</c:v>
                </c:pt>
                <c:pt idx="324">
                  <c:v>1.0490638000000001</c:v>
                </c:pt>
                <c:pt idx="325">
                  <c:v>1.0485043999999999</c:v>
                </c:pt>
                <c:pt idx="326">
                  <c:v>1.0485095</c:v>
                </c:pt>
                <c:pt idx="327">
                  <c:v>1.0490647</c:v>
                </c:pt>
                <c:pt idx="328">
                  <c:v>1.0455209000000001</c:v>
                </c:pt>
                <c:pt idx="329">
                  <c:v>1.0503096000000001</c:v>
                </c:pt>
                <c:pt idx="330">
                  <c:v>1.0478471</c:v>
                </c:pt>
                <c:pt idx="331">
                  <c:v>1.0475093</c:v>
                </c:pt>
                <c:pt idx="332">
                  <c:v>1.0481682999999999</c:v>
                </c:pt>
                <c:pt idx="333">
                  <c:v>1.0483034</c:v>
                </c:pt>
                <c:pt idx="334">
                  <c:v>1.0475622</c:v>
                </c:pt>
                <c:pt idx="335">
                  <c:v>1.0478190999999999</c:v>
                </c:pt>
                <c:pt idx="336">
                  <c:v>1.0481385999999999</c:v>
                </c:pt>
                <c:pt idx="337">
                  <c:v>1.0457463</c:v>
                </c:pt>
                <c:pt idx="338">
                  <c:v>1.0474496</c:v>
                </c:pt>
                <c:pt idx="339">
                  <c:v>1.0513135</c:v>
                </c:pt>
                <c:pt idx="340">
                  <c:v>1.0486838999999999</c:v>
                </c:pt>
                <c:pt idx="341">
                  <c:v>1.0474901999999999</c:v>
                </c:pt>
                <c:pt idx="342">
                  <c:v>1.0453543999999999</c:v>
                </c:pt>
                <c:pt idx="343">
                  <c:v>1.0462634</c:v>
                </c:pt>
                <c:pt idx="344">
                  <c:v>1.0440107999999999</c:v>
                </c:pt>
                <c:pt idx="345">
                  <c:v>1.0444998999999999</c:v>
                </c:pt>
                <c:pt idx="346">
                  <c:v>1.0392261</c:v>
                </c:pt>
                <c:pt idx="347">
                  <c:v>1.0406276000000001</c:v>
                </c:pt>
                <c:pt idx="348">
                  <c:v>1.0432756000000001</c:v>
                </c:pt>
                <c:pt idx="349">
                  <c:v>1.0443469000000001</c:v>
                </c:pt>
                <c:pt idx="350">
                  <c:v>1.0466332</c:v>
                </c:pt>
                <c:pt idx="351">
                  <c:v>1.0441091</c:v>
                </c:pt>
                <c:pt idx="352">
                  <c:v>1.0434209000000001</c:v>
                </c:pt>
                <c:pt idx="353">
                  <c:v>1.0415836999999999</c:v>
                </c:pt>
                <c:pt idx="354">
                  <c:v>1.0402247</c:v>
                </c:pt>
                <c:pt idx="355">
                  <c:v>1.040343</c:v>
                </c:pt>
                <c:pt idx="356">
                  <c:v>1.0376920000000001</c:v>
                </c:pt>
                <c:pt idx="357">
                  <c:v>1.0386637000000001</c:v>
                </c:pt>
                <c:pt idx="358">
                  <c:v>1.0349229</c:v>
                </c:pt>
                <c:pt idx="359">
                  <c:v>1.0366298</c:v>
                </c:pt>
                <c:pt idx="360">
                  <c:v>1.0348075999999999</c:v>
                </c:pt>
                <c:pt idx="361">
                  <c:v>1.0344405000000001</c:v>
                </c:pt>
                <c:pt idx="362">
                  <c:v>1.0296742000000001</c:v>
                </c:pt>
                <c:pt idx="363">
                  <c:v>1.0289444999999999</c:v>
                </c:pt>
                <c:pt idx="364">
                  <c:v>1.0246302</c:v>
                </c:pt>
                <c:pt idx="365">
                  <c:v>1.0283100999999999</c:v>
                </c:pt>
                <c:pt idx="366">
                  <c:v>1.0297674000000001</c:v>
                </c:pt>
                <c:pt idx="367">
                  <c:v>1.0296377999999999</c:v>
                </c:pt>
                <c:pt idx="368">
                  <c:v>1.0196324999999999</c:v>
                </c:pt>
                <c:pt idx="369">
                  <c:v>1.0271475000000001</c:v>
                </c:pt>
                <c:pt idx="370">
                  <c:v>1.0279216</c:v>
                </c:pt>
                <c:pt idx="371">
                  <c:v>1.0237423999999999</c:v>
                </c:pt>
                <c:pt idx="372">
                  <c:v>1.0274698</c:v>
                </c:pt>
                <c:pt idx="373">
                  <c:v>1.0204063999999999</c:v>
                </c:pt>
                <c:pt idx="374">
                  <c:v>1.0223361</c:v>
                </c:pt>
                <c:pt idx="375">
                  <c:v>1.0202629999999999</c:v>
                </c:pt>
                <c:pt idx="376">
                  <c:v>1.0271412</c:v>
                </c:pt>
                <c:pt idx="377">
                  <c:v>1.0257480000000001</c:v>
                </c:pt>
                <c:pt idx="378">
                  <c:v>1.0238961</c:v>
                </c:pt>
                <c:pt idx="379">
                  <c:v>1.0206484</c:v>
                </c:pt>
                <c:pt idx="380">
                  <c:v>1.0197615</c:v>
                </c:pt>
                <c:pt idx="381">
                  <c:v>1.0213745000000001</c:v>
                </c:pt>
                <c:pt idx="382">
                  <c:v>1.0214273</c:v>
                </c:pt>
                <c:pt idx="383">
                  <c:v>1.0218194</c:v>
                </c:pt>
                <c:pt idx="384">
                  <c:v>1.0232372999999999</c:v>
                </c:pt>
                <c:pt idx="385">
                  <c:v>1.0217626</c:v>
                </c:pt>
                <c:pt idx="386">
                  <c:v>1.0304352000000001</c:v>
                </c:pt>
                <c:pt idx="387">
                  <c:v>1.0227211</c:v>
                </c:pt>
                <c:pt idx="388">
                  <c:v>1.0234335000000001</c:v>
                </c:pt>
                <c:pt idx="389">
                  <c:v>1.0160079</c:v>
                </c:pt>
                <c:pt idx="390">
                  <c:v>1.0211078</c:v>
                </c:pt>
                <c:pt idx="391">
                  <c:v>1.0301769999999999</c:v>
                </c:pt>
                <c:pt idx="392">
                  <c:v>1.0197594000000001</c:v>
                </c:pt>
                <c:pt idx="393">
                  <c:v>1.0204247</c:v>
                </c:pt>
                <c:pt idx="394">
                  <c:v>0.99882707999999998</c:v>
                </c:pt>
                <c:pt idx="395">
                  <c:v>1.0161026</c:v>
                </c:pt>
                <c:pt idx="396">
                  <c:v>1.0138005000000001</c:v>
                </c:pt>
                <c:pt idx="397">
                  <c:v>1.0192536999999999</c:v>
                </c:pt>
                <c:pt idx="398">
                  <c:v>1.0275169</c:v>
                </c:pt>
                <c:pt idx="399">
                  <c:v>1.0350832999999999</c:v>
                </c:pt>
                <c:pt idx="400">
                  <c:v>1.0342910999999999</c:v>
                </c:pt>
                <c:pt idx="401">
                  <c:v>1.0298646</c:v>
                </c:pt>
                <c:pt idx="402">
                  <c:v>1.0286578</c:v>
                </c:pt>
                <c:pt idx="403">
                  <c:v>1.0323306000000001</c:v>
                </c:pt>
                <c:pt idx="404">
                  <c:v>1.0320229000000001</c:v>
                </c:pt>
                <c:pt idx="405">
                  <c:v>1.0289868</c:v>
                </c:pt>
                <c:pt idx="406">
                  <c:v>1.0274620000000001</c:v>
                </c:pt>
                <c:pt idx="407">
                  <c:v>1.0251948</c:v>
                </c:pt>
                <c:pt idx="408">
                  <c:v>1.0293507</c:v>
                </c:pt>
                <c:pt idx="409">
                  <c:v>1.0291211</c:v>
                </c:pt>
                <c:pt idx="410">
                  <c:v>1.0261099</c:v>
                </c:pt>
                <c:pt idx="411">
                  <c:v>1.0332889000000001</c:v>
                </c:pt>
                <c:pt idx="412">
                  <c:v>1.0317565</c:v>
                </c:pt>
                <c:pt idx="413">
                  <c:v>1.0317641</c:v>
                </c:pt>
                <c:pt idx="414">
                  <c:v>1.0332813000000001</c:v>
                </c:pt>
                <c:pt idx="415">
                  <c:v>1.0228170000000001</c:v>
                </c:pt>
                <c:pt idx="416">
                  <c:v>1.0237048</c:v>
                </c:pt>
                <c:pt idx="417">
                  <c:v>1.0243260999999999</c:v>
                </c:pt>
                <c:pt idx="418">
                  <c:v>1.0284758000000001</c:v>
                </c:pt>
                <c:pt idx="419">
                  <c:v>1.0311272</c:v>
                </c:pt>
                <c:pt idx="420">
                  <c:v>1.0277734999999999</c:v>
                </c:pt>
                <c:pt idx="421">
                  <c:v>1.0275555999999999</c:v>
                </c:pt>
                <c:pt idx="422">
                  <c:v>1.0277402</c:v>
                </c:pt>
                <c:pt idx="423">
                  <c:v>1.0262541000000001</c:v>
                </c:pt>
                <c:pt idx="424">
                  <c:v>1.0273553</c:v>
                </c:pt>
                <c:pt idx="425">
                  <c:v>1.0238277</c:v>
                </c:pt>
                <c:pt idx="426">
                  <c:v>1.0219807999999999</c:v>
                </c:pt>
                <c:pt idx="427">
                  <c:v>1.0210516000000001</c:v>
                </c:pt>
                <c:pt idx="428">
                  <c:v>1.0238881</c:v>
                </c:pt>
                <c:pt idx="429">
                  <c:v>1.0235614</c:v>
                </c:pt>
                <c:pt idx="430">
                  <c:v>1.0210882999999999</c:v>
                </c:pt>
                <c:pt idx="431">
                  <c:v>1.0087542</c:v>
                </c:pt>
                <c:pt idx="432">
                  <c:v>1.0242966</c:v>
                </c:pt>
                <c:pt idx="433">
                  <c:v>1.0246489000000001</c:v>
                </c:pt>
                <c:pt idx="434">
                  <c:v>1.0256372</c:v>
                </c:pt>
                <c:pt idx="435">
                  <c:v>1.0242846000000001</c:v>
                </c:pt>
                <c:pt idx="436">
                  <c:v>1.0295909999999999</c:v>
                </c:pt>
                <c:pt idx="437">
                  <c:v>1.035323</c:v>
                </c:pt>
                <c:pt idx="438">
                  <c:v>1.0337475</c:v>
                </c:pt>
                <c:pt idx="439">
                  <c:v>1.0424357</c:v>
                </c:pt>
                <c:pt idx="440">
                  <c:v>1.0413817000000001</c:v>
                </c:pt>
                <c:pt idx="441">
                  <c:v>1.0385156</c:v>
                </c:pt>
                <c:pt idx="442">
                  <c:v>1.0555657000000001</c:v>
                </c:pt>
                <c:pt idx="443">
                  <c:v>1.0566769</c:v>
                </c:pt>
                <c:pt idx="444">
                  <c:v>1.0564019</c:v>
                </c:pt>
                <c:pt idx="445">
                  <c:v>1.0593866999999999</c:v>
                </c:pt>
                <c:pt idx="446">
                  <c:v>1.0651267</c:v>
                </c:pt>
                <c:pt idx="447">
                  <c:v>1.0641716000000001</c:v>
                </c:pt>
                <c:pt idx="448">
                  <c:v>1.0682186</c:v>
                </c:pt>
                <c:pt idx="449">
                  <c:v>1.0817843</c:v>
                </c:pt>
                <c:pt idx="450">
                  <c:v>1.0885997999999999</c:v>
                </c:pt>
                <c:pt idx="451">
                  <c:v>1.0968655</c:v>
                </c:pt>
                <c:pt idx="452">
                  <c:v>1.0998531</c:v>
                </c:pt>
                <c:pt idx="453">
                  <c:v>1.0984516</c:v>
                </c:pt>
                <c:pt idx="454">
                  <c:v>1.1081132</c:v>
                </c:pt>
                <c:pt idx="455">
                  <c:v>1.1187488000000001</c:v>
                </c:pt>
                <c:pt idx="456">
                  <c:v>1.1409161000000001</c:v>
                </c:pt>
                <c:pt idx="457">
                  <c:v>1.1559896000000001</c:v>
                </c:pt>
                <c:pt idx="458">
                  <c:v>1.1611567</c:v>
                </c:pt>
                <c:pt idx="459">
                  <c:v>1.1705293000000001</c:v>
                </c:pt>
                <c:pt idx="460">
                  <c:v>1.1841912000000001</c:v>
                </c:pt>
                <c:pt idx="461">
                  <c:v>1.1868650999999999</c:v>
                </c:pt>
                <c:pt idx="462">
                  <c:v>1.1975100000000001</c:v>
                </c:pt>
                <c:pt idx="463">
                  <c:v>1.2046269000000001</c:v>
                </c:pt>
                <c:pt idx="464">
                  <c:v>1.2097197</c:v>
                </c:pt>
                <c:pt idx="465">
                  <c:v>1.2282207000000001</c:v>
                </c:pt>
                <c:pt idx="466">
                  <c:v>1.2660271999999999</c:v>
                </c:pt>
                <c:pt idx="467">
                  <c:v>1.2898715999999999</c:v>
                </c:pt>
                <c:pt idx="468">
                  <c:v>1.3126925</c:v>
                </c:pt>
                <c:pt idx="469">
                  <c:v>1.3272401</c:v>
                </c:pt>
                <c:pt idx="470">
                  <c:v>1.3068919000000001</c:v>
                </c:pt>
                <c:pt idx="471">
                  <c:v>1.3228317999999999</c:v>
                </c:pt>
                <c:pt idx="472">
                  <c:v>1.3309702000000001</c:v>
                </c:pt>
                <c:pt idx="473">
                  <c:v>1.3562088999999999</c:v>
                </c:pt>
                <c:pt idx="474">
                  <c:v>1.3725257</c:v>
                </c:pt>
                <c:pt idx="475">
                  <c:v>1.3842805</c:v>
                </c:pt>
                <c:pt idx="476">
                  <c:v>1.3498313</c:v>
                </c:pt>
                <c:pt idx="477">
                  <c:v>1.3224294999999999</c:v>
                </c:pt>
                <c:pt idx="478">
                  <c:v>1.3421394</c:v>
                </c:pt>
                <c:pt idx="479">
                  <c:v>1.4083313</c:v>
                </c:pt>
                <c:pt idx="480">
                  <c:v>1.4501544</c:v>
                </c:pt>
                <c:pt idx="481">
                  <c:v>1.4637079</c:v>
                </c:pt>
                <c:pt idx="482">
                  <c:v>1.5063165000000001</c:v>
                </c:pt>
                <c:pt idx="483">
                  <c:v>1.5210937</c:v>
                </c:pt>
                <c:pt idx="484">
                  <c:v>1.4935402</c:v>
                </c:pt>
                <c:pt idx="485">
                  <c:v>1.5351801</c:v>
                </c:pt>
                <c:pt idx="486">
                  <c:v>1.4897089999999999</c:v>
                </c:pt>
                <c:pt idx="487">
                  <c:v>1.5062154000000001</c:v>
                </c:pt>
                <c:pt idx="488">
                  <c:v>1.5463851</c:v>
                </c:pt>
                <c:pt idx="489">
                  <c:v>1.6290496999999999</c:v>
                </c:pt>
                <c:pt idx="490">
                  <c:v>1.6024588</c:v>
                </c:pt>
                <c:pt idx="491">
                  <c:v>1.5995438</c:v>
                </c:pt>
                <c:pt idx="492">
                  <c:v>1.6432772</c:v>
                </c:pt>
                <c:pt idx="493">
                  <c:v>1.7138795</c:v>
                </c:pt>
                <c:pt idx="494">
                  <c:v>1.6804939000000001</c:v>
                </c:pt>
                <c:pt idx="495">
                  <c:v>1.6847127</c:v>
                </c:pt>
                <c:pt idx="496">
                  <c:v>1.6789080000000001</c:v>
                </c:pt>
                <c:pt idx="497">
                  <c:v>1.6807171999999999</c:v>
                </c:pt>
                <c:pt idx="498">
                  <c:v>1.7584112000000001</c:v>
                </c:pt>
                <c:pt idx="499">
                  <c:v>1.7610144000000001</c:v>
                </c:pt>
                <c:pt idx="500">
                  <c:v>1.7384401</c:v>
                </c:pt>
                <c:pt idx="501">
                  <c:v>1.7160953000000001</c:v>
                </c:pt>
                <c:pt idx="502">
                  <c:v>1.7161626000000001</c:v>
                </c:pt>
                <c:pt idx="503">
                  <c:v>1.7063287</c:v>
                </c:pt>
                <c:pt idx="504">
                  <c:v>1.6404991</c:v>
                </c:pt>
                <c:pt idx="505">
                  <c:v>1.6408635</c:v>
                </c:pt>
                <c:pt idx="506">
                  <c:v>1.6477866000000001</c:v>
                </c:pt>
                <c:pt idx="507">
                  <c:v>1.6268045</c:v>
                </c:pt>
                <c:pt idx="508">
                  <c:v>1.6418302</c:v>
                </c:pt>
                <c:pt idx="509">
                  <c:v>1.7220747999999999</c:v>
                </c:pt>
                <c:pt idx="510">
                  <c:v>1.7438929999999999</c:v>
                </c:pt>
                <c:pt idx="511">
                  <c:v>1.7753703999999999</c:v>
                </c:pt>
                <c:pt idx="512">
                  <c:v>1.7430927000000001</c:v>
                </c:pt>
                <c:pt idx="513">
                  <c:v>1.7209185</c:v>
                </c:pt>
                <c:pt idx="514">
                  <c:v>1.7573307</c:v>
                </c:pt>
                <c:pt idx="515">
                  <c:v>1.7559574</c:v>
                </c:pt>
                <c:pt idx="516">
                  <c:v>1.7755957</c:v>
                </c:pt>
                <c:pt idx="517">
                  <c:v>1.8421626</c:v>
                </c:pt>
                <c:pt idx="518">
                  <c:v>2.3133811999999998</c:v>
                </c:pt>
                <c:pt idx="519">
                  <c:v>2.6955239</c:v>
                </c:pt>
                <c:pt idx="520">
                  <c:v>2.6387193</c:v>
                </c:pt>
                <c:pt idx="521">
                  <c:v>2.7073355000000001</c:v>
                </c:pt>
                <c:pt idx="522">
                  <c:v>3.3122417</c:v>
                </c:pt>
                <c:pt idx="523">
                  <c:v>3.627866</c:v>
                </c:pt>
                <c:pt idx="524">
                  <c:v>4.0025401</c:v>
                </c:pt>
                <c:pt idx="525">
                  <c:v>4.2364686000000003</c:v>
                </c:pt>
                <c:pt idx="526">
                  <c:v>4.1276279999999996</c:v>
                </c:pt>
                <c:pt idx="527">
                  <c:v>4.1608767000000002</c:v>
                </c:pt>
                <c:pt idx="528">
                  <c:v>4.3960942000000003</c:v>
                </c:pt>
                <c:pt idx="529">
                  <c:v>4.3544650000000003</c:v>
                </c:pt>
                <c:pt idx="530">
                  <c:v>4.6254628000000002</c:v>
                </c:pt>
                <c:pt idx="531">
                  <c:v>5.1003756999999998</c:v>
                </c:pt>
                <c:pt idx="532">
                  <c:v>4.1009254999999998</c:v>
                </c:pt>
                <c:pt idx="533">
                  <c:v>3.6353114999999998</c:v>
                </c:pt>
                <c:pt idx="534">
                  <c:v>3.5396304999999999</c:v>
                </c:pt>
                <c:pt idx="535">
                  <c:v>3.1025178000000002</c:v>
                </c:pt>
                <c:pt idx="536">
                  <c:v>2.9355962</c:v>
                </c:pt>
                <c:pt idx="537">
                  <c:v>3.8664999</c:v>
                </c:pt>
                <c:pt idx="538">
                  <c:v>3.2423323000000002</c:v>
                </c:pt>
                <c:pt idx="539">
                  <c:v>3.0633653999999999</c:v>
                </c:pt>
                <c:pt idx="540">
                  <c:v>3.8774310999999999</c:v>
                </c:pt>
                <c:pt idx="541">
                  <c:v>4.7396700999999997</c:v>
                </c:pt>
                <c:pt idx="542">
                  <c:v>4.2182982999999998</c:v>
                </c:pt>
                <c:pt idx="543">
                  <c:v>3.5240065999999999</c:v>
                </c:pt>
                <c:pt idx="544">
                  <c:v>3.1488459999999998</c:v>
                </c:pt>
                <c:pt idx="545">
                  <c:v>3.3025804999999999</c:v>
                </c:pt>
                <c:pt idx="546">
                  <c:v>3.194871</c:v>
                </c:pt>
                <c:pt idx="547">
                  <c:v>2.9647757000000001</c:v>
                </c:pt>
                <c:pt idx="548">
                  <c:v>2.9929294</c:v>
                </c:pt>
                <c:pt idx="549">
                  <c:v>2.7618043000000001</c:v>
                </c:pt>
                <c:pt idx="550">
                  <c:v>2.6379906000000002</c:v>
                </c:pt>
                <c:pt idx="551">
                  <c:v>2.5730160999999998</c:v>
                </c:pt>
                <c:pt idx="552">
                  <c:v>2.6183481</c:v>
                </c:pt>
                <c:pt idx="553">
                  <c:v>2.6298796000000002</c:v>
                </c:pt>
                <c:pt idx="554">
                  <c:v>2.6043417</c:v>
                </c:pt>
                <c:pt idx="555">
                  <c:v>2.6510449</c:v>
                </c:pt>
                <c:pt idx="556">
                  <c:v>2.7159246000000001</c:v>
                </c:pt>
                <c:pt idx="557">
                  <c:v>2.619418</c:v>
                </c:pt>
                <c:pt idx="558">
                  <c:v>2.7058822</c:v>
                </c:pt>
                <c:pt idx="559">
                  <c:v>2.6845336999999998</c:v>
                </c:pt>
                <c:pt idx="560">
                  <c:v>2.6526309000000001</c:v>
                </c:pt>
                <c:pt idx="561">
                  <c:v>2.6252100999999999</c:v>
                </c:pt>
                <c:pt idx="562">
                  <c:v>2.6874823999999999</c:v>
                </c:pt>
                <c:pt idx="563">
                  <c:v>2.7846061</c:v>
                </c:pt>
                <c:pt idx="564">
                  <c:v>2.7499231000000002</c:v>
                </c:pt>
                <c:pt idx="565">
                  <c:v>2.9210739000000001</c:v>
                </c:pt>
                <c:pt idx="566">
                  <c:v>3.0589381000000002</c:v>
                </c:pt>
                <c:pt idx="567">
                  <c:v>3.2075862000000002</c:v>
                </c:pt>
                <c:pt idx="568">
                  <c:v>3.1174255</c:v>
                </c:pt>
                <c:pt idx="569">
                  <c:v>3.1599289000000002</c:v>
                </c:pt>
                <c:pt idx="570">
                  <c:v>3.0473582000000001</c:v>
                </c:pt>
                <c:pt idx="571">
                  <c:v>2.9062798999999999</c:v>
                </c:pt>
                <c:pt idx="572">
                  <c:v>3.1546211999999998</c:v>
                </c:pt>
                <c:pt idx="573">
                  <c:v>3.1900688000000001</c:v>
                </c:pt>
                <c:pt idx="574">
                  <c:v>3.0346997999999998</c:v>
                </c:pt>
                <c:pt idx="575">
                  <c:v>3.2064151000000001</c:v>
                </c:pt>
                <c:pt idx="576">
                  <c:v>2.9674779999999998</c:v>
                </c:pt>
                <c:pt idx="577">
                  <c:v>3.3176546999999998</c:v>
                </c:pt>
                <c:pt idx="578">
                  <c:v>3.9118761000000002</c:v>
                </c:pt>
                <c:pt idx="579">
                  <c:v>4.0120095999999998</c:v>
                </c:pt>
                <c:pt idx="580">
                  <c:v>3.9414326000000002</c:v>
                </c:pt>
                <c:pt idx="581">
                  <c:v>3.3967071</c:v>
                </c:pt>
                <c:pt idx="582">
                  <c:v>3.4880429999999998</c:v>
                </c:pt>
                <c:pt idx="583">
                  <c:v>3.4197470000000001</c:v>
                </c:pt>
                <c:pt idx="584">
                  <c:v>3.4785271999999998</c:v>
                </c:pt>
                <c:pt idx="585">
                  <c:v>3.5893812999999999</c:v>
                </c:pt>
                <c:pt idx="586">
                  <c:v>3.8321706999999998</c:v>
                </c:pt>
                <c:pt idx="587">
                  <c:v>3.5944509999999998</c:v>
                </c:pt>
                <c:pt idx="588">
                  <c:v>4.5228503</c:v>
                </c:pt>
                <c:pt idx="589">
                  <c:v>4.4669892999999998</c:v>
                </c:pt>
                <c:pt idx="590">
                  <c:v>4.7818848999999997</c:v>
                </c:pt>
                <c:pt idx="591">
                  <c:v>4.7614694000000002</c:v>
                </c:pt>
                <c:pt idx="592">
                  <c:v>4.4227821</c:v>
                </c:pt>
                <c:pt idx="593">
                  <c:v>4.7881698000000004</c:v>
                </c:pt>
                <c:pt idx="594">
                  <c:v>4.8846428</c:v>
                </c:pt>
                <c:pt idx="595">
                  <c:v>4.6569548999999997</c:v>
                </c:pt>
                <c:pt idx="596">
                  <c:v>4.3988491999999999</c:v>
                </c:pt>
                <c:pt idx="597">
                  <c:v>4.4089273999999996</c:v>
                </c:pt>
                <c:pt idx="598">
                  <c:v>3.9979170000000002</c:v>
                </c:pt>
                <c:pt idx="599">
                  <c:v>4.0487419999999998</c:v>
                </c:pt>
                <c:pt idx="600">
                  <c:v>4.2690517000000003</c:v>
                </c:pt>
                <c:pt idx="601">
                  <c:v>4.1671553000000001</c:v>
                </c:pt>
                <c:pt idx="602">
                  <c:v>4.3229686999999997</c:v>
                </c:pt>
                <c:pt idx="603">
                  <c:v>4.4153345000000002</c:v>
                </c:pt>
                <c:pt idx="604">
                  <c:v>4.7782685000000003</c:v>
                </c:pt>
                <c:pt idx="605">
                  <c:v>5.5351527000000003</c:v>
                </c:pt>
                <c:pt idx="606">
                  <c:v>6.2174431999999999</c:v>
                </c:pt>
                <c:pt idx="607">
                  <c:v>5.7805242999999997</c:v>
                </c:pt>
                <c:pt idx="608">
                  <c:v>5.3148808000000001</c:v>
                </c:pt>
                <c:pt idx="609">
                  <c:v>5.0412606999999996</c:v>
                </c:pt>
                <c:pt idx="610">
                  <c:v>5.2418395000000002</c:v>
                </c:pt>
                <c:pt idx="611">
                  <c:v>5.4332751999999997</c:v>
                </c:pt>
                <c:pt idx="612">
                  <c:v>5.5353843999999999</c:v>
                </c:pt>
                <c:pt idx="613">
                  <c:v>5.6095250999999999</c:v>
                </c:pt>
                <c:pt idx="614">
                  <c:v>6.3585298999999997</c:v>
                </c:pt>
                <c:pt idx="615">
                  <c:v>4.9755469000000003</c:v>
                </c:pt>
                <c:pt idx="616">
                  <c:v>5.8441529000000001</c:v>
                </c:pt>
                <c:pt idx="617">
                  <c:v>6.0725547999999998</c:v>
                </c:pt>
                <c:pt idx="618">
                  <c:v>6.1461268999999996</c:v>
                </c:pt>
                <c:pt idx="619">
                  <c:v>6.4821140000000002</c:v>
                </c:pt>
                <c:pt idx="620">
                  <c:v>5.6463416999999998</c:v>
                </c:pt>
                <c:pt idx="621">
                  <c:v>5.7630363999999998</c:v>
                </c:pt>
                <c:pt idx="622">
                  <c:v>5.9548132999999996</c:v>
                </c:pt>
                <c:pt idx="623">
                  <c:v>5.3731808000000001</c:v>
                </c:pt>
                <c:pt idx="624">
                  <c:v>6.4573302000000004</c:v>
                </c:pt>
                <c:pt idx="625">
                  <c:v>6.1690003000000004</c:v>
                </c:pt>
                <c:pt idx="626">
                  <c:v>5.5930692999999998</c:v>
                </c:pt>
                <c:pt idx="627">
                  <c:v>5.9531409999999996</c:v>
                </c:pt>
                <c:pt idx="628">
                  <c:v>6.1568095999999999</c:v>
                </c:pt>
                <c:pt idx="629">
                  <c:v>6.4132936000000003</c:v>
                </c:pt>
                <c:pt idx="630">
                  <c:v>7.0187453</c:v>
                </c:pt>
                <c:pt idx="631">
                  <c:v>6.8822711999999999</c:v>
                </c:pt>
                <c:pt idx="632">
                  <c:v>7.0843705999999997</c:v>
                </c:pt>
                <c:pt idx="633">
                  <c:v>6.8984321</c:v>
                </c:pt>
                <c:pt idx="634">
                  <c:v>7.0627924999999996</c:v>
                </c:pt>
                <c:pt idx="635">
                  <c:v>6.9529703999999999</c:v>
                </c:pt>
                <c:pt idx="636">
                  <c:v>6.6337992000000003</c:v>
                </c:pt>
                <c:pt idx="637">
                  <c:v>7.0591192999999999</c:v>
                </c:pt>
                <c:pt idx="638">
                  <c:v>7.3120227</c:v>
                </c:pt>
                <c:pt idx="639">
                  <c:v>7.3539911</c:v>
                </c:pt>
                <c:pt idx="640">
                  <c:v>6.7078305</c:v>
                </c:pt>
                <c:pt idx="641">
                  <c:v>6.6297025999999999</c:v>
                </c:pt>
                <c:pt idx="642">
                  <c:v>7.3912288999999998</c:v>
                </c:pt>
                <c:pt idx="643">
                  <c:v>7.8178716000000001</c:v>
                </c:pt>
                <c:pt idx="644">
                  <c:v>7.6768565000000004</c:v>
                </c:pt>
                <c:pt idx="645">
                  <c:v>7.6645015000000001</c:v>
                </c:pt>
                <c:pt idx="646">
                  <c:v>7.4122573000000003</c:v>
                </c:pt>
                <c:pt idx="647">
                  <c:v>7.2512121</c:v>
                </c:pt>
                <c:pt idx="648">
                  <c:v>7.4410997999999999</c:v>
                </c:pt>
                <c:pt idx="649">
                  <c:v>7.46732</c:v>
                </c:pt>
                <c:pt idx="650">
                  <c:v>7.2987261999999999</c:v>
                </c:pt>
                <c:pt idx="651">
                  <c:v>7.2312241999999998</c:v>
                </c:pt>
                <c:pt idx="652">
                  <c:v>7.4947891999999996</c:v>
                </c:pt>
                <c:pt idx="653">
                  <c:v>7.8181833000000003</c:v>
                </c:pt>
                <c:pt idx="654">
                  <c:v>7.3538521000000001</c:v>
                </c:pt>
                <c:pt idx="655">
                  <c:v>7.5235558999999999</c:v>
                </c:pt>
                <c:pt idx="656">
                  <c:v>7.5492074000000002</c:v>
                </c:pt>
                <c:pt idx="657">
                  <c:v>7.4365756000000003</c:v>
                </c:pt>
                <c:pt idx="658">
                  <c:v>7.3756345000000003</c:v>
                </c:pt>
                <c:pt idx="659">
                  <c:v>7.69156</c:v>
                </c:pt>
                <c:pt idx="660">
                  <c:v>7.5473350000000003</c:v>
                </c:pt>
                <c:pt idx="661">
                  <c:v>7.2122978</c:v>
                </c:pt>
                <c:pt idx="662">
                  <c:v>6.9490781000000004</c:v>
                </c:pt>
                <c:pt idx="663">
                  <c:v>7.5856764999999999</c:v>
                </c:pt>
                <c:pt idx="664">
                  <c:v>7.6563336</c:v>
                </c:pt>
                <c:pt idx="665">
                  <c:v>7.4417274000000004</c:v>
                </c:pt>
                <c:pt idx="666">
                  <c:v>7.3289714000000004</c:v>
                </c:pt>
                <c:pt idx="667">
                  <c:v>7.5666427000000001</c:v>
                </c:pt>
                <c:pt idx="668">
                  <c:v>7.2935511999999996</c:v>
                </c:pt>
                <c:pt idx="669">
                  <c:v>7.1961893999999997</c:v>
                </c:pt>
                <c:pt idx="670">
                  <c:v>7.3197587999999998</c:v>
                </c:pt>
                <c:pt idx="671">
                  <c:v>6.7162911000000003</c:v>
                </c:pt>
                <c:pt idx="672">
                  <c:v>6.9807449999999998</c:v>
                </c:pt>
                <c:pt idx="673">
                  <c:v>7.7727018000000001</c:v>
                </c:pt>
                <c:pt idx="674">
                  <c:v>6.8197903999999996</c:v>
                </c:pt>
                <c:pt idx="675">
                  <c:v>7.2314432000000002</c:v>
                </c:pt>
                <c:pt idx="676">
                  <c:v>7.0935769000000004</c:v>
                </c:pt>
                <c:pt idx="677">
                  <c:v>6.9033332999999999</c:v>
                </c:pt>
                <c:pt idx="678">
                  <c:v>6.9659341000000001</c:v>
                </c:pt>
                <c:pt idx="679">
                  <c:v>7.2638809999999996</c:v>
                </c:pt>
                <c:pt idx="680">
                  <c:v>7.1565947999999997</c:v>
                </c:pt>
                <c:pt idx="681">
                  <c:v>7.2434443999999996</c:v>
                </c:pt>
                <c:pt idx="682">
                  <c:v>7.0318775000000002</c:v>
                </c:pt>
                <c:pt idx="683">
                  <c:v>7.3720013</c:v>
                </c:pt>
                <c:pt idx="684">
                  <c:v>7.0681212000000002</c:v>
                </c:pt>
                <c:pt idx="685">
                  <c:v>7.3058262000000003</c:v>
                </c:pt>
                <c:pt idx="686">
                  <c:v>7.2708272999999997</c:v>
                </c:pt>
                <c:pt idx="687">
                  <c:v>6.8270736999999997</c:v>
                </c:pt>
                <c:pt idx="688">
                  <c:v>7.0575964999999998</c:v>
                </c:pt>
                <c:pt idx="689">
                  <c:v>7.2294571000000003</c:v>
                </c:pt>
                <c:pt idx="690">
                  <c:v>6.9632971000000001</c:v>
                </c:pt>
                <c:pt idx="691">
                  <c:v>7.5195077000000001</c:v>
                </c:pt>
                <c:pt idx="692">
                  <c:v>7.3482095000000003</c:v>
                </c:pt>
                <c:pt idx="693">
                  <c:v>7.6012181999999999</c:v>
                </c:pt>
                <c:pt idx="694">
                  <c:v>7.6435510000000004</c:v>
                </c:pt>
                <c:pt idx="695">
                  <c:v>7.5646922999999999</c:v>
                </c:pt>
                <c:pt idx="696">
                  <c:v>7.8100301999999999</c:v>
                </c:pt>
                <c:pt idx="697">
                  <c:v>7.7213270999999999</c:v>
                </c:pt>
                <c:pt idx="698">
                  <c:v>7.8508844</c:v>
                </c:pt>
                <c:pt idx="699">
                  <c:v>7.4323169</c:v>
                </c:pt>
                <c:pt idx="700">
                  <c:v>7.6313475999999998</c:v>
                </c:pt>
                <c:pt idx="701">
                  <c:v>7.5877005999999998</c:v>
                </c:pt>
                <c:pt idx="702">
                  <c:v>7.6206354000000003</c:v>
                </c:pt>
                <c:pt idx="703">
                  <c:v>7.8365600000000004</c:v>
                </c:pt>
                <c:pt idx="704">
                  <c:v>7.7489185000000003</c:v>
                </c:pt>
                <c:pt idx="705">
                  <c:v>7.5276946000000002</c:v>
                </c:pt>
                <c:pt idx="706">
                  <c:v>6.9123625999999998</c:v>
                </c:pt>
                <c:pt idx="707">
                  <c:v>7.7967674000000002</c:v>
                </c:pt>
                <c:pt idx="708">
                  <c:v>7.4273989</c:v>
                </c:pt>
                <c:pt idx="709">
                  <c:v>7.4637437000000002</c:v>
                </c:pt>
                <c:pt idx="710">
                  <c:v>7.8167784999999999</c:v>
                </c:pt>
                <c:pt idx="711">
                  <c:v>8.0550142999999998</c:v>
                </c:pt>
                <c:pt idx="712">
                  <c:v>7.700564</c:v>
                </c:pt>
                <c:pt idx="713">
                  <c:v>7.8082609999999999</c:v>
                </c:pt>
                <c:pt idx="714">
                  <c:v>7.6039563000000001</c:v>
                </c:pt>
                <c:pt idx="715">
                  <c:v>7.8149777</c:v>
                </c:pt>
                <c:pt idx="716">
                  <c:v>7.5294363999999998</c:v>
                </c:pt>
                <c:pt idx="717">
                  <c:v>7.9044812000000002</c:v>
                </c:pt>
                <c:pt idx="718">
                  <c:v>7.9506683000000002</c:v>
                </c:pt>
                <c:pt idx="719">
                  <c:v>7.2495019000000003</c:v>
                </c:pt>
                <c:pt idx="720">
                  <c:v>7.5780078</c:v>
                </c:pt>
                <c:pt idx="721">
                  <c:v>7.5865337000000004</c:v>
                </c:pt>
                <c:pt idx="722">
                  <c:v>7.5936842999999996</c:v>
                </c:pt>
                <c:pt idx="723">
                  <c:v>7.5081131000000001</c:v>
                </c:pt>
                <c:pt idx="724">
                  <c:v>7.2091595000000002</c:v>
                </c:pt>
                <c:pt idx="725">
                  <c:v>7.2387012000000004</c:v>
                </c:pt>
                <c:pt idx="726">
                  <c:v>7.7829907</c:v>
                </c:pt>
                <c:pt idx="727">
                  <c:v>7.4294776999999996</c:v>
                </c:pt>
                <c:pt idx="728">
                  <c:v>7.3485338999999996</c:v>
                </c:pt>
                <c:pt idx="729">
                  <c:v>7.7427767000000003</c:v>
                </c:pt>
                <c:pt idx="730">
                  <c:v>7.4636636000000003</c:v>
                </c:pt>
                <c:pt idx="731">
                  <c:v>7.2144987</c:v>
                </c:pt>
                <c:pt idx="732">
                  <c:v>7.7175696</c:v>
                </c:pt>
                <c:pt idx="733">
                  <c:v>7.2701469999999997</c:v>
                </c:pt>
                <c:pt idx="734">
                  <c:v>7.5226818</c:v>
                </c:pt>
                <c:pt idx="735">
                  <c:v>7.3482536999999999</c:v>
                </c:pt>
                <c:pt idx="736">
                  <c:v>7.2467259000000004</c:v>
                </c:pt>
                <c:pt idx="737">
                  <c:v>7.8596968</c:v>
                </c:pt>
                <c:pt idx="738">
                  <c:v>7.9432102000000002</c:v>
                </c:pt>
                <c:pt idx="739">
                  <c:v>8.1476792000000007</c:v>
                </c:pt>
                <c:pt idx="740">
                  <c:v>8.0081509999999998</c:v>
                </c:pt>
                <c:pt idx="741">
                  <c:v>7.7942419999999997</c:v>
                </c:pt>
                <c:pt idx="742">
                  <c:v>8.0946174000000006</c:v>
                </c:pt>
                <c:pt idx="743">
                  <c:v>7.8002257999999998</c:v>
                </c:pt>
                <c:pt idx="744">
                  <c:v>8.0513747000000002</c:v>
                </c:pt>
                <c:pt idx="745">
                  <c:v>8.3777618</c:v>
                </c:pt>
                <c:pt idx="746">
                  <c:v>8.3024605000000005</c:v>
                </c:pt>
                <c:pt idx="747">
                  <c:v>7.7060255</c:v>
                </c:pt>
                <c:pt idx="748">
                  <c:v>8.1757191999999996</c:v>
                </c:pt>
                <c:pt idx="749">
                  <c:v>8.2399523000000006</c:v>
                </c:pt>
                <c:pt idx="750">
                  <c:v>7.7700480000000001</c:v>
                </c:pt>
                <c:pt idx="751">
                  <c:v>8.0514358000000001</c:v>
                </c:pt>
                <c:pt idx="752">
                  <c:v>8.0101814000000005</c:v>
                </c:pt>
                <c:pt idx="753">
                  <c:v>7.9858905</c:v>
                </c:pt>
                <c:pt idx="754">
                  <c:v>7.8690926000000001</c:v>
                </c:pt>
                <c:pt idx="755">
                  <c:v>7.8960625999999996</c:v>
                </c:pt>
                <c:pt idx="756">
                  <c:v>8.0327853000000005</c:v>
                </c:pt>
                <c:pt idx="757">
                  <c:v>8.0167233000000007</c:v>
                </c:pt>
                <c:pt idx="758">
                  <c:v>8.0593278000000002</c:v>
                </c:pt>
                <c:pt idx="759">
                  <c:v>8.0798486</c:v>
                </c:pt>
                <c:pt idx="760">
                  <c:v>7.8839182000000001</c:v>
                </c:pt>
                <c:pt idx="761">
                  <c:v>8.2710294999999991</c:v>
                </c:pt>
                <c:pt idx="762">
                  <c:v>7.9026066000000004</c:v>
                </c:pt>
                <c:pt idx="763">
                  <c:v>7.7070765000000003</c:v>
                </c:pt>
                <c:pt idx="764">
                  <c:v>7.9579431999999999</c:v>
                </c:pt>
                <c:pt idx="765">
                  <c:v>8.1220087000000003</c:v>
                </c:pt>
                <c:pt idx="766">
                  <c:v>8.1827202000000003</c:v>
                </c:pt>
                <c:pt idx="767">
                  <c:v>8.0585295000000006</c:v>
                </c:pt>
                <c:pt idx="768">
                  <c:v>8.2889449000000006</c:v>
                </c:pt>
                <c:pt idx="769">
                  <c:v>8.1716394000000001</c:v>
                </c:pt>
                <c:pt idx="770">
                  <c:v>8.0651408999999994</c:v>
                </c:pt>
                <c:pt idx="771">
                  <c:v>8.2049365000000005</c:v>
                </c:pt>
                <c:pt idx="772">
                  <c:v>8.1393027999999994</c:v>
                </c:pt>
                <c:pt idx="773">
                  <c:v>8.0187957999999995</c:v>
                </c:pt>
                <c:pt idx="774">
                  <c:v>8.0566466000000005</c:v>
                </c:pt>
                <c:pt idx="775">
                  <c:v>8.0769672999999997</c:v>
                </c:pt>
                <c:pt idx="776">
                  <c:v>8.1290413000000008</c:v>
                </c:pt>
                <c:pt idx="777">
                  <c:v>7.7691676000000003</c:v>
                </c:pt>
                <c:pt idx="778">
                  <c:v>7.7877254000000002</c:v>
                </c:pt>
                <c:pt idx="779">
                  <c:v>7.9850289999999999</c:v>
                </c:pt>
                <c:pt idx="780">
                  <c:v>8.2174431999999999</c:v>
                </c:pt>
                <c:pt idx="781">
                  <c:v>8.4474520999999996</c:v>
                </c:pt>
                <c:pt idx="782">
                  <c:v>8.3233035999999991</c:v>
                </c:pt>
                <c:pt idx="783">
                  <c:v>8.2499567999999996</c:v>
                </c:pt>
                <c:pt idx="784">
                  <c:v>8.2194610000000008</c:v>
                </c:pt>
                <c:pt idx="785">
                  <c:v>8.5992067999999993</c:v>
                </c:pt>
                <c:pt idx="786">
                  <c:v>8.2427430000000008</c:v>
                </c:pt>
                <c:pt idx="787">
                  <c:v>8.2788477</c:v>
                </c:pt>
                <c:pt idx="788">
                  <c:v>8.2499379000000008</c:v>
                </c:pt>
                <c:pt idx="789">
                  <c:v>8.4987405000000003</c:v>
                </c:pt>
                <c:pt idx="790">
                  <c:v>8.5064218</c:v>
                </c:pt>
                <c:pt idx="791">
                  <c:v>8.1509754000000001</c:v>
                </c:pt>
                <c:pt idx="792">
                  <c:v>8.3289355999999994</c:v>
                </c:pt>
                <c:pt idx="793">
                  <c:v>8.3017211999999994</c:v>
                </c:pt>
                <c:pt idx="794">
                  <c:v>7.9038513999999997</c:v>
                </c:pt>
                <c:pt idx="795">
                  <c:v>7.7441331</c:v>
                </c:pt>
                <c:pt idx="796">
                  <c:v>7.9513211999999998</c:v>
                </c:pt>
                <c:pt idx="797">
                  <c:v>8.2450220000000005</c:v>
                </c:pt>
                <c:pt idx="798">
                  <c:v>7.9561845</c:v>
                </c:pt>
                <c:pt idx="799">
                  <c:v>7.4449646999999999</c:v>
                </c:pt>
                <c:pt idx="800">
                  <c:v>7.3702025999999998</c:v>
                </c:pt>
                <c:pt idx="801">
                  <c:v>8.0077297999999999</c:v>
                </c:pt>
                <c:pt idx="802">
                  <c:v>7.5989203999999999</c:v>
                </c:pt>
                <c:pt idx="803">
                  <c:v>7.7819186</c:v>
                </c:pt>
                <c:pt idx="804">
                  <c:v>8.0204933999999994</c:v>
                </c:pt>
                <c:pt idx="805">
                  <c:v>8.3867341999999994</c:v>
                </c:pt>
                <c:pt idx="806">
                  <c:v>8.2527728000000007</c:v>
                </c:pt>
                <c:pt idx="807">
                  <c:v>8.6039394999999992</c:v>
                </c:pt>
                <c:pt idx="808">
                  <c:v>8.2185637000000007</c:v>
                </c:pt>
                <c:pt idx="809">
                  <c:v>8.4297705000000001</c:v>
                </c:pt>
                <c:pt idx="810">
                  <c:v>8.6543305999999998</c:v>
                </c:pt>
                <c:pt idx="811">
                  <c:v>8.5140253000000001</c:v>
                </c:pt>
                <c:pt idx="812">
                  <c:v>8.2939366000000003</c:v>
                </c:pt>
                <c:pt idx="813">
                  <c:v>8.2254994999999997</c:v>
                </c:pt>
                <c:pt idx="814">
                  <c:v>8.3393718000000003</c:v>
                </c:pt>
                <c:pt idx="815">
                  <c:v>8.3212373999999993</c:v>
                </c:pt>
                <c:pt idx="816">
                  <c:v>8.4056163999999995</c:v>
                </c:pt>
                <c:pt idx="817">
                  <c:v>8.5706781999999997</c:v>
                </c:pt>
                <c:pt idx="818">
                  <c:v>8.5579777000000004</c:v>
                </c:pt>
                <c:pt idx="819">
                  <c:v>8.5130227000000005</c:v>
                </c:pt>
                <c:pt idx="820">
                  <c:v>8.5870013000000007</c:v>
                </c:pt>
                <c:pt idx="821">
                  <c:v>8.2431622000000004</c:v>
                </c:pt>
                <c:pt idx="822">
                  <c:v>8.2082475000000006</c:v>
                </c:pt>
                <c:pt idx="823">
                  <c:v>8.5320987000000006</c:v>
                </c:pt>
                <c:pt idx="824">
                  <c:v>8.2090774</c:v>
                </c:pt>
                <c:pt idx="825">
                  <c:v>8.2440867999999998</c:v>
                </c:pt>
                <c:pt idx="826">
                  <c:v>8.0598880000000008</c:v>
                </c:pt>
                <c:pt idx="827">
                  <c:v>8.4855830000000001</c:v>
                </c:pt>
                <c:pt idx="828">
                  <c:v>8.4294314000000004</c:v>
                </c:pt>
                <c:pt idx="829">
                  <c:v>8.4430058999999993</c:v>
                </c:pt>
                <c:pt idx="830">
                  <c:v>8.3319600999999999</c:v>
                </c:pt>
                <c:pt idx="831">
                  <c:v>8.1972994000000003</c:v>
                </c:pt>
                <c:pt idx="832">
                  <c:v>8.3923430999999997</c:v>
                </c:pt>
                <c:pt idx="833">
                  <c:v>8.1758076000000006</c:v>
                </c:pt>
                <c:pt idx="834">
                  <c:v>8.0497361000000005</c:v>
                </c:pt>
                <c:pt idx="835">
                  <c:v>8.3331795999999994</c:v>
                </c:pt>
                <c:pt idx="836">
                  <c:v>8.3155400999999998</c:v>
                </c:pt>
                <c:pt idx="837">
                  <c:v>8.4873247999999997</c:v>
                </c:pt>
                <c:pt idx="838">
                  <c:v>8.2579519999999995</c:v>
                </c:pt>
                <c:pt idx="839">
                  <c:v>8.0142717000000001</c:v>
                </c:pt>
                <c:pt idx="840">
                  <c:v>7.5087808000000003</c:v>
                </c:pt>
                <c:pt idx="841">
                  <c:v>7.2947686000000003</c:v>
                </c:pt>
                <c:pt idx="842">
                  <c:v>7.0273196999999996</c:v>
                </c:pt>
                <c:pt idx="843">
                  <c:v>6.8726815999999999</c:v>
                </c:pt>
                <c:pt idx="844">
                  <c:v>6.7193661999999996</c:v>
                </c:pt>
                <c:pt idx="845">
                  <c:v>6.5279600000000002</c:v>
                </c:pt>
                <c:pt idx="846">
                  <c:v>6.4368030999999997</c:v>
                </c:pt>
                <c:pt idx="847">
                  <c:v>6.0412122999999998</c:v>
                </c:pt>
                <c:pt idx="848">
                  <c:v>6.0734225999999998</c:v>
                </c:pt>
                <c:pt idx="849">
                  <c:v>6.2010399999999999</c:v>
                </c:pt>
                <c:pt idx="850">
                  <c:v>6.1105488000000001</c:v>
                </c:pt>
                <c:pt idx="851">
                  <c:v>6.0611096</c:v>
                </c:pt>
                <c:pt idx="852">
                  <c:v>5.7260745000000002</c:v>
                </c:pt>
                <c:pt idx="853">
                  <c:v>5.7314980000000002</c:v>
                </c:pt>
                <c:pt idx="854">
                  <c:v>5.8367370000000003</c:v>
                </c:pt>
                <c:pt idx="855">
                  <c:v>5.6397618999999999</c:v>
                </c:pt>
                <c:pt idx="856">
                  <c:v>5.4696916</c:v>
                </c:pt>
                <c:pt idx="857">
                  <c:v>5.3721823999999998</c:v>
                </c:pt>
                <c:pt idx="858">
                  <c:v>5.5002000999999998</c:v>
                </c:pt>
                <c:pt idx="859">
                  <c:v>5.5820474999999998</c:v>
                </c:pt>
                <c:pt idx="860">
                  <c:v>5.6278765999999996</c:v>
                </c:pt>
                <c:pt idx="861">
                  <c:v>5.5748547999999998</c:v>
                </c:pt>
                <c:pt idx="862">
                  <c:v>5.8215427999999996</c:v>
                </c:pt>
                <c:pt idx="863">
                  <c:v>5.8754597000000004</c:v>
                </c:pt>
                <c:pt idx="864">
                  <c:v>5.7504476000000002</c:v>
                </c:pt>
                <c:pt idx="865">
                  <c:v>5.8403934</c:v>
                </c:pt>
                <c:pt idx="866">
                  <c:v>5.8667715999999999</c:v>
                </c:pt>
                <c:pt idx="867">
                  <c:v>6.1528710000000002</c:v>
                </c:pt>
                <c:pt idx="868">
                  <c:v>6.3488730000000002</c:v>
                </c:pt>
                <c:pt idx="869">
                  <c:v>6.4892162000000004</c:v>
                </c:pt>
                <c:pt idx="870">
                  <c:v>6.7252593999999997</c:v>
                </c:pt>
                <c:pt idx="871">
                  <c:v>7.2452347000000001</c:v>
                </c:pt>
                <c:pt idx="872">
                  <c:v>7.0598986000000004</c:v>
                </c:pt>
                <c:pt idx="873">
                  <c:v>6.9994082000000004</c:v>
                </c:pt>
                <c:pt idx="874">
                  <c:v>7.1693458000000003</c:v>
                </c:pt>
                <c:pt idx="875">
                  <c:v>7.3075533000000004</c:v>
                </c:pt>
                <c:pt idx="876">
                  <c:v>6.8613565000000003</c:v>
                </c:pt>
                <c:pt idx="877">
                  <c:v>6.8186678000000001</c:v>
                </c:pt>
                <c:pt idx="878">
                  <c:v>6.4871752999999996</c:v>
                </c:pt>
                <c:pt idx="879">
                  <c:v>6.1432076999999996</c:v>
                </c:pt>
                <c:pt idx="880">
                  <c:v>6.4365293000000001</c:v>
                </c:pt>
                <c:pt idx="881">
                  <c:v>6.5434279999999996</c:v>
                </c:pt>
                <c:pt idx="882">
                  <c:v>6.5746463000000004</c:v>
                </c:pt>
                <c:pt idx="883">
                  <c:v>6.7342192000000001</c:v>
                </c:pt>
                <c:pt idx="884">
                  <c:v>6.5637108</c:v>
                </c:pt>
                <c:pt idx="885">
                  <c:v>6.7549212000000001</c:v>
                </c:pt>
                <c:pt idx="886">
                  <c:v>6.9710521999999999</c:v>
                </c:pt>
                <c:pt idx="887">
                  <c:v>7.0748337000000001</c:v>
                </c:pt>
                <c:pt idx="888">
                  <c:v>7.4234496999999999</c:v>
                </c:pt>
                <c:pt idx="889">
                  <c:v>7.1665086999999996</c:v>
                </c:pt>
                <c:pt idx="890">
                  <c:v>7.1533363999999997</c:v>
                </c:pt>
                <c:pt idx="891">
                  <c:v>7.2572254000000003</c:v>
                </c:pt>
                <c:pt idx="892">
                  <c:v>7.2171251999999999</c:v>
                </c:pt>
                <c:pt idx="893">
                  <c:v>7.2947369999999996</c:v>
                </c:pt>
                <c:pt idx="894">
                  <c:v>7.1805487000000001</c:v>
                </c:pt>
                <c:pt idx="895">
                  <c:v>6.9051803999999999</c:v>
                </c:pt>
                <c:pt idx="896">
                  <c:v>6.8849986999999997</c:v>
                </c:pt>
                <c:pt idx="897">
                  <c:v>6.7780769000000003</c:v>
                </c:pt>
                <c:pt idx="898">
                  <c:v>6.7107812999999998</c:v>
                </c:pt>
                <c:pt idx="899">
                  <c:v>6.5822475999999996</c:v>
                </c:pt>
                <c:pt idx="900">
                  <c:v>6.3028101000000003</c:v>
                </c:pt>
                <c:pt idx="901">
                  <c:v>5.8864561999999996</c:v>
                </c:pt>
                <c:pt idx="902">
                  <c:v>5.8861698000000002</c:v>
                </c:pt>
                <c:pt idx="903">
                  <c:v>5.8485676</c:v>
                </c:pt>
                <c:pt idx="904">
                  <c:v>5.862616</c:v>
                </c:pt>
                <c:pt idx="905">
                  <c:v>5.7489163999999997</c:v>
                </c:pt>
                <c:pt idx="906">
                  <c:v>5.6799400000000002</c:v>
                </c:pt>
                <c:pt idx="907">
                  <c:v>5.6431192000000001</c:v>
                </c:pt>
                <c:pt idx="908">
                  <c:v>5.678731</c:v>
                </c:pt>
                <c:pt idx="909">
                  <c:v>5.6257767000000003</c:v>
                </c:pt>
                <c:pt idx="910">
                  <c:v>5.7952130000000004</c:v>
                </c:pt>
                <c:pt idx="911">
                  <c:v>5.7399439000000001</c:v>
                </c:pt>
                <c:pt idx="912">
                  <c:v>5.6512533999999999</c:v>
                </c:pt>
                <c:pt idx="913">
                  <c:v>5.4726698000000003</c:v>
                </c:pt>
                <c:pt idx="914">
                  <c:v>5.3829535999999996</c:v>
                </c:pt>
                <c:pt idx="915">
                  <c:v>5.2786454999999997</c:v>
                </c:pt>
                <c:pt idx="916">
                  <c:v>5.3120395</c:v>
                </c:pt>
                <c:pt idx="917">
                  <c:v>5.1702345999999997</c:v>
                </c:pt>
                <c:pt idx="918">
                  <c:v>5.1963727000000004</c:v>
                </c:pt>
                <c:pt idx="919">
                  <c:v>5.1817618999999997</c:v>
                </c:pt>
                <c:pt idx="920">
                  <c:v>5.1071261999999997</c:v>
                </c:pt>
                <c:pt idx="921">
                  <c:v>4.8887856999999997</c:v>
                </c:pt>
                <c:pt idx="922">
                  <c:v>4.9244481000000002</c:v>
                </c:pt>
                <c:pt idx="923">
                  <c:v>4.9609234000000004</c:v>
                </c:pt>
                <c:pt idx="924">
                  <c:v>5.0487713999999997</c:v>
                </c:pt>
                <c:pt idx="925">
                  <c:v>5.0005581000000001</c:v>
                </c:pt>
                <c:pt idx="926">
                  <c:v>5.0183366999999999</c:v>
                </c:pt>
                <c:pt idx="927">
                  <c:v>5.0768936</c:v>
                </c:pt>
                <c:pt idx="928">
                  <c:v>4.8221471999999999</c:v>
                </c:pt>
                <c:pt idx="929">
                  <c:v>4.7950486999999997</c:v>
                </c:pt>
                <c:pt idx="930">
                  <c:v>4.9648957999999999</c:v>
                </c:pt>
                <c:pt idx="931">
                  <c:v>5.1151951000000002</c:v>
                </c:pt>
                <c:pt idx="932">
                  <c:v>5.1597793999999997</c:v>
                </c:pt>
                <c:pt idx="933">
                  <c:v>4.8613100999999999</c:v>
                </c:pt>
                <c:pt idx="934">
                  <c:v>4.7150295</c:v>
                </c:pt>
                <c:pt idx="935">
                  <c:v>4.7387981000000003</c:v>
                </c:pt>
                <c:pt idx="936">
                  <c:v>4.6029980000000004</c:v>
                </c:pt>
                <c:pt idx="937">
                  <c:v>4.4338144000000002</c:v>
                </c:pt>
                <c:pt idx="938">
                  <c:v>4.1684001000000004</c:v>
                </c:pt>
                <c:pt idx="939">
                  <c:v>4.4412703999999996</c:v>
                </c:pt>
                <c:pt idx="940">
                  <c:v>4.4231043000000003</c:v>
                </c:pt>
                <c:pt idx="941">
                  <c:v>4.4480018000000001</c:v>
                </c:pt>
                <c:pt idx="942">
                  <c:v>4.3978634999999997</c:v>
                </c:pt>
                <c:pt idx="943">
                  <c:v>4.3163340999999997</c:v>
                </c:pt>
                <c:pt idx="944">
                  <c:v>4.1521296000000003</c:v>
                </c:pt>
                <c:pt idx="945">
                  <c:v>3.9839169999999999</c:v>
                </c:pt>
                <c:pt idx="946">
                  <c:v>3.8687092999999999</c:v>
                </c:pt>
                <c:pt idx="947">
                  <c:v>3.9573892000000002</c:v>
                </c:pt>
                <c:pt idx="948">
                  <c:v>4.0786860000000003</c:v>
                </c:pt>
                <c:pt idx="949">
                  <c:v>4.1505014999999998</c:v>
                </c:pt>
                <c:pt idx="950">
                  <c:v>4.2120196999999999</c:v>
                </c:pt>
                <c:pt idx="951">
                  <c:v>4.2040667000000003</c:v>
                </c:pt>
                <c:pt idx="952">
                  <c:v>4.0118432000000004</c:v>
                </c:pt>
                <c:pt idx="953">
                  <c:v>3.7996254999999999</c:v>
                </c:pt>
                <c:pt idx="954">
                  <c:v>3.6686633999999998</c:v>
                </c:pt>
                <c:pt idx="955">
                  <c:v>3.5403465999999999</c:v>
                </c:pt>
                <c:pt idx="956">
                  <c:v>3.4742768000000002</c:v>
                </c:pt>
                <c:pt idx="957">
                  <c:v>3.5092631000000001</c:v>
                </c:pt>
                <c:pt idx="958">
                  <c:v>3.4387070999999998</c:v>
                </c:pt>
                <c:pt idx="959">
                  <c:v>3.4611109</c:v>
                </c:pt>
                <c:pt idx="960">
                  <c:v>3.6328683000000002</c:v>
                </c:pt>
                <c:pt idx="961">
                  <c:v>3.8298391000000001</c:v>
                </c:pt>
                <c:pt idx="962">
                  <c:v>3.970869</c:v>
                </c:pt>
                <c:pt idx="963">
                  <c:v>3.9729899</c:v>
                </c:pt>
                <c:pt idx="964">
                  <c:v>3.9005909999999999</c:v>
                </c:pt>
                <c:pt idx="965">
                  <c:v>3.7720405000000001</c:v>
                </c:pt>
                <c:pt idx="966">
                  <c:v>3.6867198999999999</c:v>
                </c:pt>
                <c:pt idx="967">
                  <c:v>3.6042806999999999</c:v>
                </c:pt>
                <c:pt idx="968">
                  <c:v>3.4999937000000001</c:v>
                </c:pt>
                <c:pt idx="969">
                  <c:v>3.4028257000000002</c:v>
                </c:pt>
                <c:pt idx="970">
                  <c:v>3.3579317999999998</c:v>
                </c:pt>
                <c:pt idx="971">
                  <c:v>3.5089766999999998</c:v>
                </c:pt>
                <c:pt idx="972">
                  <c:v>3.4024212999999999</c:v>
                </c:pt>
                <c:pt idx="973">
                  <c:v>3.2728807999999998</c:v>
                </c:pt>
                <c:pt idx="974">
                  <c:v>3.4071433999999998</c:v>
                </c:pt>
                <c:pt idx="975">
                  <c:v>3.5322651</c:v>
                </c:pt>
                <c:pt idx="976">
                  <c:v>3.6111216000000002</c:v>
                </c:pt>
                <c:pt idx="977">
                  <c:v>3.6098284</c:v>
                </c:pt>
                <c:pt idx="978">
                  <c:v>3.5669333000000001</c:v>
                </c:pt>
                <c:pt idx="979">
                  <c:v>3.3746551</c:v>
                </c:pt>
                <c:pt idx="980">
                  <c:v>3.3725320000000001</c:v>
                </c:pt>
                <c:pt idx="981">
                  <c:v>3.4335848000000002</c:v>
                </c:pt>
                <c:pt idx="982">
                  <c:v>3.3856348000000001</c:v>
                </c:pt>
                <c:pt idx="983">
                  <c:v>3.1972657</c:v>
                </c:pt>
                <c:pt idx="984">
                  <c:v>3.2222474999999999</c:v>
                </c:pt>
                <c:pt idx="985">
                  <c:v>3.3633616000000002</c:v>
                </c:pt>
                <c:pt idx="986">
                  <c:v>3.3469604999999998</c:v>
                </c:pt>
                <c:pt idx="987">
                  <c:v>3.3103102999999998</c:v>
                </c:pt>
                <c:pt idx="988">
                  <c:v>3.4347053000000001</c:v>
                </c:pt>
                <c:pt idx="989">
                  <c:v>3.2968769</c:v>
                </c:pt>
                <c:pt idx="990">
                  <c:v>3.2989958000000001</c:v>
                </c:pt>
                <c:pt idx="991">
                  <c:v>3.4239446999999998</c:v>
                </c:pt>
                <c:pt idx="992">
                  <c:v>3.3925516</c:v>
                </c:pt>
                <c:pt idx="993">
                  <c:v>3.2186205999999999</c:v>
                </c:pt>
                <c:pt idx="994">
                  <c:v>2.9945344</c:v>
                </c:pt>
                <c:pt idx="995">
                  <c:v>2.8740505999999999</c:v>
                </c:pt>
                <c:pt idx="996">
                  <c:v>2.7840459000000002</c:v>
                </c:pt>
                <c:pt idx="997">
                  <c:v>2.6114796999999998</c:v>
                </c:pt>
                <c:pt idx="998">
                  <c:v>2.4874070000000001</c:v>
                </c:pt>
                <c:pt idx="999">
                  <c:v>2.4295304</c:v>
                </c:pt>
                <c:pt idx="1000">
                  <c:v>2.4596933999999999</c:v>
                </c:pt>
                <c:pt idx="1001">
                  <c:v>2.4918195000000001</c:v>
                </c:pt>
                <c:pt idx="1002">
                  <c:v>2.4050351000000001</c:v>
                </c:pt>
                <c:pt idx="1003">
                  <c:v>2.3894302000000001</c:v>
                </c:pt>
                <c:pt idx="1004">
                  <c:v>2.3359282000000001</c:v>
                </c:pt>
                <c:pt idx="1005">
                  <c:v>2.2730766999999998</c:v>
                </c:pt>
                <c:pt idx="1006">
                  <c:v>2.2097408000000001</c:v>
                </c:pt>
                <c:pt idx="1007">
                  <c:v>2.1240348</c:v>
                </c:pt>
                <c:pt idx="1008">
                  <c:v>2.1159701000000002</c:v>
                </c:pt>
                <c:pt idx="1009">
                  <c:v>2.1497790999999999</c:v>
                </c:pt>
                <c:pt idx="1010">
                  <c:v>2.1445534999999998</c:v>
                </c:pt>
                <c:pt idx="1011">
                  <c:v>2.1209007999999998</c:v>
                </c:pt>
                <c:pt idx="1012">
                  <c:v>2.0918624000000001</c:v>
                </c:pt>
                <c:pt idx="1013">
                  <c:v>2.1042217000000001</c:v>
                </c:pt>
                <c:pt idx="1014">
                  <c:v>2.1566453000000001</c:v>
                </c:pt>
                <c:pt idx="1015">
                  <c:v>2.2507130000000002</c:v>
                </c:pt>
                <c:pt idx="1016">
                  <c:v>2.3688083</c:v>
                </c:pt>
                <c:pt idx="1017">
                  <c:v>2.4399118999999998</c:v>
                </c:pt>
                <c:pt idx="1018">
                  <c:v>2.457802</c:v>
                </c:pt>
                <c:pt idx="1019">
                  <c:v>2.4281760999999999</c:v>
                </c:pt>
                <c:pt idx="1020">
                  <c:v>2.4180115</c:v>
                </c:pt>
                <c:pt idx="1021">
                  <c:v>2.4452448000000002</c:v>
                </c:pt>
                <c:pt idx="1022">
                  <c:v>2.4695125999999998</c:v>
                </c:pt>
                <c:pt idx="1023">
                  <c:v>2.4161874999999999</c:v>
                </c:pt>
                <c:pt idx="1024">
                  <c:v>2.3918333999999999</c:v>
                </c:pt>
                <c:pt idx="1025">
                  <c:v>2.3806473000000001</c:v>
                </c:pt>
                <c:pt idx="1026">
                  <c:v>2.3896682</c:v>
                </c:pt>
                <c:pt idx="1027">
                  <c:v>2.4050392999999999</c:v>
                </c:pt>
                <c:pt idx="1028">
                  <c:v>2.4240225999999998</c:v>
                </c:pt>
                <c:pt idx="1029">
                  <c:v>2.3735683000000001</c:v>
                </c:pt>
                <c:pt idx="1030">
                  <c:v>2.2541924</c:v>
                </c:pt>
                <c:pt idx="1031">
                  <c:v>2.1561588</c:v>
                </c:pt>
                <c:pt idx="1032">
                  <c:v>2.2388466</c:v>
                </c:pt>
                <c:pt idx="1033">
                  <c:v>2.2395331999999999</c:v>
                </c:pt>
                <c:pt idx="1034">
                  <c:v>2.1931164999999999</c:v>
                </c:pt>
                <c:pt idx="1035">
                  <c:v>2.1051736999999999</c:v>
                </c:pt>
                <c:pt idx="1036">
                  <c:v>2.0043850999999999</c:v>
                </c:pt>
                <c:pt idx="1037">
                  <c:v>1.9362534</c:v>
                </c:pt>
                <c:pt idx="1038">
                  <c:v>1.9123184</c:v>
                </c:pt>
                <c:pt idx="1039">
                  <c:v>1.8897440000000001</c:v>
                </c:pt>
                <c:pt idx="1040">
                  <c:v>1.8480198999999999</c:v>
                </c:pt>
                <c:pt idx="1041">
                  <c:v>1.8341737</c:v>
                </c:pt>
                <c:pt idx="1042">
                  <c:v>1.8607604</c:v>
                </c:pt>
                <c:pt idx="1043">
                  <c:v>1.9072593</c:v>
                </c:pt>
                <c:pt idx="1044">
                  <c:v>1.9629201000000001</c:v>
                </c:pt>
                <c:pt idx="1045">
                  <c:v>2.0252682000000002</c:v>
                </c:pt>
                <c:pt idx="1046">
                  <c:v>2.1341193999999999</c:v>
                </c:pt>
                <c:pt idx="1047">
                  <c:v>2.212898</c:v>
                </c:pt>
                <c:pt idx="1048">
                  <c:v>2.2206236000000001</c:v>
                </c:pt>
                <c:pt idx="1049">
                  <c:v>2.1889167</c:v>
                </c:pt>
                <c:pt idx="1050">
                  <c:v>2.2587545000000002</c:v>
                </c:pt>
                <c:pt idx="1051">
                  <c:v>2.3236173999999998</c:v>
                </c:pt>
                <c:pt idx="1052">
                  <c:v>2.4068844</c:v>
                </c:pt>
                <c:pt idx="1053">
                  <c:v>2.4486694999999998</c:v>
                </c:pt>
                <c:pt idx="1054">
                  <c:v>2.4704856999999998</c:v>
                </c:pt>
                <c:pt idx="1055">
                  <c:v>2.4872869</c:v>
                </c:pt>
                <c:pt idx="1056">
                  <c:v>2.4991574999999999</c:v>
                </c:pt>
                <c:pt idx="1057">
                  <c:v>2.5303905000000002</c:v>
                </c:pt>
                <c:pt idx="1058">
                  <c:v>2.5002422000000002</c:v>
                </c:pt>
                <c:pt idx="1059">
                  <c:v>2.4666545000000002</c:v>
                </c:pt>
                <c:pt idx="1060">
                  <c:v>2.3897040000000001</c:v>
                </c:pt>
                <c:pt idx="1061">
                  <c:v>2.2655554000000002</c:v>
                </c:pt>
                <c:pt idx="1062">
                  <c:v>2.0989246000000001</c:v>
                </c:pt>
                <c:pt idx="1063">
                  <c:v>2.0126731000000002</c:v>
                </c:pt>
                <c:pt idx="1064">
                  <c:v>1.9420876</c:v>
                </c:pt>
                <c:pt idx="1065">
                  <c:v>1.9335932</c:v>
                </c:pt>
                <c:pt idx="1066">
                  <c:v>1.9416747999999999</c:v>
                </c:pt>
                <c:pt idx="1067">
                  <c:v>2.0119296000000002</c:v>
                </c:pt>
                <c:pt idx="1068">
                  <c:v>2.0148088</c:v>
                </c:pt>
                <c:pt idx="1069">
                  <c:v>2.0544329000000001</c:v>
                </c:pt>
                <c:pt idx="1070">
                  <c:v>2.0680580000000002</c:v>
                </c:pt>
                <c:pt idx="1071">
                  <c:v>2.0235094999999998</c:v>
                </c:pt>
                <c:pt idx="1072">
                  <c:v>1.9993239</c:v>
                </c:pt>
                <c:pt idx="1073">
                  <c:v>1.9888749999999999</c:v>
                </c:pt>
                <c:pt idx="1074">
                  <c:v>1.9926197999999999</c:v>
                </c:pt>
                <c:pt idx="1075">
                  <c:v>2.0181113000000002</c:v>
                </c:pt>
                <c:pt idx="1076">
                  <c:v>2.0764702000000002</c:v>
                </c:pt>
                <c:pt idx="1077">
                  <c:v>2.1659462999999999</c:v>
                </c:pt>
                <c:pt idx="1078">
                  <c:v>2.1924130000000002</c:v>
                </c:pt>
                <c:pt idx="1079">
                  <c:v>2.1155930999999999</c:v>
                </c:pt>
                <c:pt idx="1080">
                  <c:v>2.0742818999999999</c:v>
                </c:pt>
                <c:pt idx="1081">
                  <c:v>2.0416693000000001</c:v>
                </c:pt>
                <c:pt idx="1082">
                  <c:v>2.0286086999999999</c:v>
                </c:pt>
                <c:pt idx="1083">
                  <c:v>2.0206260999999999</c:v>
                </c:pt>
                <c:pt idx="1084">
                  <c:v>2.0018851</c:v>
                </c:pt>
                <c:pt idx="1085">
                  <c:v>2.0209693999999998</c:v>
                </c:pt>
                <c:pt idx="1086">
                  <c:v>2.0574975000000002</c:v>
                </c:pt>
                <c:pt idx="1087">
                  <c:v>2.0801498</c:v>
                </c:pt>
                <c:pt idx="1088">
                  <c:v>2.1144937000000001</c:v>
                </c:pt>
                <c:pt idx="1089">
                  <c:v>2.1214105000000001</c:v>
                </c:pt>
                <c:pt idx="1090">
                  <c:v>2.1432897999999998</c:v>
                </c:pt>
                <c:pt idx="1091">
                  <c:v>2.0955357000000001</c:v>
                </c:pt>
                <c:pt idx="1092">
                  <c:v>2.1000135000000002</c:v>
                </c:pt>
                <c:pt idx="1093">
                  <c:v>2.1033539000000001</c:v>
                </c:pt>
                <c:pt idx="1094">
                  <c:v>2.0907418999999998</c:v>
                </c:pt>
                <c:pt idx="1095">
                  <c:v>2.1102897</c:v>
                </c:pt>
                <c:pt idx="1096">
                  <c:v>2.0799854999999998</c:v>
                </c:pt>
                <c:pt idx="1097">
                  <c:v>2.0333497999999999</c:v>
                </c:pt>
                <c:pt idx="1098">
                  <c:v>2.0205924</c:v>
                </c:pt>
                <c:pt idx="1099">
                  <c:v>2.009916</c:v>
                </c:pt>
                <c:pt idx="1100">
                  <c:v>2.0140905999999998</c:v>
                </c:pt>
                <c:pt idx="1101">
                  <c:v>2.0480680000000002</c:v>
                </c:pt>
                <c:pt idx="1102">
                  <c:v>2.0281642999999998</c:v>
                </c:pt>
                <c:pt idx="1103">
                  <c:v>1.9669913999999999</c:v>
                </c:pt>
                <c:pt idx="1104">
                  <c:v>1.9191278000000001</c:v>
                </c:pt>
                <c:pt idx="1105">
                  <c:v>1.8619125000000001</c:v>
                </c:pt>
                <c:pt idx="1106">
                  <c:v>1.8199841999999999</c:v>
                </c:pt>
                <c:pt idx="1107">
                  <c:v>1.7931551999999999</c:v>
                </c:pt>
                <c:pt idx="1108">
                  <c:v>1.8311681</c:v>
                </c:pt>
                <c:pt idx="1109">
                  <c:v>1.908603</c:v>
                </c:pt>
                <c:pt idx="1110">
                  <c:v>2.0672576999999999</c:v>
                </c:pt>
                <c:pt idx="1111">
                  <c:v>2.1258124999999999</c:v>
                </c:pt>
                <c:pt idx="1112">
                  <c:v>2.1005758000000001</c:v>
                </c:pt>
                <c:pt idx="1113">
                  <c:v>2.0733215</c:v>
                </c:pt>
                <c:pt idx="1114">
                  <c:v>2.0596836999999999</c:v>
                </c:pt>
                <c:pt idx="1115">
                  <c:v>1.9418474999999999</c:v>
                </c:pt>
                <c:pt idx="1116">
                  <c:v>1.9281002</c:v>
                </c:pt>
                <c:pt idx="1117">
                  <c:v>1.9764104</c:v>
                </c:pt>
                <c:pt idx="1118">
                  <c:v>1.9818465999999999</c:v>
                </c:pt>
                <c:pt idx="1119">
                  <c:v>2.0361658</c:v>
                </c:pt>
                <c:pt idx="1120">
                  <c:v>2.0337668</c:v>
                </c:pt>
                <c:pt idx="1121">
                  <c:v>1.9686847999999999</c:v>
                </c:pt>
                <c:pt idx="1122">
                  <c:v>1.9700834</c:v>
                </c:pt>
                <c:pt idx="1123">
                  <c:v>1.9620417999999999</c:v>
                </c:pt>
                <c:pt idx="1124">
                  <c:v>1.9305707999999999</c:v>
                </c:pt>
                <c:pt idx="1125">
                  <c:v>1.9545543000000001</c:v>
                </c:pt>
                <c:pt idx="1126">
                  <c:v>1.9596617999999999</c:v>
                </c:pt>
                <c:pt idx="1127">
                  <c:v>1.9696179</c:v>
                </c:pt>
                <c:pt idx="1128">
                  <c:v>1.9793149000000001</c:v>
                </c:pt>
                <c:pt idx="1129">
                  <c:v>1.9572522999999999</c:v>
                </c:pt>
                <c:pt idx="1130">
                  <c:v>1.9482208999999999</c:v>
                </c:pt>
                <c:pt idx="1131">
                  <c:v>1.9353625000000001</c:v>
                </c:pt>
                <c:pt idx="1132">
                  <c:v>1.9394106</c:v>
                </c:pt>
                <c:pt idx="1133">
                  <c:v>1.9643861</c:v>
                </c:pt>
                <c:pt idx="1134">
                  <c:v>2.0064071000000001</c:v>
                </c:pt>
                <c:pt idx="1135">
                  <c:v>2.0511851999999999</c:v>
                </c:pt>
                <c:pt idx="1136">
                  <c:v>2.1078865000000002</c:v>
                </c:pt>
                <c:pt idx="1137">
                  <c:v>2.3128335999999998</c:v>
                </c:pt>
                <c:pt idx="1138">
                  <c:v>2.3314504</c:v>
                </c:pt>
                <c:pt idx="1139">
                  <c:v>2.2221380000000002</c:v>
                </c:pt>
                <c:pt idx="1140">
                  <c:v>2.1080887000000001</c:v>
                </c:pt>
                <c:pt idx="1141">
                  <c:v>2.0308980999999999</c:v>
                </c:pt>
                <c:pt idx="1142">
                  <c:v>1.9817202</c:v>
                </c:pt>
                <c:pt idx="1143">
                  <c:v>1.9446908999999999</c:v>
                </c:pt>
                <c:pt idx="1144">
                  <c:v>1.9343683</c:v>
                </c:pt>
                <c:pt idx="1145">
                  <c:v>1.9411503000000001</c:v>
                </c:pt>
                <c:pt idx="1146">
                  <c:v>1.9378057</c:v>
                </c:pt>
                <c:pt idx="1147">
                  <c:v>1.9124426999999999</c:v>
                </c:pt>
                <c:pt idx="1148">
                  <c:v>1.8804008999999999</c:v>
                </c:pt>
                <c:pt idx="1149">
                  <c:v>1.8695138</c:v>
                </c:pt>
                <c:pt idx="1150">
                  <c:v>1.8730249000000001</c:v>
                </c:pt>
                <c:pt idx="1151">
                  <c:v>1.8693411</c:v>
                </c:pt>
                <c:pt idx="1152">
                  <c:v>1.8809906000000001</c:v>
                </c:pt>
                <c:pt idx="1153">
                  <c:v>1.8931392</c:v>
                </c:pt>
                <c:pt idx="1154">
                  <c:v>1.9085061000000001</c:v>
                </c:pt>
                <c:pt idx="1155">
                  <c:v>1.9147742000000001</c:v>
                </c:pt>
                <c:pt idx="1156">
                  <c:v>1.9351160000000001</c:v>
                </c:pt>
                <c:pt idx="1157">
                  <c:v>1.9772654999999999</c:v>
                </c:pt>
                <c:pt idx="1158">
                  <c:v>2.0208978000000002</c:v>
                </c:pt>
                <c:pt idx="1159">
                  <c:v>2.0515685000000001</c:v>
                </c:pt>
                <c:pt idx="1160">
                  <c:v>2.0477246999999998</c:v>
                </c:pt>
                <c:pt idx="1161">
                  <c:v>2.0342386000000001</c:v>
                </c:pt>
                <c:pt idx="1162">
                  <c:v>2.0204849999999999</c:v>
                </c:pt>
                <c:pt idx="1163">
                  <c:v>1.9867351</c:v>
                </c:pt>
                <c:pt idx="1164">
                  <c:v>1.9135063000000001</c:v>
                </c:pt>
                <c:pt idx="1165">
                  <c:v>1.8906875999999999</c:v>
                </c:pt>
                <c:pt idx="1166">
                  <c:v>1.8630519999999999</c:v>
                </c:pt>
                <c:pt idx="1167">
                  <c:v>1.8632036000000001</c:v>
                </c:pt>
                <c:pt idx="1168">
                  <c:v>1.8733428999999999</c:v>
                </c:pt>
                <c:pt idx="1169">
                  <c:v>1.8574979</c:v>
                </c:pt>
                <c:pt idx="1170">
                  <c:v>1.8714915999999999</c:v>
                </c:pt>
                <c:pt idx="1171">
                  <c:v>1.9038135</c:v>
                </c:pt>
                <c:pt idx="1172">
                  <c:v>1.8916017000000001</c:v>
                </c:pt>
                <c:pt idx="1173">
                  <c:v>1.8679931999999999</c:v>
                </c:pt>
                <c:pt idx="1174">
                  <c:v>1.8579148999999999</c:v>
                </c:pt>
                <c:pt idx="1175">
                  <c:v>1.8659796</c:v>
                </c:pt>
                <c:pt idx="1176">
                  <c:v>1.8461075</c:v>
                </c:pt>
                <c:pt idx="1177">
                  <c:v>1.8343738000000001</c:v>
                </c:pt>
                <c:pt idx="1178">
                  <c:v>1.8823764999999999</c:v>
                </c:pt>
                <c:pt idx="1179">
                  <c:v>1.8983942</c:v>
                </c:pt>
                <c:pt idx="1180">
                  <c:v>1.8964291</c:v>
                </c:pt>
                <c:pt idx="1181">
                  <c:v>1.9002477</c:v>
                </c:pt>
                <c:pt idx="1182">
                  <c:v>1.9199428999999999</c:v>
                </c:pt>
                <c:pt idx="1183">
                  <c:v>1.9227019999999999</c:v>
                </c:pt>
                <c:pt idx="1184">
                  <c:v>1.9281550000000001</c:v>
                </c:pt>
                <c:pt idx="1185">
                  <c:v>1.9183716</c:v>
                </c:pt>
                <c:pt idx="1186">
                  <c:v>1.9704919999999999</c:v>
                </c:pt>
                <c:pt idx="1187">
                  <c:v>2.0524993999999999</c:v>
                </c:pt>
                <c:pt idx="1188">
                  <c:v>2.0920519999999998</c:v>
                </c:pt>
                <c:pt idx="1189">
                  <c:v>2.1840828999999999</c:v>
                </c:pt>
                <c:pt idx="1190">
                  <c:v>2.2276942000000002</c:v>
                </c:pt>
                <c:pt idx="1191">
                  <c:v>2.3004595999999999</c:v>
                </c:pt>
                <c:pt idx="1192">
                  <c:v>2.3119953</c:v>
                </c:pt>
                <c:pt idx="1193">
                  <c:v>2.3374952000000002</c:v>
                </c:pt>
                <c:pt idx="1194">
                  <c:v>2.2932416</c:v>
                </c:pt>
                <c:pt idx="1195">
                  <c:v>2.2820491999999999</c:v>
                </c:pt>
                <c:pt idx="1196">
                  <c:v>1.3392286</c:v>
                </c:pt>
                <c:pt idx="1197">
                  <c:v>1.3409177999999999</c:v>
                </c:pt>
                <c:pt idx="1198">
                  <c:v>1.3408883</c:v>
                </c:pt>
                <c:pt idx="1199">
                  <c:v>1.3397867999999999</c:v>
                </c:pt>
                <c:pt idx="1200">
                  <c:v>1.3385062000000001</c:v>
                </c:pt>
                <c:pt idx="1201">
                  <c:v>1.3431736000000001</c:v>
                </c:pt>
                <c:pt idx="1202">
                  <c:v>1.3492458000000001</c:v>
                </c:pt>
                <c:pt idx="1203">
                  <c:v>1.3455599</c:v>
                </c:pt>
                <c:pt idx="1204">
                  <c:v>1.3447868999999999</c:v>
                </c:pt>
                <c:pt idx="1205">
                  <c:v>1.3534539999999999</c:v>
                </c:pt>
                <c:pt idx="1206">
                  <c:v>1.3489214</c:v>
                </c:pt>
                <c:pt idx="1207">
                  <c:v>1.3439718</c:v>
                </c:pt>
                <c:pt idx="1208">
                  <c:v>1.3448985</c:v>
                </c:pt>
                <c:pt idx="1209">
                  <c:v>1.3488182</c:v>
                </c:pt>
                <c:pt idx="1210">
                  <c:v>1.3501030000000001</c:v>
                </c:pt>
                <c:pt idx="1211">
                  <c:v>1.35171</c:v>
                </c:pt>
                <c:pt idx="1212">
                  <c:v>1.3571820000000001</c:v>
                </c:pt>
                <c:pt idx="1213">
                  <c:v>1.3560025</c:v>
                </c:pt>
                <c:pt idx="1214">
                  <c:v>1.3585194</c:v>
                </c:pt>
                <c:pt idx="1215">
                  <c:v>1.3602318</c:v>
                </c:pt>
                <c:pt idx="1216">
                  <c:v>1.3623443</c:v>
                </c:pt>
                <c:pt idx="1217">
                  <c:v>1.3614976000000001</c:v>
                </c:pt>
                <c:pt idx="1218">
                  <c:v>1.3789560000000001</c:v>
                </c:pt>
                <c:pt idx="1219">
                  <c:v>1.3834991000000001</c:v>
                </c:pt>
                <c:pt idx="1220">
                  <c:v>1.3925053000000001</c:v>
                </c:pt>
                <c:pt idx="1221">
                  <c:v>1.4055575</c:v>
                </c:pt>
                <c:pt idx="1222">
                  <c:v>1.4090431999999999</c:v>
                </c:pt>
                <c:pt idx="1223">
                  <c:v>1.4056964999999999</c:v>
                </c:pt>
                <c:pt idx="1224">
                  <c:v>1.3940428</c:v>
                </c:pt>
                <c:pt idx="1225">
                  <c:v>1.3902958000000001</c:v>
                </c:pt>
                <c:pt idx="1226">
                  <c:v>1.3808495000000001</c:v>
                </c:pt>
                <c:pt idx="1227">
                  <c:v>1.3782083000000001</c:v>
                </c:pt>
                <c:pt idx="1228">
                  <c:v>1.3705795999999999</c:v>
                </c:pt>
                <c:pt idx="1229">
                  <c:v>1.3695265000000001</c:v>
                </c:pt>
                <c:pt idx="1230">
                  <c:v>1.3687724999999999</c:v>
                </c:pt>
                <c:pt idx="1231">
                  <c:v>1.3643684</c:v>
                </c:pt>
                <c:pt idx="1232">
                  <c:v>1.3599053000000001</c:v>
                </c:pt>
                <c:pt idx="1233">
                  <c:v>1.3571462000000001</c:v>
                </c:pt>
                <c:pt idx="1234">
                  <c:v>1.3505199999999999</c:v>
                </c:pt>
                <c:pt idx="1235">
                  <c:v>1.343064</c:v>
                </c:pt>
                <c:pt idx="1236">
                  <c:v>1.3336219</c:v>
                </c:pt>
                <c:pt idx="1237">
                  <c:v>1.3213132000000001</c:v>
                </c:pt>
                <c:pt idx="1238">
                  <c:v>1.3126187</c:v>
                </c:pt>
                <c:pt idx="1239">
                  <c:v>1.3008154999999999</c:v>
                </c:pt>
                <c:pt idx="1240">
                  <c:v>1.2893809000000001</c:v>
                </c:pt>
                <c:pt idx="1241">
                  <c:v>1.2824388</c:v>
                </c:pt>
                <c:pt idx="1242">
                  <c:v>1.2761264999999999</c:v>
                </c:pt>
                <c:pt idx="1243">
                  <c:v>1.2742035</c:v>
                </c:pt>
                <c:pt idx="1244">
                  <c:v>1.2738875999999999</c:v>
                </c:pt>
                <c:pt idx="1245">
                  <c:v>1.2703407</c:v>
                </c:pt>
                <c:pt idx="1246">
                  <c:v>1.2691929</c:v>
                </c:pt>
                <c:pt idx="1247">
                  <c:v>1.2708652</c:v>
                </c:pt>
                <c:pt idx="1248">
                  <c:v>1.2795532999999999</c:v>
                </c:pt>
                <c:pt idx="1249">
                  <c:v>1.2792247000000001</c:v>
                </c:pt>
                <c:pt idx="1250">
                  <c:v>1.2791005</c:v>
                </c:pt>
                <c:pt idx="1251">
                  <c:v>1.2838352</c:v>
                </c:pt>
                <c:pt idx="1252">
                  <c:v>1.2525812000000001</c:v>
                </c:pt>
                <c:pt idx="1253">
                  <c:v>1.2587081</c:v>
                </c:pt>
                <c:pt idx="1254">
                  <c:v>1.2631838</c:v>
                </c:pt>
                <c:pt idx="1255">
                  <c:v>1.3118605000000001</c:v>
                </c:pt>
                <c:pt idx="1256">
                  <c:v>1.3083515999999999</c:v>
                </c:pt>
                <c:pt idx="1257">
                  <c:v>1.3106009999999999</c:v>
                </c:pt>
                <c:pt idx="1258">
                  <c:v>1.3142742000000001</c:v>
                </c:pt>
                <c:pt idx="1259">
                  <c:v>1.3232362</c:v>
                </c:pt>
                <c:pt idx="1260">
                  <c:v>1.3296517000000001</c:v>
                </c:pt>
                <c:pt idx="1261">
                  <c:v>1.3279372</c:v>
                </c:pt>
                <c:pt idx="1262">
                  <c:v>1.3301993000000001</c:v>
                </c:pt>
                <c:pt idx="1263">
                  <c:v>1.3293758</c:v>
                </c:pt>
                <c:pt idx="1264">
                  <c:v>1.3233204000000001</c:v>
                </c:pt>
                <c:pt idx="1265">
                  <c:v>1.3187941999999999</c:v>
                </c:pt>
                <c:pt idx="1266">
                  <c:v>1.3197125000000001</c:v>
                </c:pt>
                <c:pt idx="1267">
                  <c:v>1.3231287</c:v>
                </c:pt>
                <c:pt idx="1268">
                  <c:v>1.3299044</c:v>
                </c:pt>
                <c:pt idx="1269">
                  <c:v>1.3459243000000001</c:v>
                </c:pt>
                <c:pt idx="1270">
                  <c:v>1.3542417</c:v>
                </c:pt>
                <c:pt idx="1271">
                  <c:v>1.3607225000000001</c:v>
                </c:pt>
                <c:pt idx="1272">
                  <c:v>1.3748678000000001</c:v>
                </c:pt>
                <c:pt idx="1273">
                  <c:v>1.3886529999999999</c:v>
                </c:pt>
                <c:pt idx="1274">
                  <c:v>1.3929265</c:v>
                </c:pt>
                <c:pt idx="1275">
                  <c:v>1.3957004</c:v>
                </c:pt>
                <c:pt idx="1276">
                  <c:v>1.4016440999999999</c:v>
                </c:pt>
                <c:pt idx="1277">
                  <c:v>1.4104038000000001</c:v>
                </c:pt>
                <c:pt idx="1278">
                  <c:v>1.4072256000000001</c:v>
                </c:pt>
                <c:pt idx="1279">
                  <c:v>1.4021117000000001</c:v>
                </c:pt>
                <c:pt idx="1280">
                  <c:v>1.3961553</c:v>
                </c:pt>
                <c:pt idx="1281">
                  <c:v>1.3734481999999999</c:v>
                </c:pt>
                <c:pt idx="1282">
                  <c:v>1.3622664</c:v>
                </c:pt>
                <c:pt idx="1283">
                  <c:v>1.3594061</c:v>
                </c:pt>
                <c:pt idx="1284">
                  <c:v>1.3554717000000001</c:v>
                </c:pt>
                <c:pt idx="1285">
                  <c:v>1.3449743999999999</c:v>
                </c:pt>
                <c:pt idx="1286">
                  <c:v>1.3387947</c:v>
                </c:pt>
                <c:pt idx="1287">
                  <c:v>1.3360862</c:v>
                </c:pt>
                <c:pt idx="1288">
                  <c:v>1.3276380999999999</c:v>
                </c:pt>
                <c:pt idx="1289">
                  <c:v>1.3196471999999999</c:v>
                </c:pt>
                <c:pt idx="1290">
                  <c:v>1.3134760000000001</c:v>
                </c:pt>
                <c:pt idx="1291">
                  <c:v>1.2992969000000001</c:v>
                </c:pt>
                <c:pt idx="1292">
                  <c:v>1.2807390999999999</c:v>
                </c:pt>
                <c:pt idx="1293">
                  <c:v>1.2594832</c:v>
                </c:pt>
                <c:pt idx="1294">
                  <c:v>1.2467533</c:v>
                </c:pt>
                <c:pt idx="1295">
                  <c:v>1.2327575</c:v>
                </c:pt>
                <c:pt idx="1296">
                  <c:v>1.2199644000000001</c:v>
                </c:pt>
                <c:pt idx="1297">
                  <c:v>1.2095975999999999</c:v>
                </c:pt>
                <c:pt idx="1298">
                  <c:v>1.1972973</c:v>
                </c:pt>
                <c:pt idx="1299">
                  <c:v>1.1903973999999999</c:v>
                </c:pt>
                <c:pt idx="1300">
                  <c:v>1.1962021</c:v>
                </c:pt>
                <c:pt idx="1301">
                  <c:v>1.1906333</c:v>
                </c:pt>
                <c:pt idx="1302">
                  <c:v>1.1840808</c:v>
                </c:pt>
                <c:pt idx="1303">
                  <c:v>1.1833815999999999</c:v>
                </c:pt>
                <c:pt idx="1304">
                  <c:v>1.1787247000000001</c:v>
                </c:pt>
                <c:pt idx="1305">
                  <c:v>1.1839903000000001</c:v>
                </c:pt>
                <c:pt idx="1306">
                  <c:v>1.1879751999999999</c:v>
                </c:pt>
                <c:pt idx="1307">
                  <c:v>1.1910082</c:v>
                </c:pt>
                <c:pt idx="1308">
                  <c:v>1.1914126</c:v>
                </c:pt>
                <c:pt idx="1309">
                  <c:v>1.1943655</c:v>
                </c:pt>
                <c:pt idx="1310">
                  <c:v>1.1934282000000001</c:v>
                </c:pt>
                <c:pt idx="1311">
                  <c:v>1.2088394</c:v>
                </c:pt>
                <c:pt idx="1312">
                  <c:v>1.2110424</c:v>
                </c:pt>
                <c:pt idx="1313">
                  <c:v>1.2156066000000001</c:v>
                </c:pt>
                <c:pt idx="1314">
                  <c:v>1.2148061999999999</c:v>
                </c:pt>
                <c:pt idx="1315">
                  <c:v>1.2254236999999999</c:v>
                </c:pt>
                <c:pt idx="1316">
                  <c:v>1.2340612</c:v>
                </c:pt>
                <c:pt idx="1317">
                  <c:v>1.2350764000000001</c:v>
                </c:pt>
                <c:pt idx="1318">
                  <c:v>1.255393</c:v>
                </c:pt>
                <c:pt idx="1319">
                  <c:v>1.2734095000000001</c:v>
                </c:pt>
                <c:pt idx="1320">
                  <c:v>1.2788351</c:v>
                </c:pt>
                <c:pt idx="1321">
                  <c:v>1.2758422</c:v>
                </c:pt>
                <c:pt idx="1322">
                  <c:v>1.2691465</c:v>
                </c:pt>
                <c:pt idx="1323">
                  <c:v>1.2780811000000001</c:v>
                </c:pt>
                <c:pt idx="1324">
                  <c:v>1.2802947</c:v>
                </c:pt>
                <c:pt idx="1325">
                  <c:v>1.2859982999999999</c:v>
                </c:pt>
                <c:pt idx="1326">
                  <c:v>1.2954089</c:v>
                </c:pt>
                <c:pt idx="1327">
                  <c:v>1.3081514999999999</c:v>
                </c:pt>
                <c:pt idx="1328">
                  <c:v>1.3135265</c:v>
                </c:pt>
                <c:pt idx="1329">
                  <c:v>1.3251443999999999</c:v>
                </c:pt>
                <c:pt idx="1330">
                  <c:v>1.3450776</c:v>
                </c:pt>
                <c:pt idx="1331">
                  <c:v>1.3668727000000001</c:v>
                </c:pt>
                <c:pt idx="1332">
                  <c:v>1.3924799999999999</c:v>
                </c:pt>
                <c:pt idx="1333">
                  <c:v>1.4275652999999999</c:v>
                </c:pt>
                <c:pt idx="1334">
                  <c:v>1.4553588</c:v>
                </c:pt>
                <c:pt idx="1335">
                  <c:v>1.4936834999999999</c:v>
                </c:pt>
                <c:pt idx="1336">
                  <c:v>1.5438997999999999</c:v>
                </c:pt>
                <c:pt idx="1337">
                  <c:v>1.5543781999999999</c:v>
                </c:pt>
                <c:pt idx="1338">
                  <c:v>1.5925469999999999</c:v>
                </c:pt>
                <c:pt idx="1339">
                  <c:v>1.5961633</c:v>
                </c:pt>
                <c:pt idx="1340">
                  <c:v>1.5937285000000001</c:v>
                </c:pt>
                <c:pt idx="1341">
                  <c:v>1.6203974000000001</c:v>
                </c:pt>
                <c:pt idx="1342">
                  <c:v>1.6368974999999999</c:v>
                </c:pt>
                <c:pt idx="1343">
                  <c:v>1.6300859999999999</c:v>
                </c:pt>
                <c:pt idx="1344">
                  <c:v>1.6889588</c:v>
                </c:pt>
                <c:pt idx="1345">
                  <c:v>1.7606900999999999</c:v>
                </c:pt>
                <c:pt idx="1346">
                  <c:v>1.8107484</c:v>
                </c:pt>
                <c:pt idx="1347">
                  <c:v>1.8015527</c:v>
                </c:pt>
                <c:pt idx="1348">
                  <c:v>1.8328298999999999</c:v>
                </c:pt>
                <c:pt idx="1349">
                  <c:v>1.8972</c:v>
                </c:pt>
                <c:pt idx="1350">
                  <c:v>1.948501</c:v>
                </c:pt>
                <c:pt idx="1351">
                  <c:v>1.9996862</c:v>
                </c:pt>
                <c:pt idx="1352">
                  <c:v>2.1722880999999998</c:v>
                </c:pt>
                <c:pt idx="1353">
                  <c:v>2.1730801</c:v>
                </c:pt>
                <c:pt idx="1354">
                  <c:v>2.1482625999999998</c:v>
                </c:pt>
                <c:pt idx="1355">
                  <c:v>2.2032873999999998</c:v>
                </c:pt>
                <c:pt idx="1356">
                  <c:v>2.2513532000000001</c:v>
                </c:pt>
                <c:pt idx="1357">
                  <c:v>2.3052807</c:v>
                </c:pt>
                <c:pt idx="1358">
                  <c:v>2.3546649999999998</c:v>
                </c:pt>
                <c:pt idx="1359">
                  <c:v>2.4575366999999999</c:v>
                </c:pt>
                <c:pt idx="1360">
                  <c:v>2.6040553000000002</c:v>
                </c:pt>
                <c:pt idx="1361">
                  <c:v>2.6007801000000002</c:v>
                </c:pt>
                <c:pt idx="1362">
                  <c:v>2.6196622999999999</c:v>
                </c:pt>
                <c:pt idx="1363">
                  <c:v>2.5889243</c:v>
                </c:pt>
                <c:pt idx="1364">
                  <c:v>2.7816006</c:v>
                </c:pt>
                <c:pt idx="1365">
                  <c:v>2.8301256000000001</c:v>
                </c:pt>
                <c:pt idx="1366">
                  <c:v>2.8776312000000002</c:v>
                </c:pt>
                <c:pt idx="1367">
                  <c:v>2.9592996</c:v>
                </c:pt>
                <c:pt idx="1368">
                  <c:v>2.9747338999999999</c:v>
                </c:pt>
                <c:pt idx="1369">
                  <c:v>3.1229922999999999</c:v>
                </c:pt>
                <c:pt idx="1370">
                  <c:v>3.2746268999999999</c:v>
                </c:pt>
                <c:pt idx="1371">
                  <c:v>3.4052604999999998</c:v>
                </c:pt>
                <c:pt idx="1372">
                  <c:v>3.4943406000000001</c:v>
                </c:pt>
                <c:pt idx="1373">
                  <c:v>3.5171825000000001</c:v>
                </c:pt>
                <c:pt idx="1374">
                  <c:v>3.4449540999999999</c:v>
                </c:pt>
                <c:pt idx="1375">
                  <c:v>3.4559065000000002</c:v>
                </c:pt>
                <c:pt idx="1376">
                  <c:v>3.5792166999999999</c:v>
                </c:pt>
                <c:pt idx="1377">
                  <c:v>3.6359455000000001</c:v>
                </c:pt>
                <c:pt idx="1378">
                  <c:v>3.6103633999999998</c:v>
                </c:pt>
                <c:pt idx="1379">
                  <c:v>3.6517483999999998</c:v>
                </c:pt>
                <c:pt idx="1380">
                  <c:v>3.6637032</c:v>
                </c:pt>
                <c:pt idx="1381">
                  <c:v>3.6214209999999998</c:v>
                </c:pt>
                <c:pt idx="1382">
                  <c:v>3.6307979000000001</c:v>
                </c:pt>
                <c:pt idx="1383">
                  <c:v>3.8407260999999999</c:v>
                </c:pt>
                <c:pt idx="1384">
                  <c:v>3.8166878999999998</c:v>
                </c:pt>
                <c:pt idx="1385">
                  <c:v>4.1203510999999997</c:v>
                </c:pt>
                <c:pt idx="1386">
                  <c:v>4.0682559999999999</c:v>
                </c:pt>
                <c:pt idx="1387">
                  <c:v>4.1062310000000002</c:v>
                </c:pt>
                <c:pt idx="1388">
                  <c:v>4.1389763000000004</c:v>
                </c:pt>
                <c:pt idx="1389">
                  <c:v>4.2597969999999998</c:v>
                </c:pt>
                <c:pt idx="1390">
                  <c:v>4.5355549999999996</c:v>
                </c:pt>
                <c:pt idx="1391">
                  <c:v>4.6587851999999996</c:v>
                </c:pt>
                <c:pt idx="1392">
                  <c:v>4.7793742999999997</c:v>
                </c:pt>
                <c:pt idx="1393">
                  <c:v>4.5279705000000003</c:v>
                </c:pt>
                <c:pt idx="1394">
                  <c:v>4.5795032000000004</c:v>
                </c:pt>
                <c:pt idx="1395">
                  <c:v>4.2576761000000003</c:v>
                </c:pt>
                <c:pt idx="1396">
                  <c:v>4.3034483000000003</c:v>
                </c:pt>
                <c:pt idx="1397">
                  <c:v>4.3353406000000003</c:v>
                </c:pt>
                <c:pt idx="1398">
                  <c:v>4.3525840999999996</c:v>
                </c:pt>
                <c:pt idx="1399">
                  <c:v>4.3706890999999999</c:v>
                </c:pt>
                <c:pt idx="1400">
                  <c:v>4.4816042999999999</c:v>
                </c:pt>
                <c:pt idx="1401">
                  <c:v>4.7064066999999996</c:v>
                </c:pt>
                <c:pt idx="1402">
                  <c:v>4.6511269999999998</c:v>
                </c:pt>
                <c:pt idx="1403">
                  <c:v>4.6794302999999999</c:v>
                </c:pt>
                <c:pt idx="1404">
                  <c:v>5.0737027000000001</c:v>
                </c:pt>
                <c:pt idx="1405">
                  <c:v>5.2277426</c:v>
                </c:pt>
                <c:pt idx="1406">
                  <c:v>4.9969776000000001</c:v>
                </c:pt>
                <c:pt idx="1407">
                  <c:v>5.0148508999999999</c:v>
                </c:pt>
                <c:pt idx="1408">
                  <c:v>4.8619482999999999</c:v>
                </c:pt>
                <c:pt idx="1409">
                  <c:v>5.3202306000000004</c:v>
                </c:pt>
                <c:pt idx="1410">
                  <c:v>5.5787344000000001</c:v>
                </c:pt>
                <c:pt idx="1411">
                  <c:v>5.3616598</c:v>
                </c:pt>
                <c:pt idx="1412">
                  <c:v>5.7097324</c:v>
                </c:pt>
                <c:pt idx="1413">
                  <c:v>5.8597409999999996</c:v>
                </c:pt>
                <c:pt idx="1414">
                  <c:v>5.6979439000000003</c:v>
                </c:pt>
                <c:pt idx="1415">
                  <c:v>5.7415867</c:v>
                </c:pt>
                <c:pt idx="1416">
                  <c:v>5.6043291000000002</c:v>
                </c:pt>
                <c:pt idx="1417">
                  <c:v>5.8975306999999999</c:v>
                </c:pt>
                <c:pt idx="1418">
                  <c:v>5.8871365000000004</c:v>
                </c:pt>
                <c:pt idx="1419">
                  <c:v>6.7503275</c:v>
                </c:pt>
                <c:pt idx="1420">
                  <c:v>7.4841971000000003</c:v>
                </c:pt>
                <c:pt idx="1421">
                  <c:v>6.8530958999999996</c:v>
                </c:pt>
                <c:pt idx="1422">
                  <c:v>6.7611112999999996</c:v>
                </c:pt>
                <c:pt idx="1423">
                  <c:v>6.5379329000000004</c:v>
                </c:pt>
                <c:pt idx="1424">
                  <c:v>6.4775646</c:v>
                </c:pt>
                <c:pt idx="1425">
                  <c:v>6.5753855000000003</c:v>
                </c:pt>
                <c:pt idx="1426">
                  <c:v>7.1579280000000001</c:v>
                </c:pt>
                <c:pt idx="1427">
                  <c:v>6.7179191999999999</c:v>
                </c:pt>
                <c:pt idx="1428">
                  <c:v>6.6215641999999999</c:v>
                </c:pt>
                <c:pt idx="1429">
                  <c:v>7.1700092</c:v>
                </c:pt>
                <c:pt idx="1430">
                  <c:v>7.2409948999999996</c:v>
                </c:pt>
                <c:pt idx="1431">
                  <c:v>7.0589865999999999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'dat00001'!$X$1</c:f>
              <c:strCache>
                <c:ptCount val="1"/>
                <c:pt idx="0">
                  <c:v>RH2, V</c:v>
                </c:pt>
              </c:strCache>
            </c:strRef>
          </c:tx>
          <c:marker>
            <c:symbol val="none"/>
          </c:marker>
          <c:xVal>
            <c:numRef>
              <c:f>'dat00001'!#REF!</c:f>
            </c:numRef>
          </c:xVal>
          <c:yVal>
            <c:numRef>
              <c:f>'dat00001'!$X$2:$X$1433</c:f>
              <c:numCache>
                <c:formatCode>0.0</c:formatCode>
                <c:ptCount val="1432"/>
                <c:pt idx="0">
                  <c:v>3.1862249999999999</c:v>
                </c:pt>
                <c:pt idx="1">
                  <c:v>3.2076682999999999</c:v>
                </c:pt>
                <c:pt idx="2">
                  <c:v>3.2400091999999998</c:v>
                </c:pt>
                <c:pt idx="3">
                  <c:v>3.3286196000000001</c:v>
                </c:pt>
                <c:pt idx="4">
                  <c:v>3.3906369999999999</c:v>
                </c:pt>
                <c:pt idx="5">
                  <c:v>3.4443348999999999</c:v>
                </c:pt>
                <c:pt idx="6">
                  <c:v>3.4998293999999999</c:v>
                </c:pt>
                <c:pt idx="7">
                  <c:v>3.6054075000000001</c:v>
                </c:pt>
                <c:pt idx="8">
                  <c:v>3.6851066000000001</c:v>
                </c:pt>
                <c:pt idx="9">
                  <c:v>3.7523095</c:v>
                </c:pt>
                <c:pt idx="10">
                  <c:v>3.8183096999999999</c:v>
                </c:pt>
                <c:pt idx="11">
                  <c:v>3.8313177</c:v>
                </c:pt>
                <c:pt idx="12">
                  <c:v>3.8177325999999998</c:v>
                </c:pt>
                <c:pt idx="13">
                  <c:v>3.8225642999999998</c:v>
                </c:pt>
                <c:pt idx="14">
                  <c:v>3.8153336000000002</c:v>
                </c:pt>
                <c:pt idx="15">
                  <c:v>3.7741655999999999</c:v>
                </c:pt>
                <c:pt idx="16">
                  <c:v>3.7199453999999998</c:v>
                </c:pt>
                <c:pt idx="17">
                  <c:v>3.6723808</c:v>
                </c:pt>
                <c:pt idx="18">
                  <c:v>3.6014941</c:v>
                </c:pt>
                <c:pt idx="19">
                  <c:v>3.5451044999999999</c:v>
                </c:pt>
                <c:pt idx="20">
                  <c:v>3.4115791</c:v>
                </c:pt>
                <c:pt idx="21">
                  <c:v>3.2966326000000001</c:v>
                </c:pt>
                <c:pt idx="22">
                  <c:v>3.1961642000000001</c:v>
                </c:pt>
                <c:pt idx="23">
                  <c:v>3.0869317999999999</c:v>
                </c:pt>
                <c:pt idx="24">
                  <c:v>2.9766948000000002</c:v>
                </c:pt>
                <c:pt idx="25">
                  <c:v>2.8920797999999999</c:v>
                </c:pt>
                <c:pt idx="26">
                  <c:v>2.8329437</c:v>
                </c:pt>
                <c:pt idx="27">
                  <c:v>2.7662420999999999</c:v>
                </c:pt>
                <c:pt idx="28">
                  <c:v>2.7167881999999999</c:v>
                </c:pt>
                <c:pt idx="29">
                  <c:v>2.6967412999999998</c:v>
                </c:pt>
                <c:pt idx="30">
                  <c:v>2.6688529000000001</c:v>
                </c:pt>
                <c:pt idx="31">
                  <c:v>2.6436163000000001</c:v>
                </c:pt>
                <c:pt idx="32">
                  <c:v>2.6061361999999999</c:v>
                </c:pt>
                <c:pt idx="33">
                  <c:v>2.5831700999999998</c:v>
                </c:pt>
                <c:pt idx="34">
                  <c:v>2.5634138000000002</c:v>
                </c:pt>
                <c:pt idx="35">
                  <c:v>2.5604187999999999</c:v>
                </c:pt>
                <c:pt idx="36">
                  <c:v>2.5507575999999998</c:v>
                </c:pt>
                <c:pt idx="37">
                  <c:v>2.541922</c:v>
                </c:pt>
                <c:pt idx="38">
                  <c:v>2.5290973000000001</c:v>
                </c:pt>
                <c:pt idx="39">
                  <c:v>2.4990396000000001</c:v>
                </c:pt>
                <c:pt idx="40">
                  <c:v>2.4636952000000001</c:v>
                </c:pt>
                <c:pt idx="41">
                  <c:v>2.4507504</c:v>
                </c:pt>
                <c:pt idx="42">
                  <c:v>2.4491792000000001</c:v>
                </c:pt>
                <c:pt idx="43">
                  <c:v>2.4592152999999999</c:v>
                </c:pt>
                <c:pt idx="44">
                  <c:v>2.4674127000000001</c:v>
                </c:pt>
                <c:pt idx="45">
                  <c:v>2.4938666999999999</c:v>
                </c:pt>
                <c:pt idx="46">
                  <c:v>2.5152679</c:v>
                </c:pt>
                <c:pt idx="47">
                  <c:v>2.53966</c:v>
                </c:pt>
                <c:pt idx="48">
                  <c:v>2.5714321999999998</c:v>
                </c:pt>
                <c:pt idx="49">
                  <c:v>2.5984843999999998</c:v>
                </c:pt>
                <c:pt idx="50">
                  <c:v>2.6304482</c:v>
                </c:pt>
                <c:pt idx="51">
                  <c:v>2.6525107999999999</c:v>
                </c:pt>
                <c:pt idx="52">
                  <c:v>2.677956</c:v>
                </c:pt>
                <c:pt idx="53">
                  <c:v>2.690391</c:v>
                </c:pt>
                <c:pt idx="54">
                  <c:v>2.6929080000000001</c:v>
                </c:pt>
                <c:pt idx="55">
                  <c:v>2.6957871999999998</c:v>
                </c:pt>
                <c:pt idx="56">
                  <c:v>2.6842472000000002</c:v>
                </c:pt>
                <c:pt idx="57">
                  <c:v>2.6850475999999999</c:v>
                </c:pt>
                <c:pt idx="58">
                  <c:v>2.6888934999999998</c:v>
                </c:pt>
                <c:pt idx="59">
                  <c:v>2.6961957999999999</c:v>
                </c:pt>
                <c:pt idx="60">
                  <c:v>2.6876951</c:v>
                </c:pt>
                <c:pt idx="61">
                  <c:v>2.6801043</c:v>
                </c:pt>
                <c:pt idx="62">
                  <c:v>2.6698743999999999</c:v>
                </c:pt>
                <c:pt idx="63">
                  <c:v>2.6595708</c:v>
                </c:pt>
                <c:pt idx="64">
                  <c:v>2.6457120000000001</c:v>
                </c:pt>
                <c:pt idx="65">
                  <c:v>2.6176720000000002</c:v>
                </c:pt>
                <c:pt idx="66">
                  <c:v>2.6114818</c:v>
                </c:pt>
                <c:pt idx="67">
                  <c:v>2.6066923000000002</c:v>
                </c:pt>
                <c:pt idx="68">
                  <c:v>2.6375125000000001</c:v>
                </c:pt>
                <c:pt idx="69">
                  <c:v>2.6414974</c:v>
                </c:pt>
                <c:pt idx="70">
                  <c:v>2.6441639000000001</c:v>
                </c:pt>
                <c:pt idx="71">
                  <c:v>2.6471547000000002</c:v>
                </c:pt>
                <c:pt idx="72">
                  <c:v>2.6456593000000002</c:v>
                </c:pt>
                <c:pt idx="73">
                  <c:v>2.6433087999999998</c:v>
                </c:pt>
                <c:pt idx="74">
                  <c:v>2.6275248000000002</c:v>
                </c:pt>
                <c:pt idx="75">
                  <c:v>2.6174507999999999</c:v>
                </c:pt>
                <c:pt idx="76">
                  <c:v>2.6218233</c:v>
                </c:pt>
                <c:pt idx="77">
                  <c:v>2.6120568</c:v>
                </c:pt>
                <c:pt idx="78">
                  <c:v>2.6122253</c:v>
                </c:pt>
                <c:pt idx="79">
                  <c:v>2.6112921999999998</c:v>
                </c:pt>
                <c:pt idx="80">
                  <c:v>2.6115238999999999</c:v>
                </c:pt>
                <c:pt idx="81">
                  <c:v>2.6107615000000002</c:v>
                </c:pt>
                <c:pt idx="82">
                  <c:v>2.6058056000000001</c:v>
                </c:pt>
                <c:pt idx="83">
                  <c:v>2.5943982999999999</c:v>
                </c:pt>
                <c:pt idx="84">
                  <c:v>2.5812786999999999</c:v>
                </c:pt>
                <c:pt idx="85">
                  <c:v>2.5718155</c:v>
                </c:pt>
                <c:pt idx="86">
                  <c:v>2.5657264999999998</c:v>
                </c:pt>
                <c:pt idx="87">
                  <c:v>2.5711773</c:v>
                </c:pt>
                <c:pt idx="88">
                  <c:v>2.5732414000000001</c:v>
                </c:pt>
                <c:pt idx="89">
                  <c:v>2.5850635999999998</c:v>
                </c:pt>
                <c:pt idx="90">
                  <c:v>2.5981557999999998</c:v>
                </c:pt>
                <c:pt idx="91">
                  <c:v>2.6155762999999999</c:v>
                </c:pt>
                <c:pt idx="92">
                  <c:v>2.6444567000000001</c:v>
                </c:pt>
                <c:pt idx="93">
                  <c:v>2.6573487999999998</c:v>
                </c:pt>
                <c:pt idx="94">
                  <c:v>2.6668224999999999</c:v>
                </c:pt>
                <c:pt idx="95">
                  <c:v>2.6801168999999998</c:v>
                </c:pt>
                <c:pt idx="96">
                  <c:v>2.6926825999999999</c:v>
                </c:pt>
                <c:pt idx="97">
                  <c:v>2.6982661999999999</c:v>
                </c:pt>
                <c:pt idx="98">
                  <c:v>2.7007998999999998</c:v>
                </c:pt>
                <c:pt idx="99">
                  <c:v>2.6992940000000001</c:v>
                </c:pt>
                <c:pt idx="100">
                  <c:v>2.6956734</c:v>
                </c:pt>
                <c:pt idx="101">
                  <c:v>2.6791269999999998</c:v>
                </c:pt>
                <c:pt idx="102">
                  <c:v>2.6611484000000001</c:v>
                </c:pt>
                <c:pt idx="103">
                  <c:v>2.6430139000000001</c:v>
                </c:pt>
                <c:pt idx="104">
                  <c:v>2.6270446000000001</c:v>
                </c:pt>
                <c:pt idx="105">
                  <c:v>2.6006390000000001</c:v>
                </c:pt>
                <c:pt idx="106">
                  <c:v>2.5793979</c:v>
                </c:pt>
                <c:pt idx="107">
                  <c:v>2.5714427</c:v>
                </c:pt>
                <c:pt idx="108">
                  <c:v>2.5588391000000001</c:v>
                </c:pt>
                <c:pt idx="109">
                  <c:v>2.5454647000000001</c:v>
                </c:pt>
                <c:pt idx="110">
                  <c:v>2.5314098999999999</c:v>
                </c:pt>
                <c:pt idx="111">
                  <c:v>2.5214938999999998</c:v>
                </c:pt>
                <c:pt idx="112">
                  <c:v>2.5138946999999998</c:v>
                </c:pt>
                <c:pt idx="113">
                  <c:v>2.5054002999999998</c:v>
                </c:pt>
                <c:pt idx="114">
                  <c:v>2.4938034999999998</c:v>
                </c:pt>
                <c:pt idx="115">
                  <c:v>2.4798035</c:v>
                </c:pt>
                <c:pt idx="116">
                  <c:v>2.4694346999999999</c:v>
                </c:pt>
                <c:pt idx="117">
                  <c:v>2.4556537000000001</c:v>
                </c:pt>
                <c:pt idx="118">
                  <c:v>2.4458703000000002</c:v>
                </c:pt>
                <c:pt idx="119">
                  <c:v>2.4358932000000002</c:v>
                </c:pt>
                <c:pt idx="120">
                  <c:v>2.4312784999999999</c:v>
                </c:pt>
                <c:pt idx="121">
                  <c:v>2.4208105999999998</c:v>
                </c:pt>
                <c:pt idx="122">
                  <c:v>2.4125480000000001</c:v>
                </c:pt>
                <c:pt idx="123">
                  <c:v>2.4081712999999998</c:v>
                </c:pt>
                <c:pt idx="124">
                  <c:v>2.3969071999999998</c:v>
                </c:pt>
                <c:pt idx="125">
                  <c:v>2.1974657999999998</c:v>
                </c:pt>
                <c:pt idx="126">
                  <c:v>2.1917727</c:v>
                </c:pt>
                <c:pt idx="127">
                  <c:v>2.1921876</c:v>
                </c:pt>
                <c:pt idx="128">
                  <c:v>2.1866987999999998</c:v>
                </c:pt>
                <c:pt idx="129">
                  <c:v>2.1741985000000001</c:v>
                </c:pt>
                <c:pt idx="130">
                  <c:v>2.1674690999999999</c:v>
                </c:pt>
                <c:pt idx="131">
                  <c:v>2.1433382999999999</c:v>
                </c:pt>
                <c:pt idx="132">
                  <c:v>1.32819</c:v>
                </c:pt>
                <c:pt idx="133">
                  <c:v>1.3255614</c:v>
                </c:pt>
                <c:pt idx="134">
                  <c:v>1.3244408999999999</c:v>
                </c:pt>
                <c:pt idx="135">
                  <c:v>1.3227328</c:v>
                </c:pt>
                <c:pt idx="136">
                  <c:v>1.3214248</c:v>
                </c:pt>
                <c:pt idx="137">
                  <c:v>1.3208835000000001</c:v>
                </c:pt>
                <c:pt idx="138">
                  <c:v>1.3319453000000001</c:v>
                </c:pt>
                <c:pt idx="139">
                  <c:v>1.3306857999999999</c:v>
                </c:pt>
                <c:pt idx="140">
                  <c:v>1.3292345999999999</c:v>
                </c:pt>
                <c:pt idx="141">
                  <c:v>1.3280677999999999</c:v>
                </c:pt>
                <c:pt idx="142">
                  <c:v>1.328765</c:v>
                </c:pt>
                <c:pt idx="143">
                  <c:v>1.3272948</c:v>
                </c:pt>
                <c:pt idx="144">
                  <c:v>1.3250686</c:v>
                </c:pt>
                <c:pt idx="145">
                  <c:v>1.3253466</c:v>
                </c:pt>
                <c:pt idx="146">
                  <c:v>1.3256709</c:v>
                </c:pt>
                <c:pt idx="147">
                  <c:v>1.3238238</c:v>
                </c:pt>
                <c:pt idx="148">
                  <c:v>1.3247252</c:v>
                </c:pt>
                <c:pt idx="149">
                  <c:v>1.3242092000000001</c:v>
                </c:pt>
                <c:pt idx="150">
                  <c:v>1.3233078</c:v>
                </c:pt>
                <c:pt idx="151">
                  <c:v>1.3236574000000001</c:v>
                </c:pt>
                <c:pt idx="152">
                  <c:v>1.3248473999999999</c:v>
                </c:pt>
                <c:pt idx="153">
                  <c:v>1.320298</c:v>
                </c:pt>
                <c:pt idx="154">
                  <c:v>1.2983176000000001</c:v>
                </c:pt>
                <c:pt idx="155">
                  <c:v>1.2891534</c:v>
                </c:pt>
                <c:pt idx="156">
                  <c:v>1.2802884000000001</c:v>
                </c:pt>
                <c:pt idx="157">
                  <c:v>1.2777904</c:v>
                </c:pt>
                <c:pt idx="158">
                  <c:v>1.2731336</c:v>
                </c:pt>
                <c:pt idx="159">
                  <c:v>1.2694076999999999</c:v>
                </c:pt>
                <c:pt idx="160">
                  <c:v>1.2653258999999999</c:v>
                </c:pt>
                <c:pt idx="161">
                  <c:v>1.2604837</c:v>
                </c:pt>
                <c:pt idx="162">
                  <c:v>1.2577119000000001</c:v>
                </c:pt>
                <c:pt idx="163">
                  <c:v>1.2556731000000001</c:v>
                </c:pt>
                <c:pt idx="164">
                  <c:v>1.2529919</c:v>
                </c:pt>
                <c:pt idx="165">
                  <c:v>1.2509404</c:v>
                </c:pt>
                <c:pt idx="166">
                  <c:v>1.2502812000000001</c:v>
                </c:pt>
                <c:pt idx="167">
                  <c:v>1.2622929000000001</c:v>
                </c:pt>
                <c:pt idx="168">
                  <c:v>1.2502979999999999</c:v>
                </c:pt>
                <c:pt idx="169">
                  <c:v>1.2466922</c:v>
                </c:pt>
                <c:pt idx="170">
                  <c:v>1.2470439</c:v>
                </c:pt>
                <c:pt idx="171">
                  <c:v>1.2450241</c:v>
                </c:pt>
                <c:pt idx="172">
                  <c:v>1.2411781</c:v>
                </c:pt>
                <c:pt idx="173">
                  <c:v>1.2218157000000001</c:v>
                </c:pt>
                <c:pt idx="174">
                  <c:v>1.2166513000000001</c:v>
                </c:pt>
                <c:pt idx="175">
                  <c:v>1.2151517000000001</c:v>
                </c:pt>
                <c:pt idx="176">
                  <c:v>1.2134267000000001</c:v>
                </c:pt>
                <c:pt idx="177">
                  <c:v>1.2121314000000001</c:v>
                </c:pt>
                <c:pt idx="178">
                  <c:v>1.2123188</c:v>
                </c:pt>
                <c:pt idx="179">
                  <c:v>1.2125862999999999</c:v>
                </c:pt>
                <c:pt idx="180">
                  <c:v>1.2134772</c:v>
                </c:pt>
                <c:pt idx="181">
                  <c:v>1.2151011</c:v>
                </c:pt>
                <c:pt idx="182">
                  <c:v>1.2176096000000001</c:v>
                </c:pt>
                <c:pt idx="183">
                  <c:v>1.2198232</c:v>
                </c:pt>
                <c:pt idx="184">
                  <c:v>1.2286862000000001</c:v>
                </c:pt>
                <c:pt idx="185">
                  <c:v>1.5677315999999999</c:v>
                </c:pt>
                <c:pt idx="186">
                  <c:v>2.1131120000000001</c:v>
                </c:pt>
                <c:pt idx="187">
                  <c:v>2.4514412999999999</c:v>
                </c:pt>
                <c:pt idx="188">
                  <c:v>2.5843284999999998</c:v>
                </c:pt>
                <c:pt idx="189">
                  <c:v>2.5462102999999998</c:v>
                </c:pt>
                <c:pt idx="190">
                  <c:v>2.4176660999999999</c:v>
                </c:pt>
                <c:pt idx="191">
                  <c:v>2.2402198000000002</c:v>
                </c:pt>
                <c:pt idx="192">
                  <c:v>2.0833175000000002</c:v>
                </c:pt>
                <c:pt idx="193">
                  <c:v>1.9495457</c:v>
                </c:pt>
                <c:pt idx="194">
                  <c:v>1.8393529</c:v>
                </c:pt>
                <c:pt idx="195">
                  <c:v>1.7722952999999999</c:v>
                </c:pt>
                <c:pt idx="196">
                  <c:v>1.7242904999999999</c:v>
                </c:pt>
                <c:pt idx="197">
                  <c:v>1.7020109999999999</c:v>
                </c:pt>
                <c:pt idx="198">
                  <c:v>1.6918928</c:v>
                </c:pt>
                <c:pt idx="199">
                  <c:v>1.6857384</c:v>
                </c:pt>
                <c:pt idx="200">
                  <c:v>1.7214640000000001</c:v>
                </c:pt>
                <c:pt idx="201">
                  <c:v>1.9578146999999999</c:v>
                </c:pt>
                <c:pt idx="202">
                  <c:v>2.3700445999999999</c:v>
                </c:pt>
                <c:pt idx="203">
                  <c:v>2.9702076000000002</c:v>
                </c:pt>
                <c:pt idx="204">
                  <c:v>3.6051167999999998</c:v>
                </c:pt>
                <c:pt idx="205">
                  <c:v>4.3565480000000001</c:v>
                </c:pt>
                <c:pt idx="206">
                  <c:v>5.0648502999999998</c:v>
                </c:pt>
                <c:pt idx="207">
                  <c:v>5.5816914999999998</c:v>
                </c:pt>
                <c:pt idx="208">
                  <c:v>6.1492630000000004</c:v>
                </c:pt>
                <c:pt idx="209">
                  <c:v>6.3605814000000001</c:v>
                </c:pt>
                <c:pt idx="210">
                  <c:v>6.6976027</c:v>
                </c:pt>
                <c:pt idx="211">
                  <c:v>6.7360389999999999</c:v>
                </c:pt>
                <c:pt idx="212">
                  <c:v>6.8680079000000003</c:v>
                </c:pt>
                <c:pt idx="213">
                  <c:v>6.9084745999999999</c:v>
                </c:pt>
                <c:pt idx="214">
                  <c:v>6.9176238999999997</c:v>
                </c:pt>
                <c:pt idx="215">
                  <c:v>6.8710997999999996</c:v>
                </c:pt>
                <c:pt idx="216">
                  <c:v>6.8619062</c:v>
                </c:pt>
                <c:pt idx="217">
                  <c:v>6.7516901999999996</c:v>
                </c:pt>
                <c:pt idx="218">
                  <c:v>6.7487183999999996</c:v>
                </c:pt>
                <c:pt idx="219">
                  <c:v>6.7610776000000001</c:v>
                </c:pt>
                <c:pt idx="220">
                  <c:v>6.7306239000000003</c:v>
                </c:pt>
                <c:pt idx="221">
                  <c:v>6.7589608999999999</c:v>
                </c:pt>
                <c:pt idx="222">
                  <c:v>6.7397311999999996</c:v>
                </c:pt>
                <c:pt idx="223">
                  <c:v>6.8612364000000001</c:v>
                </c:pt>
                <c:pt idx="224">
                  <c:v>6.7621392</c:v>
                </c:pt>
                <c:pt idx="225">
                  <c:v>6.7412644999999998</c:v>
                </c:pt>
                <c:pt idx="226">
                  <c:v>6.7578046000000001</c:v>
                </c:pt>
                <c:pt idx="227">
                  <c:v>6.8429628999999998</c:v>
                </c:pt>
                <c:pt idx="228">
                  <c:v>6.8521355000000002</c:v>
                </c:pt>
                <c:pt idx="229">
                  <c:v>6.8268988999999998</c:v>
                </c:pt>
                <c:pt idx="230">
                  <c:v>6.8121426999999999</c:v>
                </c:pt>
                <c:pt idx="231">
                  <c:v>6.8785641999999996</c:v>
                </c:pt>
                <c:pt idx="232">
                  <c:v>6.8723298000000002</c:v>
                </c:pt>
                <c:pt idx="233">
                  <c:v>6.8999002000000003</c:v>
                </c:pt>
                <c:pt idx="234">
                  <c:v>6.8944177</c:v>
                </c:pt>
                <c:pt idx="235">
                  <c:v>6.8536308999999997</c:v>
                </c:pt>
                <c:pt idx="236">
                  <c:v>6.8578137999999997</c:v>
                </c:pt>
                <c:pt idx="237">
                  <c:v>6.9435598000000001</c:v>
                </c:pt>
                <c:pt idx="238">
                  <c:v>6.8668411000000003</c:v>
                </c:pt>
                <c:pt idx="239">
                  <c:v>6.9480503000000002</c:v>
                </c:pt>
                <c:pt idx="240">
                  <c:v>6.9775898999999999</c:v>
                </c:pt>
                <c:pt idx="241">
                  <c:v>6.9220217000000002</c:v>
                </c:pt>
                <c:pt idx="242">
                  <c:v>6.9142498000000003</c:v>
                </c:pt>
                <c:pt idx="243">
                  <c:v>6.9143656</c:v>
                </c:pt>
                <c:pt idx="244">
                  <c:v>6.9997936000000003</c:v>
                </c:pt>
                <c:pt idx="245">
                  <c:v>7.0067503999999996</c:v>
                </c:pt>
                <c:pt idx="246">
                  <c:v>6.889367</c:v>
                </c:pt>
                <c:pt idx="247">
                  <c:v>6.8287585999999996</c:v>
                </c:pt>
                <c:pt idx="248">
                  <c:v>6.8123576000000003</c:v>
                </c:pt>
                <c:pt idx="249">
                  <c:v>6.8933372000000004</c:v>
                </c:pt>
                <c:pt idx="250">
                  <c:v>6.8947377999999997</c:v>
                </c:pt>
                <c:pt idx="251">
                  <c:v>6.9778658</c:v>
                </c:pt>
                <c:pt idx="252">
                  <c:v>6.9655234000000004</c:v>
                </c:pt>
                <c:pt idx="253">
                  <c:v>6.9051910000000003</c:v>
                </c:pt>
                <c:pt idx="254">
                  <c:v>6.9743316000000002</c:v>
                </c:pt>
                <c:pt idx="255">
                  <c:v>6.9534000999999996</c:v>
                </c:pt>
                <c:pt idx="256">
                  <c:v>7.0345924000000002</c:v>
                </c:pt>
                <c:pt idx="257">
                  <c:v>7.1092807999999996</c:v>
                </c:pt>
                <c:pt idx="258">
                  <c:v>7.0557619999999996</c:v>
                </c:pt>
                <c:pt idx="259">
                  <c:v>7.0885452000000004</c:v>
                </c:pt>
                <c:pt idx="260">
                  <c:v>7.0473834999999996</c:v>
                </c:pt>
                <c:pt idx="261">
                  <c:v>6.9918426</c:v>
                </c:pt>
                <c:pt idx="262">
                  <c:v>6.9205072999999997</c:v>
                </c:pt>
                <c:pt idx="263">
                  <c:v>7.0709162000000001</c:v>
                </c:pt>
                <c:pt idx="264">
                  <c:v>6.9697190000000004</c:v>
                </c:pt>
                <c:pt idx="265">
                  <c:v>7.0315658000000001</c:v>
                </c:pt>
                <c:pt idx="266">
                  <c:v>7.0745199000000003</c:v>
                </c:pt>
                <c:pt idx="267">
                  <c:v>7.0477289000000001</c:v>
                </c:pt>
                <c:pt idx="268">
                  <c:v>7.0495549999999998</c:v>
                </c:pt>
                <c:pt idx="269">
                  <c:v>7.1867977999999999</c:v>
                </c:pt>
                <c:pt idx="270">
                  <c:v>7.1587831</c:v>
                </c:pt>
                <c:pt idx="271">
                  <c:v>7.1800326999999999</c:v>
                </c:pt>
                <c:pt idx="272">
                  <c:v>7.1926721000000002</c:v>
                </c:pt>
                <c:pt idx="273">
                  <c:v>7.0621774999999998</c:v>
                </c:pt>
                <c:pt idx="274">
                  <c:v>7.0350831999999999</c:v>
                </c:pt>
                <c:pt idx="275">
                  <c:v>7.0553555000000001</c:v>
                </c:pt>
                <c:pt idx="276">
                  <c:v>7.1289506999999999</c:v>
                </c:pt>
                <c:pt idx="277">
                  <c:v>7.1693331000000002</c:v>
                </c:pt>
                <c:pt idx="278">
                  <c:v>7.1829476999999997</c:v>
                </c:pt>
                <c:pt idx="279">
                  <c:v>7.1922550000000003</c:v>
                </c:pt>
                <c:pt idx="280">
                  <c:v>7.2530992999999997</c:v>
                </c:pt>
                <c:pt idx="281">
                  <c:v>7.2568061999999998</c:v>
                </c:pt>
                <c:pt idx="282">
                  <c:v>7.2976520000000002</c:v>
                </c:pt>
                <c:pt idx="283">
                  <c:v>7.2971633999999996</c:v>
                </c:pt>
                <c:pt idx="284">
                  <c:v>7.3555074999999999</c:v>
                </c:pt>
                <c:pt idx="285">
                  <c:v>7.3289923999999997</c:v>
                </c:pt>
                <c:pt idx="286">
                  <c:v>7.3515414999999997</c:v>
                </c:pt>
                <c:pt idx="287">
                  <c:v>7.3845311000000002</c:v>
                </c:pt>
                <c:pt idx="288">
                  <c:v>7.3755439000000003</c:v>
                </c:pt>
                <c:pt idx="289">
                  <c:v>7.4031311000000004</c:v>
                </c:pt>
                <c:pt idx="290">
                  <c:v>7.3385483000000002</c:v>
                </c:pt>
                <c:pt idx="291">
                  <c:v>7.2626109000000003</c:v>
                </c:pt>
                <c:pt idx="292">
                  <c:v>7.2635356</c:v>
                </c:pt>
                <c:pt idx="293">
                  <c:v>7.2667074999999999</c:v>
                </c:pt>
                <c:pt idx="294">
                  <c:v>7.2473114000000001</c:v>
                </c:pt>
                <c:pt idx="295">
                  <c:v>7.3241059999999996</c:v>
                </c:pt>
                <c:pt idx="296">
                  <c:v>7.2760695999999996</c:v>
                </c:pt>
                <c:pt idx="297">
                  <c:v>7.3454904000000001</c:v>
                </c:pt>
                <c:pt idx="298">
                  <c:v>7.3621758000000002</c:v>
                </c:pt>
                <c:pt idx="299">
                  <c:v>7.4060797999999997</c:v>
                </c:pt>
                <c:pt idx="300">
                  <c:v>7.4655971000000001</c:v>
                </c:pt>
                <c:pt idx="301">
                  <c:v>7.4306551000000001</c:v>
                </c:pt>
                <c:pt idx="302">
                  <c:v>7.4036282</c:v>
                </c:pt>
                <c:pt idx="303">
                  <c:v>7.4544088999999998</c:v>
                </c:pt>
                <c:pt idx="304">
                  <c:v>7.4467634</c:v>
                </c:pt>
                <c:pt idx="305">
                  <c:v>7.4699527999999997</c:v>
                </c:pt>
                <c:pt idx="306">
                  <c:v>7.4713471</c:v>
                </c:pt>
                <c:pt idx="307">
                  <c:v>7.5419242000000004</c:v>
                </c:pt>
                <c:pt idx="308">
                  <c:v>7.5016090999999996</c:v>
                </c:pt>
                <c:pt idx="309">
                  <c:v>7.6648322000000002</c:v>
                </c:pt>
                <c:pt idx="310">
                  <c:v>7.6988833000000003</c:v>
                </c:pt>
                <c:pt idx="311">
                  <c:v>7.7412181000000002</c:v>
                </c:pt>
                <c:pt idx="312">
                  <c:v>7.7601677000000002</c:v>
                </c:pt>
                <c:pt idx="313">
                  <c:v>7.7983997</c:v>
                </c:pt>
                <c:pt idx="314">
                  <c:v>7.7681440000000004</c:v>
                </c:pt>
                <c:pt idx="315">
                  <c:v>7.7763666000000002</c:v>
                </c:pt>
                <c:pt idx="316">
                  <c:v>7.7861247000000002</c:v>
                </c:pt>
                <c:pt idx="317">
                  <c:v>7.8272463999999999</c:v>
                </c:pt>
                <c:pt idx="318">
                  <c:v>7.8170060000000001</c:v>
                </c:pt>
                <c:pt idx="319">
                  <c:v>7.7763118999999996</c:v>
                </c:pt>
                <c:pt idx="320">
                  <c:v>7.5538873999999998</c:v>
                </c:pt>
                <c:pt idx="321">
                  <c:v>7.5831406000000001</c:v>
                </c:pt>
                <c:pt idx="322">
                  <c:v>7.8843353</c:v>
                </c:pt>
                <c:pt idx="323">
                  <c:v>7.8847923</c:v>
                </c:pt>
                <c:pt idx="324">
                  <c:v>7.9152902999999997</c:v>
                </c:pt>
                <c:pt idx="325">
                  <c:v>7.8624117</c:v>
                </c:pt>
                <c:pt idx="326">
                  <c:v>7.9092833000000002</c:v>
                </c:pt>
                <c:pt idx="327">
                  <c:v>7.9746348999999999</c:v>
                </c:pt>
                <c:pt idx="328">
                  <c:v>7.9177270999999996</c:v>
                </c:pt>
                <c:pt idx="329">
                  <c:v>7.9780027000000002</c:v>
                </c:pt>
                <c:pt idx="330">
                  <c:v>7.9815433000000002</c:v>
                </c:pt>
                <c:pt idx="331">
                  <c:v>7.9587604000000001</c:v>
                </c:pt>
                <c:pt idx="332">
                  <c:v>8.0350936999999991</c:v>
                </c:pt>
                <c:pt idx="333">
                  <c:v>8.0324989000000002</c:v>
                </c:pt>
                <c:pt idx="334">
                  <c:v>8.0339794999999992</c:v>
                </c:pt>
                <c:pt idx="335">
                  <c:v>8.0729106999999996</c:v>
                </c:pt>
                <c:pt idx="336">
                  <c:v>8.1056770999999994</c:v>
                </c:pt>
                <c:pt idx="337">
                  <c:v>8.1061131</c:v>
                </c:pt>
                <c:pt idx="338">
                  <c:v>8.1728021000000002</c:v>
                </c:pt>
                <c:pt idx="339">
                  <c:v>8.1873707000000007</c:v>
                </c:pt>
                <c:pt idx="340">
                  <c:v>8.1564788999999998</c:v>
                </c:pt>
                <c:pt idx="341">
                  <c:v>8.1374493000000001</c:v>
                </c:pt>
                <c:pt idx="342">
                  <c:v>8.1918696000000004</c:v>
                </c:pt>
                <c:pt idx="343">
                  <c:v>8.2137657999999991</c:v>
                </c:pt>
                <c:pt idx="344">
                  <c:v>8.1891463000000009</c:v>
                </c:pt>
                <c:pt idx="345">
                  <c:v>8.2138899999999992</c:v>
                </c:pt>
                <c:pt idx="346">
                  <c:v>8.1513039999999997</c:v>
                </c:pt>
                <c:pt idx="347">
                  <c:v>8.2745574000000008</c:v>
                </c:pt>
                <c:pt idx="348">
                  <c:v>8.4237467000000006</c:v>
                </c:pt>
                <c:pt idx="349">
                  <c:v>8.5944236000000007</c:v>
                </c:pt>
                <c:pt idx="350">
                  <c:v>8.7594873999999994</c:v>
                </c:pt>
                <c:pt idx="351">
                  <c:v>8.8358544999999999</c:v>
                </c:pt>
                <c:pt idx="352">
                  <c:v>8.8621652999999991</c:v>
                </c:pt>
                <c:pt idx="353">
                  <c:v>8.8490161999999994</c:v>
                </c:pt>
                <c:pt idx="354">
                  <c:v>8.7906361999999998</c:v>
                </c:pt>
                <c:pt idx="355">
                  <c:v>8.7063603000000001</c:v>
                </c:pt>
                <c:pt idx="356">
                  <c:v>8.6889146000000004</c:v>
                </c:pt>
                <c:pt idx="357">
                  <c:v>8.6136765000000004</c:v>
                </c:pt>
                <c:pt idx="358">
                  <c:v>8.4872469000000006</c:v>
                </c:pt>
                <c:pt idx="359">
                  <c:v>8.4335322000000001</c:v>
                </c:pt>
                <c:pt idx="360">
                  <c:v>8.3727005000000005</c:v>
                </c:pt>
                <c:pt idx="361">
                  <c:v>8.2646560999999998</c:v>
                </c:pt>
                <c:pt idx="362">
                  <c:v>8.1593139000000008</c:v>
                </c:pt>
                <c:pt idx="363">
                  <c:v>8.0403781999999993</c:v>
                </c:pt>
                <c:pt idx="364">
                  <c:v>8.0088398000000005</c:v>
                </c:pt>
                <c:pt idx="365">
                  <c:v>8.0316206000000001</c:v>
                </c:pt>
                <c:pt idx="366">
                  <c:v>7.9882305000000002</c:v>
                </c:pt>
                <c:pt idx="367">
                  <c:v>7.9116949999999999</c:v>
                </c:pt>
                <c:pt idx="368">
                  <c:v>7.8224568999999997</c:v>
                </c:pt>
                <c:pt idx="369">
                  <c:v>7.9408892</c:v>
                </c:pt>
                <c:pt idx="370">
                  <c:v>7.8696887000000002</c:v>
                </c:pt>
                <c:pt idx="371">
                  <c:v>7.8343106000000002</c:v>
                </c:pt>
                <c:pt idx="372">
                  <c:v>7.8138867000000003</c:v>
                </c:pt>
                <c:pt idx="373">
                  <c:v>7.7748037999999999</c:v>
                </c:pt>
                <c:pt idx="374">
                  <c:v>7.7670782000000003</c:v>
                </c:pt>
                <c:pt idx="375">
                  <c:v>7.7652858</c:v>
                </c:pt>
                <c:pt idx="376">
                  <c:v>7.7161078999999999</c:v>
                </c:pt>
                <c:pt idx="377">
                  <c:v>7.7144461</c:v>
                </c:pt>
                <c:pt idx="378">
                  <c:v>7.7185911000000003</c:v>
                </c:pt>
                <c:pt idx="379">
                  <c:v>7.7463151999999997</c:v>
                </c:pt>
                <c:pt idx="380">
                  <c:v>7.7562375000000001</c:v>
                </c:pt>
                <c:pt idx="381">
                  <c:v>7.7143154999999997</c:v>
                </c:pt>
                <c:pt idx="382">
                  <c:v>7.7040708999999996</c:v>
                </c:pt>
                <c:pt idx="383">
                  <c:v>7.6424579000000001</c:v>
                </c:pt>
                <c:pt idx="384">
                  <c:v>7.6316214000000002</c:v>
                </c:pt>
                <c:pt idx="385">
                  <c:v>7.6950247000000003</c:v>
                </c:pt>
                <c:pt idx="386">
                  <c:v>7.3862161000000004</c:v>
                </c:pt>
                <c:pt idx="387">
                  <c:v>7.3376257999999996</c:v>
                </c:pt>
                <c:pt idx="388">
                  <c:v>7.3682543000000003</c:v>
                </c:pt>
                <c:pt idx="389">
                  <c:v>7.4353224000000004</c:v>
                </c:pt>
                <c:pt idx="390">
                  <c:v>7.5997206999999998</c:v>
                </c:pt>
                <c:pt idx="391">
                  <c:v>7.6967897000000001</c:v>
                </c:pt>
                <c:pt idx="392">
                  <c:v>7.6594528999999998</c:v>
                </c:pt>
                <c:pt idx="393">
                  <c:v>7.6049631</c:v>
                </c:pt>
                <c:pt idx="394">
                  <c:v>7.5267951999999996</c:v>
                </c:pt>
                <c:pt idx="395">
                  <c:v>7.5768578</c:v>
                </c:pt>
                <c:pt idx="396">
                  <c:v>7.6347576000000004</c:v>
                </c:pt>
                <c:pt idx="397">
                  <c:v>7.6380284999999999</c:v>
                </c:pt>
                <c:pt idx="398">
                  <c:v>7.7726575999999996</c:v>
                </c:pt>
                <c:pt idx="399">
                  <c:v>7.1825159000000003</c:v>
                </c:pt>
                <c:pt idx="400">
                  <c:v>6.1961409999999999</c:v>
                </c:pt>
                <c:pt idx="401">
                  <c:v>6.6428243</c:v>
                </c:pt>
                <c:pt idx="402">
                  <c:v>6.3775427000000002</c:v>
                </c:pt>
                <c:pt idx="403">
                  <c:v>6.1466576999999996</c:v>
                </c:pt>
                <c:pt idx="404">
                  <c:v>6.3197441000000003</c:v>
                </c:pt>
                <c:pt idx="405">
                  <c:v>6.2605447999999999</c:v>
                </c:pt>
                <c:pt idx="406">
                  <c:v>6.1053442999999996</c:v>
                </c:pt>
                <c:pt idx="407">
                  <c:v>6.1216926999999997</c:v>
                </c:pt>
                <c:pt idx="408">
                  <c:v>5.9596071000000004</c:v>
                </c:pt>
                <c:pt idx="409">
                  <c:v>5.9203957000000003</c:v>
                </c:pt>
                <c:pt idx="410">
                  <c:v>6.1448463000000002</c:v>
                </c:pt>
                <c:pt idx="411">
                  <c:v>6.3226654</c:v>
                </c:pt>
                <c:pt idx="412">
                  <c:v>6.6202689000000001</c:v>
                </c:pt>
                <c:pt idx="413">
                  <c:v>6.6709486</c:v>
                </c:pt>
                <c:pt idx="414">
                  <c:v>6.5032161999999998</c:v>
                </c:pt>
                <c:pt idx="415">
                  <c:v>6.5280294999999997</c:v>
                </c:pt>
                <c:pt idx="416">
                  <c:v>6.6347174999999998</c:v>
                </c:pt>
                <c:pt idx="417">
                  <c:v>6.6636148000000004</c:v>
                </c:pt>
                <c:pt idx="418">
                  <c:v>6.7757411000000003</c:v>
                </c:pt>
                <c:pt idx="419">
                  <c:v>6.9335342999999998</c:v>
                </c:pt>
                <c:pt idx="420">
                  <c:v>7.1599098999999997</c:v>
                </c:pt>
                <c:pt idx="421">
                  <c:v>7.3065676000000002</c:v>
                </c:pt>
                <c:pt idx="422">
                  <c:v>7.3948853000000003</c:v>
                </c:pt>
                <c:pt idx="423">
                  <c:v>7.5256262999999999</c:v>
                </c:pt>
                <c:pt idx="424">
                  <c:v>7.5967067000000004</c:v>
                </c:pt>
                <c:pt idx="425">
                  <c:v>7.6650912</c:v>
                </c:pt>
                <c:pt idx="426">
                  <c:v>7.6351240000000002</c:v>
                </c:pt>
                <c:pt idx="427">
                  <c:v>7.5909652000000003</c:v>
                </c:pt>
                <c:pt idx="428">
                  <c:v>7.4773560999999997</c:v>
                </c:pt>
                <c:pt idx="429">
                  <c:v>7.4518351000000003</c:v>
                </c:pt>
                <c:pt idx="430">
                  <c:v>7.3677172000000004</c:v>
                </c:pt>
                <c:pt idx="431">
                  <c:v>7.2915124000000002</c:v>
                </c:pt>
                <c:pt idx="432">
                  <c:v>7.4174069999999999</c:v>
                </c:pt>
                <c:pt idx="433">
                  <c:v>7.6280114000000001</c:v>
                </c:pt>
                <c:pt idx="434">
                  <c:v>7.7025397</c:v>
                </c:pt>
                <c:pt idx="435">
                  <c:v>7.7361716999999999</c:v>
                </c:pt>
                <c:pt idx="436">
                  <c:v>7.7065288000000001</c:v>
                </c:pt>
                <c:pt idx="437">
                  <c:v>7.6608745999999996</c:v>
                </c:pt>
                <c:pt idx="438">
                  <c:v>7.6518262999999997</c:v>
                </c:pt>
                <c:pt idx="439">
                  <c:v>7.7372753000000003</c:v>
                </c:pt>
                <c:pt idx="440">
                  <c:v>7.7701954000000004</c:v>
                </c:pt>
                <c:pt idx="441">
                  <c:v>7.9725476000000004</c:v>
                </c:pt>
                <c:pt idx="442">
                  <c:v>8.0584220999999996</c:v>
                </c:pt>
                <c:pt idx="443">
                  <c:v>8.1901846000000003</c:v>
                </c:pt>
                <c:pt idx="444">
                  <c:v>8.3175156999999995</c:v>
                </c:pt>
                <c:pt idx="445">
                  <c:v>8.2599465999999993</c:v>
                </c:pt>
                <c:pt idx="446">
                  <c:v>8.3221050999999999</c:v>
                </c:pt>
                <c:pt idx="447">
                  <c:v>8.4403310000000005</c:v>
                </c:pt>
                <c:pt idx="448">
                  <c:v>8.5255735999999995</c:v>
                </c:pt>
                <c:pt idx="449">
                  <c:v>8.5890169000000007</c:v>
                </c:pt>
                <c:pt idx="450">
                  <c:v>8.4896142999999995</c:v>
                </c:pt>
                <c:pt idx="451">
                  <c:v>8.5660612999999994</c:v>
                </c:pt>
                <c:pt idx="452">
                  <c:v>8.5796443</c:v>
                </c:pt>
                <c:pt idx="453">
                  <c:v>8.6082655999999993</c:v>
                </c:pt>
                <c:pt idx="454">
                  <c:v>8.5141747999999993</c:v>
                </c:pt>
                <c:pt idx="455">
                  <c:v>8.5053519000000009</c:v>
                </c:pt>
                <c:pt idx="456">
                  <c:v>8.3831389000000005</c:v>
                </c:pt>
                <c:pt idx="457">
                  <c:v>8.4510453000000005</c:v>
                </c:pt>
                <c:pt idx="458">
                  <c:v>8.2987240999999994</c:v>
                </c:pt>
                <c:pt idx="459">
                  <c:v>8.4060482000000007</c:v>
                </c:pt>
                <c:pt idx="460">
                  <c:v>8.3240218000000006</c:v>
                </c:pt>
                <c:pt idx="461">
                  <c:v>8.2079188999999992</c:v>
                </c:pt>
                <c:pt idx="462">
                  <c:v>8.1126213000000007</c:v>
                </c:pt>
                <c:pt idx="463">
                  <c:v>8.1272825999999991</c:v>
                </c:pt>
                <c:pt idx="464">
                  <c:v>8.1006011000000004</c:v>
                </c:pt>
                <c:pt idx="465">
                  <c:v>7.8761546999999998</c:v>
                </c:pt>
                <c:pt idx="466">
                  <c:v>7.7631122000000001</c:v>
                </c:pt>
                <c:pt idx="467">
                  <c:v>7.5591150999999996</c:v>
                </c:pt>
                <c:pt idx="468">
                  <c:v>7.6525403000000001</c:v>
                </c:pt>
                <c:pt idx="469">
                  <c:v>7.7504749999999998</c:v>
                </c:pt>
                <c:pt idx="470">
                  <c:v>8.2304279999999999</c:v>
                </c:pt>
                <c:pt idx="471">
                  <c:v>7.8847649000000004</c:v>
                </c:pt>
                <c:pt idx="472">
                  <c:v>7.6993467000000004</c:v>
                </c:pt>
                <c:pt idx="473">
                  <c:v>7.8638924000000001</c:v>
                </c:pt>
                <c:pt idx="474">
                  <c:v>7.9616901000000002</c:v>
                </c:pt>
                <c:pt idx="475">
                  <c:v>7.9260150999999999</c:v>
                </c:pt>
                <c:pt idx="476">
                  <c:v>7.9888076000000003</c:v>
                </c:pt>
                <c:pt idx="477">
                  <c:v>7.9514180999999997</c:v>
                </c:pt>
                <c:pt idx="478">
                  <c:v>8.2240672999999997</c:v>
                </c:pt>
                <c:pt idx="479">
                  <c:v>8.4744664000000007</c:v>
                </c:pt>
                <c:pt idx="480">
                  <c:v>8.4420938999999997</c:v>
                </c:pt>
                <c:pt idx="481">
                  <c:v>8.7594958999999992</c:v>
                </c:pt>
                <c:pt idx="482">
                  <c:v>8.6506320999999993</c:v>
                </c:pt>
                <c:pt idx="483">
                  <c:v>8.8624832999999992</c:v>
                </c:pt>
                <c:pt idx="484">
                  <c:v>8.9670336000000006</c:v>
                </c:pt>
                <c:pt idx="485">
                  <c:v>9.0091219999999996</c:v>
                </c:pt>
                <c:pt idx="486">
                  <c:v>9.0209673000000006</c:v>
                </c:pt>
                <c:pt idx="487">
                  <c:v>9.0529059000000007</c:v>
                </c:pt>
                <c:pt idx="488">
                  <c:v>9.0389944</c:v>
                </c:pt>
                <c:pt idx="489">
                  <c:v>9.0213107000000008</c:v>
                </c:pt>
                <c:pt idx="490">
                  <c:v>9.0598521999999999</c:v>
                </c:pt>
                <c:pt idx="491">
                  <c:v>9.0826077000000005</c:v>
                </c:pt>
                <c:pt idx="492">
                  <c:v>9.1073958000000008</c:v>
                </c:pt>
                <c:pt idx="493">
                  <c:v>9.1703019999999995</c:v>
                </c:pt>
                <c:pt idx="494">
                  <c:v>9.1603037999999994</c:v>
                </c:pt>
                <c:pt idx="495">
                  <c:v>9.2350217000000008</c:v>
                </c:pt>
                <c:pt idx="496">
                  <c:v>9.2362412000000003</c:v>
                </c:pt>
                <c:pt idx="497">
                  <c:v>9.2379367000000006</c:v>
                </c:pt>
                <c:pt idx="498">
                  <c:v>9.2269570000000005</c:v>
                </c:pt>
                <c:pt idx="499">
                  <c:v>9.2144397999999992</c:v>
                </c:pt>
                <c:pt idx="500">
                  <c:v>9.2012421999999994</c:v>
                </c:pt>
                <c:pt idx="501">
                  <c:v>9.1898812999999997</c:v>
                </c:pt>
                <c:pt idx="502">
                  <c:v>9.1251300999999998</c:v>
                </c:pt>
                <c:pt idx="503">
                  <c:v>9.0731614</c:v>
                </c:pt>
                <c:pt idx="504">
                  <c:v>9.0319722999999996</c:v>
                </c:pt>
                <c:pt idx="505">
                  <c:v>9.0603788000000005</c:v>
                </c:pt>
                <c:pt idx="506">
                  <c:v>8.9990837999999993</c:v>
                </c:pt>
                <c:pt idx="507">
                  <c:v>8.9609319000000003</c:v>
                </c:pt>
                <c:pt idx="508">
                  <c:v>8.9437388999999996</c:v>
                </c:pt>
                <c:pt idx="509">
                  <c:v>8.9709911000000009</c:v>
                </c:pt>
                <c:pt idx="510">
                  <c:v>8.855874</c:v>
                </c:pt>
                <c:pt idx="511">
                  <c:v>8.8250264000000005</c:v>
                </c:pt>
                <c:pt idx="512">
                  <c:v>8.7948422999999991</c:v>
                </c:pt>
                <c:pt idx="513">
                  <c:v>8.6920675999999997</c:v>
                </c:pt>
                <c:pt idx="514">
                  <c:v>8.5800782000000009</c:v>
                </c:pt>
                <c:pt idx="515">
                  <c:v>8.5852953000000003</c:v>
                </c:pt>
                <c:pt idx="516">
                  <c:v>8.5154595999999998</c:v>
                </c:pt>
                <c:pt idx="517">
                  <c:v>8.7255058000000005</c:v>
                </c:pt>
                <c:pt idx="518">
                  <c:v>8.8323497</c:v>
                </c:pt>
                <c:pt idx="519">
                  <c:v>8.9085819999999991</c:v>
                </c:pt>
                <c:pt idx="520">
                  <c:v>8.9668355999999996</c:v>
                </c:pt>
                <c:pt idx="521">
                  <c:v>8.9980223000000006</c:v>
                </c:pt>
                <c:pt idx="522">
                  <c:v>8.9964510000000004</c:v>
                </c:pt>
                <c:pt idx="523">
                  <c:v>9.0146128999999995</c:v>
                </c:pt>
                <c:pt idx="524">
                  <c:v>9.0472149999999996</c:v>
                </c:pt>
                <c:pt idx="525">
                  <c:v>9.2037970999999992</c:v>
                </c:pt>
                <c:pt idx="526">
                  <c:v>9.2541986999999999</c:v>
                </c:pt>
                <c:pt idx="527">
                  <c:v>9.2128896000000005</c:v>
                </c:pt>
                <c:pt idx="528">
                  <c:v>9.2605806000000008</c:v>
                </c:pt>
                <c:pt idx="529">
                  <c:v>9.1702936000000008</c:v>
                </c:pt>
                <c:pt idx="530">
                  <c:v>9.1785668000000005</c:v>
                </c:pt>
                <c:pt idx="531">
                  <c:v>9.1376199000000007</c:v>
                </c:pt>
                <c:pt idx="532">
                  <c:v>9.1153741000000004</c:v>
                </c:pt>
                <c:pt idx="533">
                  <c:v>9.0996848999999997</c:v>
                </c:pt>
                <c:pt idx="534">
                  <c:v>9.1032802000000004</c:v>
                </c:pt>
                <c:pt idx="535">
                  <c:v>8.9474310999999993</c:v>
                </c:pt>
                <c:pt idx="536">
                  <c:v>8.9659993999999994</c:v>
                </c:pt>
                <c:pt idx="537">
                  <c:v>8.8907255000000003</c:v>
                </c:pt>
                <c:pt idx="538">
                  <c:v>8.9568584999999992</c:v>
                </c:pt>
                <c:pt idx="539">
                  <c:v>8.9893426000000005</c:v>
                </c:pt>
                <c:pt idx="540">
                  <c:v>9.0044336000000005</c:v>
                </c:pt>
                <c:pt idx="541">
                  <c:v>8.9716988000000004</c:v>
                </c:pt>
                <c:pt idx="542">
                  <c:v>8.9408892000000009</c:v>
                </c:pt>
                <c:pt idx="543">
                  <c:v>9.0356245000000008</c:v>
                </c:pt>
                <c:pt idx="544">
                  <c:v>9.1113532999999993</c:v>
                </c:pt>
                <c:pt idx="545">
                  <c:v>9.0152552999999997</c:v>
                </c:pt>
                <c:pt idx="546">
                  <c:v>9.0991057000000009</c:v>
                </c:pt>
                <c:pt idx="547">
                  <c:v>9.1459267999999998</c:v>
                </c:pt>
                <c:pt idx="548">
                  <c:v>9.0750022000000001</c:v>
                </c:pt>
                <c:pt idx="549">
                  <c:v>9.0473792</c:v>
                </c:pt>
                <c:pt idx="550">
                  <c:v>8.9971545000000006</c:v>
                </c:pt>
                <c:pt idx="551">
                  <c:v>8.9073899000000001</c:v>
                </c:pt>
                <c:pt idx="552">
                  <c:v>8.9728446000000002</c:v>
                </c:pt>
                <c:pt idx="553">
                  <c:v>8.9272030000000004</c:v>
                </c:pt>
                <c:pt idx="554">
                  <c:v>8.9106018000000002</c:v>
                </c:pt>
                <c:pt idx="555">
                  <c:v>8.9632719000000005</c:v>
                </c:pt>
                <c:pt idx="556">
                  <c:v>8.9801511000000005</c:v>
                </c:pt>
                <c:pt idx="557">
                  <c:v>8.9032385000000005</c:v>
                </c:pt>
                <c:pt idx="558">
                  <c:v>8.7919841999999999</c:v>
                </c:pt>
                <c:pt idx="559">
                  <c:v>8.7784454000000007</c:v>
                </c:pt>
                <c:pt idx="560">
                  <c:v>8.8121006000000008</c:v>
                </c:pt>
                <c:pt idx="561">
                  <c:v>8.8427544000000005</c:v>
                </c:pt>
                <c:pt idx="562">
                  <c:v>8.8053606999999996</c:v>
                </c:pt>
                <c:pt idx="563">
                  <c:v>8.8148534000000005</c:v>
                </c:pt>
                <c:pt idx="564">
                  <c:v>8.8058788999999997</c:v>
                </c:pt>
                <c:pt idx="565">
                  <c:v>8.8772373000000009</c:v>
                </c:pt>
                <c:pt idx="566">
                  <c:v>8.9138579999999994</c:v>
                </c:pt>
                <c:pt idx="567">
                  <c:v>8.9237088</c:v>
                </c:pt>
                <c:pt idx="568">
                  <c:v>8.8439402000000005</c:v>
                </c:pt>
                <c:pt idx="569">
                  <c:v>8.7947264999999994</c:v>
                </c:pt>
                <c:pt idx="570">
                  <c:v>8.7405630999999993</c:v>
                </c:pt>
                <c:pt idx="571">
                  <c:v>8.7552728999999996</c:v>
                </c:pt>
                <c:pt idx="572">
                  <c:v>8.7368287999999996</c:v>
                </c:pt>
                <c:pt idx="573">
                  <c:v>8.7534510000000001</c:v>
                </c:pt>
                <c:pt idx="574">
                  <c:v>8.8754153999999996</c:v>
                </c:pt>
                <c:pt idx="575">
                  <c:v>8.9847383999999995</c:v>
                </c:pt>
                <c:pt idx="576">
                  <c:v>9.0740523</c:v>
                </c:pt>
                <c:pt idx="577">
                  <c:v>9.0899541999999993</c:v>
                </c:pt>
                <c:pt idx="578">
                  <c:v>9.1375250999999995</c:v>
                </c:pt>
                <c:pt idx="579">
                  <c:v>9.1167978999999999</c:v>
                </c:pt>
                <c:pt idx="580">
                  <c:v>9.1064795000000007</c:v>
                </c:pt>
                <c:pt idx="581">
                  <c:v>9.0076012999999993</c:v>
                </c:pt>
                <c:pt idx="582">
                  <c:v>9.0108975000000004</c:v>
                </c:pt>
                <c:pt idx="583">
                  <c:v>8.9821519999999992</c:v>
                </c:pt>
                <c:pt idx="584">
                  <c:v>8.9987172999999991</c:v>
                </c:pt>
                <c:pt idx="585">
                  <c:v>9.0236506999999992</c:v>
                </c:pt>
                <c:pt idx="586">
                  <c:v>9.0995880000000007</c:v>
                </c:pt>
                <c:pt idx="587">
                  <c:v>9.0552922999999996</c:v>
                </c:pt>
                <c:pt idx="588">
                  <c:v>9.1061194000000008</c:v>
                </c:pt>
                <c:pt idx="589">
                  <c:v>9.0436364999999999</c:v>
                </c:pt>
                <c:pt idx="590">
                  <c:v>9.0580829999999999</c:v>
                </c:pt>
                <c:pt idx="591">
                  <c:v>9.0320207000000003</c:v>
                </c:pt>
                <c:pt idx="592">
                  <c:v>8.9669661999999999</c:v>
                </c:pt>
                <c:pt idx="593">
                  <c:v>8.9998863</c:v>
                </c:pt>
                <c:pt idx="594">
                  <c:v>9.0367449999999998</c:v>
                </c:pt>
                <c:pt idx="595">
                  <c:v>8.9554662999999994</c:v>
                </c:pt>
                <c:pt idx="596">
                  <c:v>8.7151496000000002</c:v>
                </c:pt>
                <c:pt idx="597">
                  <c:v>8.5732730000000004</c:v>
                </c:pt>
                <c:pt idx="598">
                  <c:v>8.1128108000000001</c:v>
                </c:pt>
                <c:pt idx="599">
                  <c:v>7.7027397999999998</c:v>
                </c:pt>
                <c:pt idx="600">
                  <c:v>7.7107897000000003</c:v>
                </c:pt>
                <c:pt idx="601">
                  <c:v>7.8474534</c:v>
                </c:pt>
                <c:pt idx="602">
                  <c:v>7.7950907999999997</c:v>
                </c:pt>
                <c:pt idx="603">
                  <c:v>7.6568243000000002</c:v>
                </c:pt>
                <c:pt idx="604">
                  <c:v>7.4876176000000001</c:v>
                </c:pt>
                <c:pt idx="605">
                  <c:v>6.8481737000000003</c:v>
                </c:pt>
                <c:pt idx="606">
                  <c:v>6.1900181999999999</c:v>
                </c:pt>
                <c:pt idx="607">
                  <c:v>5.8831853000000001</c:v>
                </c:pt>
                <c:pt idx="608">
                  <c:v>5.7321046000000004</c:v>
                </c:pt>
                <c:pt idx="609">
                  <c:v>5.3598968999999999</c:v>
                </c:pt>
                <c:pt idx="610">
                  <c:v>5.0875363</c:v>
                </c:pt>
                <c:pt idx="611">
                  <c:v>5.0147371999999999</c:v>
                </c:pt>
                <c:pt idx="612">
                  <c:v>4.9881589000000002</c:v>
                </c:pt>
                <c:pt idx="613">
                  <c:v>5.1942200999999999</c:v>
                </c:pt>
                <c:pt idx="614">
                  <c:v>5.1911914000000001</c:v>
                </c:pt>
                <c:pt idx="615">
                  <c:v>5.0115356999999996</c:v>
                </c:pt>
                <c:pt idx="616">
                  <c:v>4.9727309000000002</c:v>
                </c:pt>
                <c:pt idx="617">
                  <c:v>4.9600178000000001</c:v>
                </c:pt>
                <c:pt idx="618">
                  <c:v>5.0395988999999997</c:v>
                </c:pt>
                <c:pt idx="619">
                  <c:v>5.2295370999999999</c:v>
                </c:pt>
                <c:pt idx="620">
                  <c:v>3.8885771999999998</c:v>
                </c:pt>
                <c:pt idx="621">
                  <c:v>3.9983507999999999</c:v>
                </c:pt>
                <c:pt idx="622">
                  <c:v>4.2520208999999998</c:v>
                </c:pt>
                <c:pt idx="623">
                  <c:v>4.2810297999999998</c:v>
                </c:pt>
                <c:pt idx="624">
                  <c:v>4.1211029999999997</c:v>
                </c:pt>
                <c:pt idx="625">
                  <c:v>3.9035544</c:v>
                </c:pt>
                <c:pt idx="626">
                  <c:v>3.7269085</c:v>
                </c:pt>
                <c:pt idx="627">
                  <c:v>3.6907532999999999</c:v>
                </c:pt>
                <c:pt idx="628">
                  <c:v>3.7973591999999998</c:v>
                </c:pt>
                <c:pt idx="629">
                  <c:v>4.0613054999999996</c:v>
                </c:pt>
                <c:pt idx="630">
                  <c:v>4.4391873000000004</c:v>
                </c:pt>
                <c:pt idx="631">
                  <c:v>4.8908835000000002</c:v>
                </c:pt>
                <c:pt idx="632">
                  <c:v>5.3471710999999997</c:v>
                </c:pt>
                <c:pt idx="633">
                  <c:v>5.7891596999999999</c:v>
                </c:pt>
                <c:pt idx="634">
                  <c:v>6.2024470000000003</c:v>
                </c:pt>
                <c:pt idx="635">
                  <c:v>6.5221574000000002</c:v>
                </c:pt>
                <c:pt idx="636">
                  <c:v>6.8590796999999997</c:v>
                </c:pt>
                <c:pt idx="637">
                  <c:v>7.0937896</c:v>
                </c:pt>
                <c:pt idx="638">
                  <c:v>7.2695087999999997</c:v>
                </c:pt>
                <c:pt idx="639">
                  <c:v>7.5046588999999999</c:v>
                </c:pt>
                <c:pt idx="640">
                  <c:v>7.6595918999999997</c:v>
                </c:pt>
                <c:pt idx="641">
                  <c:v>7.6494736999999997</c:v>
                </c:pt>
                <c:pt idx="642">
                  <c:v>7.6746555000000001</c:v>
                </c:pt>
                <c:pt idx="643">
                  <c:v>7.7294128000000004</c:v>
                </c:pt>
                <c:pt idx="644">
                  <c:v>7.8335882000000003</c:v>
                </c:pt>
                <c:pt idx="645">
                  <c:v>7.8868121999999996</c:v>
                </c:pt>
                <c:pt idx="646">
                  <c:v>7.8549936000000002</c:v>
                </c:pt>
                <c:pt idx="647">
                  <c:v>7.8865004000000001</c:v>
                </c:pt>
                <c:pt idx="648">
                  <c:v>7.8995673999999996</c:v>
                </c:pt>
                <c:pt idx="649">
                  <c:v>7.9246544999999999</c:v>
                </c:pt>
                <c:pt idx="650">
                  <c:v>7.8919113000000003</c:v>
                </c:pt>
                <c:pt idx="651">
                  <c:v>7.8849334000000004</c:v>
                </c:pt>
                <c:pt idx="652">
                  <c:v>7.9113937999999999</c:v>
                </c:pt>
                <c:pt idx="653">
                  <c:v>7.9634698999999998</c:v>
                </c:pt>
                <c:pt idx="654">
                  <c:v>7.9931843000000002</c:v>
                </c:pt>
                <c:pt idx="655">
                  <c:v>7.9641902</c:v>
                </c:pt>
                <c:pt idx="656">
                  <c:v>7.9622314000000003</c:v>
                </c:pt>
                <c:pt idx="657">
                  <c:v>7.9849110999999997</c:v>
                </c:pt>
                <c:pt idx="658">
                  <c:v>7.9793528</c:v>
                </c:pt>
                <c:pt idx="659">
                  <c:v>7.9962488</c:v>
                </c:pt>
                <c:pt idx="660">
                  <c:v>7.9209243999999996</c:v>
                </c:pt>
                <c:pt idx="661">
                  <c:v>7.9558812000000003</c:v>
                </c:pt>
                <c:pt idx="662">
                  <c:v>7.9563402999999999</c:v>
                </c:pt>
                <c:pt idx="663">
                  <c:v>8.0203292000000008</c:v>
                </c:pt>
                <c:pt idx="664">
                  <c:v>8.0659223000000004</c:v>
                </c:pt>
                <c:pt idx="665">
                  <c:v>8.1213514999999994</c:v>
                </c:pt>
                <c:pt idx="666">
                  <c:v>8.0367429000000001</c:v>
                </c:pt>
                <c:pt idx="667">
                  <c:v>8.0664677999999999</c:v>
                </c:pt>
                <c:pt idx="668">
                  <c:v>8.0546267</c:v>
                </c:pt>
                <c:pt idx="669">
                  <c:v>7.9934222999999998</c:v>
                </c:pt>
                <c:pt idx="670">
                  <c:v>7.9749635000000003</c:v>
                </c:pt>
                <c:pt idx="671">
                  <c:v>7.9407079999999999</c:v>
                </c:pt>
                <c:pt idx="672">
                  <c:v>7.9578147000000001</c:v>
                </c:pt>
                <c:pt idx="673">
                  <c:v>7.9836137000000003</c:v>
                </c:pt>
                <c:pt idx="674">
                  <c:v>7.9801067999999997</c:v>
                </c:pt>
                <c:pt idx="675">
                  <c:v>8.0028602000000006</c:v>
                </c:pt>
                <c:pt idx="676">
                  <c:v>7.9667744999999996</c:v>
                </c:pt>
                <c:pt idx="677">
                  <c:v>7.9265521999999997</c:v>
                </c:pt>
                <c:pt idx="678">
                  <c:v>7.9101721999999999</c:v>
                </c:pt>
                <c:pt idx="679">
                  <c:v>7.8620621000000002</c:v>
                </c:pt>
                <c:pt idx="680">
                  <c:v>7.8376342000000001</c:v>
                </c:pt>
                <c:pt idx="681">
                  <c:v>7.8358397000000002</c:v>
                </c:pt>
                <c:pt idx="682">
                  <c:v>7.8178590000000003</c:v>
                </c:pt>
                <c:pt idx="683">
                  <c:v>7.7731652000000002</c:v>
                </c:pt>
                <c:pt idx="684">
                  <c:v>7.8111107000000004</c:v>
                </c:pt>
                <c:pt idx="685">
                  <c:v>7.8269494000000002</c:v>
                </c:pt>
                <c:pt idx="686">
                  <c:v>7.8310206999999998</c:v>
                </c:pt>
                <c:pt idx="687">
                  <c:v>7.8427249000000003</c:v>
                </c:pt>
                <c:pt idx="688">
                  <c:v>7.8210835999999997</c:v>
                </c:pt>
                <c:pt idx="689">
                  <c:v>7.8125407999999998</c:v>
                </c:pt>
                <c:pt idx="690">
                  <c:v>7.8234889000000001</c:v>
                </c:pt>
                <c:pt idx="691">
                  <c:v>7.8385924999999999</c:v>
                </c:pt>
                <c:pt idx="692">
                  <c:v>7.8745434999999997</c:v>
                </c:pt>
                <c:pt idx="693">
                  <c:v>7.8888889000000004</c:v>
                </c:pt>
                <c:pt idx="694">
                  <c:v>7.9281022999999999</c:v>
                </c:pt>
                <c:pt idx="695">
                  <c:v>7.9319062000000002</c:v>
                </c:pt>
                <c:pt idx="696">
                  <c:v>7.9659278000000002</c:v>
                </c:pt>
                <c:pt idx="697">
                  <c:v>7.9235613999999996</c:v>
                </c:pt>
                <c:pt idx="698">
                  <c:v>7.9517172</c:v>
                </c:pt>
                <c:pt idx="699">
                  <c:v>7.9751025000000002</c:v>
                </c:pt>
                <c:pt idx="700">
                  <c:v>8.0242866999999993</c:v>
                </c:pt>
                <c:pt idx="701">
                  <c:v>7.9902439999999997</c:v>
                </c:pt>
                <c:pt idx="702">
                  <c:v>7.9982791999999998</c:v>
                </c:pt>
                <c:pt idx="703">
                  <c:v>8.0062301999999992</c:v>
                </c:pt>
                <c:pt idx="704">
                  <c:v>8.0140484000000001</c:v>
                </c:pt>
                <c:pt idx="705">
                  <c:v>8.0718323999999999</c:v>
                </c:pt>
                <c:pt idx="706">
                  <c:v>8.0646249000000001</c:v>
                </c:pt>
                <c:pt idx="707">
                  <c:v>8.1119915000000002</c:v>
                </c:pt>
                <c:pt idx="708">
                  <c:v>8.1105465999999993</c:v>
                </c:pt>
                <c:pt idx="709">
                  <c:v>8.0749537999999994</c:v>
                </c:pt>
                <c:pt idx="710">
                  <c:v>8.1244075999999996</c:v>
                </c:pt>
                <c:pt idx="711">
                  <c:v>8.1471779000000009</c:v>
                </c:pt>
                <c:pt idx="712">
                  <c:v>8.0946636999999999</c:v>
                </c:pt>
                <c:pt idx="713">
                  <c:v>8.1648531999999996</c:v>
                </c:pt>
                <c:pt idx="714">
                  <c:v>8.2173420999999998</c:v>
                </c:pt>
                <c:pt idx="715">
                  <c:v>8.2167671000000002</c:v>
                </c:pt>
                <c:pt idx="716">
                  <c:v>8.2236566</c:v>
                </c:pt>
                <c:pt idx="717">
                  <c:v>8.2572317000000002</c:v>
                </c:pt>
                <c:pt idx="718">
                  <c:v>8.3017906999999997</c:v>
                </c:pt>
                <c:pt idx="719">
                  <c:v>8.2938902999999993</c:v>
                </c:pt>
                <c:pt idx="720">
                  <c:v>8.3434389000000007</c:v>
                </c:pt>
                <c:pt idx="721">
                  <c:v>8.3004806000000002</c:v>
                </c:pt>
                <c:pt idx="722">
                  <c:v>8.3489888000000008</c:v>
                </c:pt>
                <c:pt idx="723">
                  <c:v>8.3837392000000008</c:v>
                </c:pt>
                <c:pt idx="724">
                  <c:v>8.3816877000000005</c:v>
                </c:pt>
                <c:pt idx="725">
                  <c:v>8.4160336999999998</c:v>
                </c:pt>
                <c:pt idx="726">
                  <c:v>8.4266322000000002</c:v>
                </c:pt>
                <c:pt idx="727">
                  <c:v>8.4604979999999994</c:v>
                </c:pt>
                <c:pt idx="728">
                  <c:v>8.4813683999999991</c:v>
                </c:pt>
                <c:pt idx="729">
                  <c:v>8.5019188000000003</c:v>
                </c:pt>
                <c:pt idx="730">
                  <c:v>8.5408416000000003</c:v>
                </c:pt>
                <c:pt idx="731">
                  <c:v>8.5465578000000004</c:v>
                </c:pt>
                <c:pt idx="732">
                  <c:v>8.5366880999999992</c:v>
                </c:pt>
                <c:pt idx="733">
                  <c:v>8.5781972999999994</c:v>
                </c:pt>
                <c:pt idx="734">
                  <c:v>8.5553217999999998</c:v>
                </c:pt>
                <c:pt idx="735">
                  <c:v>8.5813439999999996</c:v>
                </c:pt>
                <c:pt idx="736">
                  <c:v>8.6119304000000003</c:v>
                </c:pt>
                <c:pt idx="737">
                  <c:v>8.6070671999999995</c:v>
                </c:pt>
                <c:pt idx="738">
                  <c:v>8.6508552999999999</c:v>
                </c:pt>
                <c:pt idx="739">
                  <c:v>8.6175814000000006</c:v>
                </c:pt>
                <c:pt idx="740">
                  <c:v>8.6688992999999996</c:v>
                </c:pt>
                <c:pt idx="741">
                  <c:v>8.7803137000000007</c:v>
                </c:pt>
                <c:pt idx="742">
                  <c:v>8.8600717000000007</c:v>
                </c:pt>
                <c:pt idx="743">
                  <c:v>8.9363503000000009</c:v>
                </c:pt>
                <c:pt idx="744">
                  <c:v>8.9211665999999994</c:v>
                </c:pt>
                <c:pt idx="745">
                  <c:v>8.8400479000000001</c:v>
                </c:pt>
                <c:pt idx="746">
                  <c:v>8.7546199999999992</c:v>
                </c:pt>
                <c:pt idx="747">
                  <c:v>8.7773269999999997</c:v>
                </c:pt>
                <c:pt idx="748">
                  <c:v>8.7639525999999996</c:v>
                </c:pt>
                <c:pt idx="749">
                  <c:v>8.7673099000000008</c:v>
                </c:pt>
                <c:pt idx="750">
                  <c:v>8.6889693000000001</c:v>
                </c:pt>
                <c:pt idx="751">
                  <c:v>8.6635389000000007</c:v>
                </c:pt>
                <c:pt idx="752">
                  <c:v>8.6333210999999999</c:v>
                </c:pt>
                <c:pt idx="753">
                  <c:v>8.6383022999999994</c:v>
                </c:pt>
                <c:pt idx="754">
                  <c:v>8.5105163000000008</c:v>
                </c:pt>
                <c:pt idx="755">
                  <c:v>8.5433626999999994</c:v>
                </c:pt>
                <c:pt idx="756">
                  <c:v>8.5134396999999993</c:v>
                </c:pt>
                <c:pt idx="757">
                  <c:v>8.5557850999999996</c:v>
                </c:pt>
                <c:pt idx="758">
                  <c:v>8.5212243000000001</c:v>
                </c:pt>
                <c:pt idx="759">
                  <c:v>8.4915793999999991</c:v>
                </c:pt>
                <c:pt idx="760">
                  <c:v>8.4739483</c:v>
                </c:pt>
                <c:pt idx="761">
                  <c:v>8.4841570999999991</c:v>
                </c:pt>
                <c:pt idx="762">
                  <c:v>8.4690176000000008</c:v>
                </c:pt>
                <c:pt idx="763">
                  <c:v>8.4366219999999998</c:v>
                </c:pt>
                <c:pt idx="764">
                  <c:v>8.4703993000000004</c:v>
                </c:pt>
                <c:pt idx="765">
                  <c:v>8.4589856999999995</c:v>
                </c:pt>
                <c:pt idx="766">
                  <c:v>8.4277969000000006</c:v>
                </c:pt>
                <c:pt idx="767">
                  <c:v>8.4881863000000006</c:v>
                </c:pt>
                <c:pt idx="768">
                  <c:v>8.5119401000000003</c:v>
                </c:pt>
                <c:pt idx="769">
                  <c:v>8.5091578000000005</c:v>
                </c:pt>
                <c:pt idx="770">
                  <c:v>8.5223405999999997</c:v>
                </c:pt>
                <c:pt idx="771">
                  <c:v>8.5574405999999996</c:v>
                </c:pt>
                <c:pt idx="772">
                  <c:v>8.5767799</c:v>
                </c:pt>
                <c:pt idx="773">
                  <c:v>8.5900447999999994</c:v>
                </c:pt>
                <c:pt idx="774">
                  <c:v>8.6530141999999994</c:v>
                </c:pt>
                <c:pt idx="775">
                  <c:v>8.6656177999999997</c:v>
                </c:pt>
                <c:pt idx="776">
                  <c:v>8.6462427000000002</c:v>
                </c:pt>
                <c:pt idx="777">
                  <c:v>8.6697585999999998</c:v>
                </c:pt>
                <c:pt idx="778">
                  <c:v>8.6776716</c:v>
                </c:pt>
                <c:pt idx="779">
                  <c:v>8.6945949999999996</c:v>
                </c:pt>
                <c:pt idx="780">
                  <c:v>8.7172473000000004</c:v>
                </c:pt>
                <c:pt idx="781">
                  <c:v>8.7476421000000002</c:v>
                </c:pt>
                <c:pt idx="782">
                  <c:v>8.7581921000000005</c:v>
                </c:pt>
                <c:pt idx="783">
                  <c:v>8.8004554000000006</c:v>
                </c:pt>
                <c:pt idx="784">
                  <c:v>8.7401292000000002</c:v>
                </c:pt>
                <c:pt idx="785">
                  <c:v>8.7837510000000005</c:v>
                </c:pt>
                <c:pt idx="786">
                  <c:v>8.8051963999999998</c:v>
                </c:pt>
                <c:pt idx="787">
                  <c:v>8.7916176999999998</c:v>
                </c:pt>
                <c:pt idx="788">
                  <c:v>8.7934774999999998</c:v>
                </c:pt>
                <c:pt idx="789">
                  <c:v>8.7830896000000003</c:v>
                </c:pt>
                <c:pt idx="790">
                  <c:v>8.7731104000000002</c:v>
                </c:pt>
                <c:pt idx="791">
                  <c:v>8.7673120000000004</c:v>
                </c:pt>
                <c:pt idx="792">
                  <c:v>8.7574360000000002</c:v>
                </c:pt>
                <c:pt idx="793">
                  <c:v>8.7388887000000004</c:v>
                </c:pt>
                <c:pt idx="794">
                  <c:v>8.7179824000000004</c:v>
                </c:pt>
                <c:pt idx="795">
                  <c:v>8.6869116000000002</c:v>
                </c:pt>
                <c:pt idx="796">
                  <c:v>8.6865682999999994</c:v>
                </c:pt>
                <c:pt idx="797">
                  <c:v>8.7381872999999999</c:v>
                </c:pt>
                <c:pt idx="798">
                  <c:v>8.7212449000000003</c:v>
                </c:pt>
                <c:pt idx="799">
                  <c:v>8.6610262000000002</c:v>
                </c:pt>
                <c:pt idx="800">
                  <c:v>8.6686043999999995</c:v>
                </c:pt>
                <c:pt idx="801">
                  <c:v>8.6422915000000007</c:v>
                </c:pt>
                <c:pt idx="802">
                  <c:v>8.2746943000000002</c:v>
                </c:pt>
                <c:pt idx="803">
                  <c:v>8.1767997000000001</c:v>
                </c:pt>
                <c:pt idx="804">
                  <c:v>8.4275483999999992</c:v>
                </c:pt>
                <c:pt idx="805">
                  <c:v>8.3225642999999998</c:v>
                </c:pt>
                <c:pt idx="806">
                  <c:v>8.2343539999999997</c:v>
                </c:pt>
                <c:pt idx="807">
                  <c:v>8.2292970000000008</c:v>
                </c:pt>
                <c:pt idx="808">
                  <c:v>8.1393933000000001</c:v>
                </c:pt>
                <c:pt idx="809">
                  <c:v>8.0902933000000008</c:v>
                </c:pt>
                <c:pt idx="810">
                  <c:v>8.1214905000000002</c:v>
                </c:pt>
                <c:pt idx="811">
                  <c:v>8.2076746000000007</c:v>
                </c:pt>
                <c:pt idx="812">
                  <c:v>8.1019532999999999</c:v>
                </c:pt>
                <c:pt idx="813">
                  <c:v>8.1751588999999996</c:v>
                </c:pt>
                <c:pt idx="814">
                  <c:v>8.0894340000000007</c:v>
                </c:pt>
                <c:pt idx="815">
                  <c:v>8.0059226999999993</c:v>
                </c:pt>
                <c:pt idx="816">
                  <c:v>8.0222858000000006</c:v>
                </c:pt>
                <c:pt idx="817">
                  <c:v>8.0954429999999995</c:v>
                </c:pt>
                <c:pt idx="818">
                  <c:v>8.0407278000000009</c:v>
                </c:pt>
                <c:pt idx="819">
                  <c:v>8.0353001000000006</c:v>
                </c:pt>
                <c:pt idx="820">
                  <c:v>8.0256158000000006</c:v>
                </c:pt>
                <c:pt idx="821">
                  <c:v>8.0737617000000004</c:v>
                </c:pt>
                <c:pt idx="822">
                  <c:v>8.1739394000000001</c:v>
                </c:pt>
                <c:pt idx="823">
                  <c:v>8.0867906999999999</c:v>
                </c:pt>
                <c:pt idx="824">
                  <c:v>8.1303660999999998</c:v>
                </c:pt>
                <c:pt idx="825">
                  <c:v>8.1184680999999994</c:v>
                </c:pt>
                <c:pt idx="826">
                  <c:v>8.1125769999999999</c:v>
                </c:pt>
                <c:pt idx="827">
                  <c:v>8.0997985999999997</c:v>
                </c:pt>
                <c:pt idx="828">
                  <c:v>8.0862052000000002</c:v>
                </c:pt>
                <c:pt idx="829">
                  <c:v>8.0995521999999998</c:v>
                </c:pt>
                <c:pt idx="830">
                  <c:v>8.0683740000000004</c:v>
                </c:pt>
                <c:pt idx="831">
                  <c:v>8.0794253000000005</c:v>
                </c:pt>
                <c:pt idx="832">
                  <c:v>8.1433824999999995</c:v>
                </c:pt>
                <c:pt idx="833">
                  <c:v>8.1225836000000005</c:v>
                </c:pt>
                <c:pt idx="834">
                  <c:v>7.8310922999999999</c:v>
                </c:pt>
                <c:pt idx="835">
                  <c:v>8.0574638000000007</c:v>
                </c:pt>
                <c:pt idx="836">
                  <c:v>8.0871402999999997</c:v>
                </c:pt>
                <c:pt idx="837">
                  <c:v>8.0930061000000002</c:v>
                </c:pt>
                <c:pt idx="838">
                  <c:v>8.1285000000000007</c:v>
                </c:pt>
                <c:pt idx="839">
                  <c:v>8.3965344000000002</c:v>
                </c:pt>
                <c:pt idx="840">
                  <c:v>8.2523095000000009</c:v>
                </c:pt>
                <c:pt idx="841">
                  <c:v>8.0177343000000008</c:v>
                </c:pt>
                <c:pt idx="842">
                  <c:v>8.0423095999999994</c:v>
                </c:pt>
                <c:pt idx="843">
                  <c:v>7.7532382999999996</c:v>
                </c:pt>
                <c:pt idx="844">
                  <c:v>7.6665108000000002</c:v>
                </c:pt>
                <c:pt idx="845">
                  <c:v>7.6355978999999996</c:v>
                </c:pt>
                <c:pt idx="846">
                  <c:v>7.8938237000000004</c:v>
                </c:pt>
                <c:pt idx="847">
                  <c:v>7.3914457999999996</c:v>
                </c:pt>
                <c:pt idx="848">
                  <c:v>7.2224475999999997</c:v>
                </c:pt>
                <c:pt idx="849">
                  <c:v>7.1967413000000002</c:v>
                </c:pt>
                <c:pt idx="850">
                  <c:v>7.1955533999999997</c:v>
                </c:pt>
                <c:pt idx="851">
                  <c:v>7.4828954999999997</c:v>
                </c:pt>
                <c:pt idx="852">
                  <c:v>7.3751543000000002</c:v>
                </c:pt>
                <c:pt idx="853">
                  <c:v>7.1951321000000004</c:v>
                </c:pt>
                <c:pt idx="854">
                  <c:v>7.0924817000000004</c:v>
                </c:pt>
                <c:pt idx="855">
                  <c:v>7.1553583999999999</c:v>
                </c:pt>
                <c:pt idx="856">
                  <c:v>6.9228367999999998</c:v>
                </c:pt>
                <c:pt idx="857">
                  <c:v>6.7290799999999997</c:v>
                </c:pt>
                <c:pt idx="858">
                  <c:v>6.6289929000000001</c:v>
                </c:pt>
                <c:pt idx="859">
                  <c:v>6.3162434999999997</c:v>
                </c:pt>
                <c:pt idx="860">
                  <c:v>6.4934475999999997</c:v>
                </c:pt>
                <c:pt idx="861">
                  <c:v>6.4489938999999996</c:v>
                </c:pt>
                <c:pt idx="862">
                  <c:v>6.3621758000000002</c:v>
                </c:pt>
                <c:pt idx="863">
                  <c:v>6.6519506000000002</c:v>
                </c:pt>
                <c:pt idx="864">
                  <c:v>6.8516215999999996</c:v>
                </c:pt>
                <c:pt idx="865">
                  <c:v>6.6490608</c:v>
                </c:pt>
                <c:pt idx="866">
                  <c:v>6.8371709000000003</c:v>
                </c:pt>
                <c:pt idx="867">
                  <c:v>6.410863</c:v>
                </c:pt>
                <c:pt idx="868">
                  <c:v>6.4383258999999997</c:v>
                </c:pt>
                <c:pt idx="869">
                  <c:v>6.6134595000000003</c:v>
                </c:pt>
                <c:pt idx="870">
                  <c:v>6.2448534999999996</c:v>
                </c:pt>
                <c:pt idx="871">
                  <c:v>6.4746791000000004</c:v>
                </c:pt>
                <c:pt idx="872">
                  <c:v>6.6579385000000002</c:v>
                </c:pt>
                <c:pt idx="873">
                  <c:v>6.6029074000000003</c:v>
                </c:pt>
                <c:pt idx="874">
                  <c:v>6.8004891000000001</c:v>
                </c:pt>
                <c:pt idx="875">
                  <c:v>6.3245820000000004</c:v>
                </c:pt>
                <c:pt idx="876">
                  <c:v>6.9750287000000002</c:v>
                </c:pt>
                <c:pt idx="877">
                  <c:v>6.6051799999999998</c:v>
                </c:pt>
                <c:pt idx="878">
                  <c:v>6.6813995999999998</c:v>
                </c:pt>
                <c:pt idx="879">
                  <c:v>6.3962396000000004</c:v>
                </c:pt>
                <c:pt idx="880">
                  <c:v>6.5950975999999999</c:v>
                </c:pt>
                <c:pt idx="881">
                  <c:v>6.5462629000000003</c:v>
                </c:pt>
                <c:pt idx="882">
                  <c:v>6.3977645000000001</c:v>
                </c:pt>
                <c:pt idx="883">
                  <c:v>6.3046993999999996</c:v>
                </c:pt>
                <c:pt idx="884">
                  <c:v>6.3246557000000001</c:v>
                </c:pt>
                <c:pt idx="885">
                  <c:v>6.3988807999999997</c:v>
                </c:pt>
                <c:pt idx="886">
                  <c:v>5.9840011999999998</c:v>
                </c:pt>
                <c:pt idx="887">
                  <c:v>6.0904807999999999</c:v>
                </c:pt>
                <c:pt idx="888">
                  <c:v>6.1631976999999996</c:v>
                </c:pt>
                <c:pt idx="889">
                  <c:v>6.5187179000000004</c:v>
                </c:pt>
                <c:pt idx="890">
                  <c:v>6.3113403000000003</c:v>
                </c:pt>
                <c:pt idx="891">
                  <c:v>6.2296107999999997</c:v>
                </c:pt>
                <c:pt idx="892">
                  <c:v>6.3087960000000001</c:v>
                </c:pt>
                <c:pt idx="893">
                  <c:v>6.2139911000000003</c:v>
                </c:pt>
                <c:pt idx="894">
                  <c:v>6.2897284000000004</c:v>
                </c:pt>
                <c:pt idx="895">
                  <c:v>6.2906298999999999</c:v>
                </c:pt>
                <c:pt idx="896">
                  <c:v>6.2226666000000002</c:v>
                </c:pt>
                <c:pt idx="897">
                  <c:v>6.3514720000000002</c:v>
                </c:pt>
                <c:pt idx="898">
                  <c:v>6.2904403000000002</c:v>
                </c:pt>
                <c:pt idx="899">
                  <c:v>6.3967640000000001</c:v>
                </c:pt>
                <c:pt idx="900">
                  <c:v>6.3063000999999996</c:v>
                </c:pt>
                <c:pt idx="901">
                  <c:v>6.2578341000000002</c:v>
                </c:pt>
                <c:pt idx="902">
                  <c:v>6.0023505000000004</c:v>
                </c:pt>
                <c:pt idx="903">
                  <c:v>6.0790376999999998</c:v>
                </c:pt>
                <c:pt idx="904">
                  <c:v>5.9460578000000002</c:v>
                </c:pt>
                <c:pt idx="905">
                  <c:v>5.7614419999999997</c:v>
                </c:pt>
                <c:pt idx="906">
                  <c:v>5.8501325</c:v>
                </c:pt>
                <c:pt idx="907">
                  <c:v>5.8333332999999996</c:v>
                </c:pt>
                <c:pt idx="908">
                  <c:v>6.0504606000000001</c:v>
                </c:pt>
                <c:pt idx="909">
                  <c:v>6.0410269000000003</c:v>
                </c:pt>
                <c:pt idx="910">
                  <c:v>6.1710602000000003</c:v>
                </c:pt>
                <c:pt idx="911">
                  <c:v>6.1546760000000003</c:v>
                </c:pt>
                <c:pt idx="912">
                  <c:v>6.1378579000000002</c:v>
                </c:pt>
                <c:pt idx="913">
                  <c:v>6.3259827</c:v>
                </c:pt>
                <c:pt idx="914">
                  <c:v>6.5802002999999996</c:v>
                </c:pt>
                <c:pt idx="915">
                  <c:v>6.8740231999999999</c:v>
                </c:pt>
                <c:pt idx="916">
                  <c:v>6.9558537999999999</c:v>
                </c:pt>
                <c:pt idx="917">
                  <c:v>7.0225511999999997</c:v>
                </c:pt>
                <c:pt idx="918">
                  <c:v>7.0468105999999997</c:v>
                </c:pt>
                <c:pt idx="919">
                  <c:v>7.1612684</c:v>
                </c:pt>
                <c:pt idx="920">
                  <c:v>7.1714308999999998</c:v>
                </c:pt>
                <c:pt idx="921">
                  <c:v>7.2415887999999997</c:v>
                </c:pt>
                <c:pt idx="922">
                  <c:v>7.3170017999999999</c:v>
                </c:pt>
                <c:pt idx="923">
                  <c:v>7.3896787000000002</c:v>
                </c:pt>
                <c:pt idx="924">
                  <c:v>7.3961385000000002</c:v>
                </c:pt>
                <c:pt idx="925">
                  <c:v>7.3767275999999997</c:v>
                </c:pt>
                <c:pt idx="926">
                  <c:v>7.4030531999999996</c:v>
                </c:pt>
                <c:pt idx="927">
                  <c:v>7.4505188000000002</c:v>
                </c:pt>
                <c:pt idx="928">
                  <c:v>7.4359016000000002</c:v>
                </c:pt>
                <c:pt idx="929">
                  <c:v>7.4880367000000003</c:v>
                </c:pt>
                <c:pt idx="930">
                  <c:v>7.5333603</c:v>
                </c:pt>
                <c:pt idx="931">
                  <c:v>7.5611917999999996</c:v>
                </c:pt>
                <c:pt idx="932">
                  <c:v>7.5874268000000002</c:v>
                </c:pt>
                <c:pt idx="933">
                  <c:v>7.5756762000000002</c:v>
                </c:pt>
                <c:pt idx="934">
                  <c:v>7.2158404000000003</c:v>
                </c:pt>
                <c:pt idx="935">
                  <c:v>6.6399536000000001</c:v>
                </c:pt>
                <c:pt idx="936">
                  <c:v>6.1553415999999999</c:v>
                </c:pt>
                <c:pt idx="937">
                  <c:v>5.7640073999999997</c:v>
                </c:pt>
                <c:pt idx="938">
                  <c:v>5.4826090000000001</c:v>
                </c:pt>
                <c:pt idx="939">
                  <c:v>5.3398858000000002</c:v>
                </c:pt>
                <c:pt idx="940">
                  <c:v>5.1363393000000004</c:v>
                </c:pt>
                <c:pt idx="941">
                  <c:v>5.0085006999999999</c:v>
                </c:pt>
                <c:pt idx="942">
                  <c:v>4.8959783999999997</c:v>
                </c:pt>
                <c:pt idx="943">
                  <c:v>4.7621327999999998</c:v>
                </c:pt>
                <c:pt idx="944">
                  <c:v>4.6492313999999997</c:v>
                </c:pt>
                <c:pt idx="945">
                  <c:v>4.5198973999999996</c:v>
                </c:pt>
                <c:pt idx="946">
                  <c:v>4.3720328999999998</c:v>
                </c:pt>
                <c:pt idx="947">
                  <c:v>4.3159654999999999</c:v>
                </c:pt>
                <c:pt idx="948">
                  <c:v>4.2424587000000002</c:v>
                </c:pt>
                <c:pt idx="949">
                  <c:v>4.1863218</c:v>
                </c:pt>
                <c:pt idx="950">
                  <c:v>4.1515399000000004</c:v>
                </c:pt>
                <c:pt idx="951">
                  <c:v>4.1070187000000002</c:v>
                </c:pt>
                <c:pt idx="952">
                  <c:v>4.0513158000000002</c:v>
                </c:pt>
                <c:pt idx="953">
                  <c:v>3.5454393999999998</c:v>
                </c:pt>
                <c:pt idx="954">
                  <c:v>3.2844902999999999</c:v>
                </c:pt>
                <c:pt idx="955">
                  <c:v>3.2413571999999999</c:v>
                </c:pt>
                <c:pt idx="956">
                  <c:v>3.1567485</c:v>
                </c:pt>
                <c:pt idx="957">
                  <c:v>3.0495823</c:v>
                </c:pt>
                <c:pt idx="958">
                  <c:v>1.9255201</c:v>
                </c:pt>
                <c:pt idx="959">
                  <c:v>2.3585531</c:v>
                </c:pt>
                <c:pt idx="960">
                  <c:v>2.7178034000000002</c:v>
                </c:pt>
                <c:pt idx="961">
                  <c:v>3.018383</c:v>
                </c:pt>
                <c:pt idx="962">
                  <c:v>3.2458201999999998</c:v>
                </c:pt>
                <c:pt idx="963">
                  <c:v>3.3302835000000002</c:v>
                </c:pt>
                <c:pt idx="964">
                  <c:v>3.2966115</c:v>
                </c:pt>
                <c:pt idx="965">
                  <c:v>3.1694300000000002</c:v>
                </c:pt>
                <c:pt idx="966">
                  <c:v>3.0105268000000001</c:v>
                </c:pt>
                <c:pt idx="967">
                  <c:v>2.8611648000000001</c:v>
                </c:pt>
                <c:pt idx="968">
                  <c:v>2.7331365999999999</c:v>
                </c:pt>
                <c:pt idx="969">
                  <c:v>2.6212187999999998</c:v>
                </c:pt>
                <c:pt idx="970">
                  <c:v>2.5418273</c:v>
                </c:pt>
                <c:pt idx="971">
                  <c:v>2.4908359</c:v>
                </c:pt>
                <c:pt idx="972">
                  <c:v>2.4539835000000001</c:v>
                </c:pt>
                <c:pt idx="973">
                  <c:v>2.4273946999999998</c:v>
                </c:pt>
                <c:pt idx="974">
                  <c:v>2.4061661000000001</c:v>
                </c:pt>
                <c:pt idx="975">
                  <c:v>2.3835495999999998</c:v>
                </c:pt>
                <c:pt idx="976">
                  <c:v>2.3839497999999999</c:v>
                </c:pt>
                <c:pt idx="977">
                  <c:v>2.3517079000000001</c:v>
                </c:pt>
                <c:pt idx="978">
                  <c:v>2.4307793000000002</c:v>
                </c:pt>
                <c:pt idx="979">
                  <c:v>2.8532033000000001</c:v>
                </c:pt>
                <c:pt idx="980">
                  <c:v>3.8546524</c:v>
                </c:pt>
                <c:pt idx="981">
                  <c:v>4.9569722000000001</c:v>
                </c:pt>
                <c:pt idx="982">
                  <c:v>5.8315261999999999</c:v>
                </c:pt>
                <c:pt idx="983">
                  <c:v>6.6893801000000002</c:v>
                </c:pt>
                <c:pt idx="984">
                  <c:v>7.2410560000000004</c:v>
                </c:pt>
                <c:pt idx="985">
                  <c:v>7.5691132000000003</c:v>
                </c:pt>
                <c:pt idx="986">
                  <c:v>7.7957248000000003</c:v>
                </c:pt>
                <c:pt idx="987">
                  <c:v>7.9053363000000001</c:v>
                </c:pt>
                <c:pt idx="988">
                  <c:v>8.0010004000000006</c:v>
                </c:pt>
                <c:pt idx="989">
                  <c:v>7.9744685000000004</c:v>
                </c:pt>
                <c:pt idx="990">
                  <c:v>7.9077457999999998</c:v>
                </c:pt>
                <c:pt idx="991">
                  <c:v>7.7935765000000004</c:v>
                </c:pt>
                <c:pt idx="992">
                  <c:v>7.7513953999999998</c:v>
                </c:pt>
                <c:pt idx="993">
                  <c:v>7.6439301000000004</c:v>
                </c:pt>
                <c:pt idx="994">
                  <c:v>7.5294721999999998</c:v>
                </c:pt>
                <c:pt idx="995">
                  <c:v>7.5273175999999999</c:v>
                </c:pt>
                <c:pt idx="996">
                  <c:v>7.4194500000000003</c:v>
                </c:pt>
                <c:pt idx="997">
                  <c:v>7.3598295</c:v>
                </c:pt>
                <c:pt idx="998">
                  <c:v>7.3725468000000003</c:v>
                </c:pt>
                <c:pt idx="999">
                  <c:v>7.3639408</c:v>
                </c:pt>
                <c:pt idx="1000">
                  <c:v>7.3765402</c:v>
                </c:pt>
                <c:pt idx="1001">
                  <c:v>7.3641471999999997</c:v>
                </c:pt>
                <c:pt idx="1002">
                  <c:v>7.3967976999999996</c:v>
                </c:pt>
                <c:pt idx="1003">
                  <c:v>7.3781471999999999</c:v>
                </c:pt>
                <c:pt idx="1004">
                  <c:v>7.3696444000000003</c:v>
                </c:pt>
                <c:pt idx="1005">
                  <c:v>7.3564764</c:v>
                </c:pt>
                <c:pt idx="1006">
                  <c:v>7.3628561000000001</c:v>
                </c:pt>
                <c:pt idx="1007">
                  <c:v>7.3475861</c:v>
                </c:pt>
                <c:pt idx="1008">
                  <c:v>7.2692307999999999</c:v>
                </c:pt>
                <c:pt idx="1009">
                  <c:v>7.2579035999999997</c:v>
                </c:pt>
                <c:pt idx="1010">
                  <c:v>7.2314074000000002</c:v>
                </c:pt>
                <c:pt idx="1011">
                  <c:v>7.1637833000000004</c:v>
                </c:pt>
                <c:pt idx="1012">
                  <c:v>7.1890324999999997</c:v>
                </c:pt>
                <c:pt idx="1013">
                  <c:v>7.1543958999999999</c:v>
                </c:pt>
                <c:pt idx="1014">
                  <c:v>7.1461205999999997</c:v>
                </c:pt>
                <c:pt idx="1015">
                  <c:v>7.1534291000000003</c:v>
                </c:pt>
                <c:pt idx="1016">
                  <c:v>7.1243381000000001</c:v>
                </c:pt>
                <c:pt idx="1017">
                  <c:v>7.1705883999999998</c:v>
                </c:pt>
                <c:pt idx="1018">
                  <c:v>7.1599646999999997</c:v>
                </c:pt>
                <c:pt idx="1019">
                  <c:v>7.1287969999999996</c:v>
                </c:pt>
                <c:pt idx="1020">
                  <c:v>7.1552068000000002</c:v>
                </c:pt>
                <c:pt idx="1021">
                  <c:v>7.1205911999999998</c:v>
                </c:pt>
                <c:pt idx="1022">
                  <c:v>7.1339635000000001</c:v>
                </c:pt>
                <c:pt idx="1023">
                  <c:v>7.1050136000000004</c:v>
                </c:pt>
                <c:pt idx="1024">
                  <c:v>7.0976229000000002</c:v>
                </c:pt>
                <c:pt idx="1025">
                  <c:v>7.0948006000000001</c:v>
                </c:pt>
                <c:pt idx="1026">
                  <c:v>7.0937074999999998</c:v>
                </c:pt>
                <c:pt idx="1027">
                  <c:v>7.0838061999999997</c:v>
                </c:pt>
                <c:pt idx="1028">
                  <c:v>7.1206079999999998</c:v>
                </c:pt>
                <c:pt idx="1029">
                  <c:v>7.1320005000000002</c:v>
                </c:pt>
                <c:pt idx="1030">
                  <c:v>7.1352798999999996</c:v>
                </c:pt>
                <c:pt idx="1031">
                  <c:v>7.1380116999999998</c:v>
                </c:pt>
                <c:pt idx="1032">
                  <c:v>7.1460109999999997</c:v>
                </c:pt>
                <c:pt idx="1033">
                  <c:v>7.1269223999999998</c:v>
                </c:pt>
                <c:pt idx="1034">
                  <c:v>7.1572645000000001</c:v>
                </c:pt>
                <c:pt idx="1035">
                  <c:v>7.1571465999999999</c:v>
                </c:pt>
                <c:pt idx="1036">
                  <c:v>7.0935959000000004</c:v>
                </c:pt>
                <c:pt idx="1037">
                  <c:v>7.0764071</c:v>
                </c:pt>
                <c:pt idx="1038">
                  <c:v>7.0804320000000001</c:v>
                </c:pt>
                <c:pt idx="1039">
                  <c:v>7.0761184999999998</c:v>
                </c:pt>
                <c:pt idx="1040">
                  <c:v>7.0964707999999996</c:v>
                </c:pt>
                <c:pt idx="1041">
                  <c:v>7.0274523999999996</c:v>
                </c:pt>
                <c:pt idx="1042">
                  <c:v>7.0710952000000002</c:v>
                </c:pt>
                <c:pt idx="1043">
                  <c:v>7.0218983000000001</c:v>
                </c:pt>
                <c:pt idx="1044">
                  <c:v>6.958278</c:v>
                </c:pt>
                <c:pt idx="1045">
                  <c:v>7.0118831999999998</c:v>
                </c:pt>
                <c:pt idx="1046">
                  <c:v>7.0674472000000002</c:v>
                </c:pt>
                <c:pt idx="1047">
                  <c:v>7.0984695999999996</c:v>
                </c:pt>
                <c:pt idx="1048">
                  <c:v>7.0948700999999996</c:v>
                </c:pt>
                <c:pt idx="1049">
                  <c:v>7.1804581000000001</c:v>
                </c:pt>
                <c:pt idx="1050">
                  <c:v>7.1271668000000004</c:v>
                </c:pt>
                <c:pt idx="1051">
                  <c:v>7.1902856999999996</c:v>
                </c:pt>
                <c:pt idx="1052">
                  <c:v>7.2028809000000003</c:v>
                </c:pt>
                <c:pt idx="1053">
                  <c:v>7.2122682999999999</c:v>
                </c:pt>
                <c:pt idx="1054">
                  <c:v>7.2647845999999996</c:v>
                </c:pt>
                <c:pt idx="1055">
                  <c:v>7.3320485</c:v>
                </c:pt>
                <c:pt idx="1056">
                  <c:v>7.4444676000000003</c:v>
                </c:pt>
                <c:pt idx="1057">
                  <c:v>7.4493539999999996</c:v>
                </c:pt>
                <c:pt idx="1058">
                  <c:v>7.4985067000000001</c:v>
                </c:pt>
                <c:pt idx="1059">
                  <c:v>7.5755203</c:v>
                </c:pt>
                <c:pt idx="1060">
                  <c:v>7.6362572000000002</c:v>
                </c:pt>
                <c:pt idx="1061">
                  <c:v>7.6480793</c:v>
                </c:pt>
                <c:pt idx="1062">
                  <c:v>7.7277931999999998</c:v>
                </c:pt>
                <c:pt idx="1063">
                  <c:v>7.7470587000000002</c:v>
                </c:pt>
                <c:pt idx="1064">
                  <c:v>7.8173766999999996</c:v>
                </c:pt>
                <c:pt idx="1065">
                  <c:v>7.7828410999999997</c:v>
                </c:pt>
                <c:pt idx="1066">
                  <c:v>7.8713820999999999</c:v>
                </c:pt>
                <c:pt idx="1067">
                  <c:v>7.8596778</c:v>
                </c:pt>
                <c:pt idx="1068">
                  <c:v>7.8803881999999996</c:v>
                </c:pt>
                <c:pt idx="1069">
                  <c:v>7.9887043999999996</c:v>
                </c:pt>
                <c:pt idx="1070">
                  <c:v>8.0197815000000006</c:v>
                </c:pt>
                <c:pt idx="1071">
                  <c:v>8.0606463000000002</c:v>
                </c:pt>
                <c:pt idx="1072">
                  <c:v>8.1264485000000004</c:v>
                </c:pt>
                <c:pt idx="1073">
                  <c:v>8.1329461999999992</c:v>
                </c:pt>
                <c:pt idx="1074">
                  <c:v>8.1533975000000005</c:v>
                </c:pt>
                <c:pt idx="1075">
                  <c:v>8.2035716999999995</c:v>
                </c:pt>
                <c:pt idx="1076">
                  <c:v>8.2070890999999992</c:v>
                </c:pt>
                <c:pt idx="1077">
                  <c:v>8.2125146999999998</c:v>
                </c:pt>
                <c:pt idx="1078">
                  <c:v>8.2543334999999995</c:v>
                </c:pt>
                <c:pt idx="1079">
                  <c:v>8.2638157000000003</c:v>
                </c:pt>
                <c:pt idx="1080">
                  <c:v>8.3147271000000007</c:v>
                </c:pt>
                <c:pt idx="1081">
                  <c:v>8.3108348000000003</c:v>
                </c:pt>
                <c:pt idx="1082">
                  <c:v>8.2976645999999992</c:v>
                </c:pt>
                <c:pt idx="1083">
                  <c:v>8.3027342999999991</c:v>
                </c:pt>
                <c:pt idx="1084">
                  <c:v>8.3651266</c:v>
                </c:pt>
                <c:pt idx="1085">
                  <c:v>8.4222028000000009</c:v>
                </c:pt>
                <c:pt idx="1086">
                  <c:v>8.4318366999999999</c:v>
                </c:pt>
                <c:pt idx="1087">
                  <c:v>8.4053784</c:v>
                </c:pt>
                <c:pt idx="1088">
                  <c:v>8.3747393999999993</c:v>
                </c:pt>
                <c:pt idx="1089">
                  <c:v>8.3686693000000005</c:v>
                </c:pt>
                <c:pt idx="1090">
                  <c:v>8.3294557999999999</c:v>
                </c:pt>
                <c:pt idx="1091">
                  <c:v>8.2195937000000008</c:v>
                </c:pt>
                <c:pt idx="1092">
                  <c:v>8.2003471000000001</c:v>
                </c:pt>
                <c:pt idx="1093">
                  <c:v>8.1754159000000008</c:v>
                </c:pt>
                <c:pt idx="1094">
                  <c:v>8.1698807000000002</c:v>
                </c:pt>
                <c:pt idx="1095">
                  <c:v>8.1619592999999995</c:v>
                </c:pt>
                <c:pt idx="1096">
                  <c:v>8.1328429999999994</c:v>
                </c:pt>
                <c:pt idx="1097">
                  <c:v>8.1460679000000003</c:v>
                </c:pt>
                <c:pt idx="1098">
                  <c:v>8.1907954000000007</c:v>
                </c:pt>
                <c:pt idx="1099">
                  <c:v>8.1588399999999996</c:v>
                </c:pt>
                <c:pt idx="1100">
                  <c:v>8.1638970000000004</c:v>
                </c:pt>
                <c:pt idx="1101">
                  <c:v>8.1968528999999997</c:v>
                </c:pt>
                <c:pt idx="1102">
                  <c:v>8.183192</c:v>
                </c:pt>
                <c:pt idx="1103">
                  <c:v>8.1847084999999993</c:v>
                </c:pt>
                <c:pt idx="1104">
                  <c:v>8.1939083999999998</c:v>
                </c:pt>
                <c:pt idx="1105">
                  <c:v>8.1949678000000006</c:v>
                </c:pt>
                <c:pt idx="1106">
                  <c:v>8.1798325999999992</c:v>
                </c:pt>
                <c:pt idx="1107">
                  <c:v>8.1737941000000003</c:v>
                </c:pt>
                <c:pt idx="1108">
                  <c:v>8.2041319999999995</c:v>
                </c:pt>
                <c:pt idx="1109">
                  <c:v>8.1798537000000007</c:v>
                </c:pt>
                <c:pt idx="1110">
                  <c:v>8.2540597000000009</c:v>
                </c:pt>
                <c:pt idx="1111">
                  <c:v>8.3416149999999991</c:v>
                </c:pt>
                <c:pt idx="1112">
                  <c:v>8.4920659000000001</c:v>
                </c:pt>
                <c:pt idx="1113">
                  <c:v>8.5870329000000005</c:v>
                </c:pt>
                <c:pt idx="1114">
                  <c:v>8.5941223999999998</c:v>
                </c:pt>
                <c:pt idx="1115">
                  <c:v>8.4756289999999996</c:v>
                </c:pt>
                <c:pt idx="1116">
                  <c:v>8.3626623000000002</c:v>
                </c:pt>
                <c:pt idx="1117">
                  <c:v>8.1834805999999993</c:v>
                </c:pt>
                <c:pt idx="1118">
                  <c:v>8.0633295999999994</c:v>
                </c:pt>
                <c:pt idx="1119">
                  <c:v>7.9658309000000003</c:v>
                </c:pt>
                <c:pt idx="1120">
                  <c:v>7.8924737</c:v>
                </c:pt>
                <c:pt idx="1121">
                  <c:v>7.7769816</c:v>
                </c:pt>
                <c:pt idx="1122">
                  <c:v>7.6977774999999999</c:v>
                </c:pt>
                <c:pt idx="1123">
                  <c:v>7.6685980999999996</c:v>
                </c:pt>
                <c:pt idx="1124">
                  <c:v>7.4727246000000003</c:v>
                </c:pt>
                <c:pt idx="1125">
                  <c:v>7.5472001999999998</c:v>
                </c:pt>
                <c:pt idx="1126">
                  <c:v>7.3588901</c:v>
                </c:pt>
                <c:pt idx="1127">
                  <c:v>7.3458420999999996</c:v>
                </c:pt>
                <c:pt idx="1128">
                  <c:v>7.4886939000000003</c:v>
                </c:pt>
                <c:pt idx="1129">
                  <c:v>7.4491538999999998</c:v>
                </c:pt>
                <c:pt idx="1130">
                  <c:v>7.5315488999999998</c:v>
                </c:pt>
                <c:pt idx="1131">
                  <c:v>7.4196922000000001</c:v>
                </c:pt>
                <c:pt idx="1132">
                  <c:v>7.4741777999999996</c:v>
                </c:pt>
                <c:pt idx="1133">
                  <c:v>7.5495359999999998</c:v>
                </c:pt>
                <c:pt idx="1134">
                  <c:v>7.0218708999999997</c:v>
                </c:pt>
                <c:pt idx="1135">
                  <c:v>6.0613476000000004</c:v>
                </c:pt>
                <c:pt idx="1136">
                  <c:v>6.4867413999999997</c:v>
                </c:pt>
                <c:pt idx="1137">
                  <c:v>7.3766581000000002</c:v>
                </c:pt>
                <c:pt idx="1138">
                  <c:v>6.9549839000000002</c:v>
                </c:pt>
                <c:pt idx="1139">
                  <c:v>6.4727477000000002</c:v>
                </c:pt>
                <c:pt idx="1140">
                  <c:v>6.0658443999999996</c:v>
                </c:pt>
                <c:pt idx="1141">
                  <c:v>5.3884360999999998</c:v>
                </c:pt>
                <c:pt idx="1142">
                  <c:v>4.8411578999999998</c:v>
                </c:pt>
                <c:pt idx="1143">
                  <c:v>4.5626028999999999</c:v>
                </c:pt>
                <c:pt idx="1144">
                  <c:v>4.2241135999999999</c:v>
                </c:pt>
                <c:pt idx="1145">
                  <c:v>4.0005138999999996</c:v>
                </c:pt>
                <c:pt idx="1146">
                  <c:v>3.8730248999999999</c:v>
                </c:pt>
                <c:pt idx="1147">
                  <c:v>3.7208616000000001</c:v>
                </c:pt>
                <c:pt idx="1148">
                  <c:v>3.7024553999999998</c:v>
                </c:pt>
                <c:pt idx="1149">
                  <c:v>3.6551098999999998</c:v>
                </c:pt>
                <c:pt idx="1150">
                  <c:v>3.7649930999999999</c:v>
                </c:pt>
                <c:pt idx="1151">
                  <c:v>3.7250255999999999</c:v>
                </c:pt>
                <c:pt idx="1152">
                  <c:v>3.7416309999999999</c:v>
                </c:pt>
                <c:pt idx="1153">
                  <c:v>3.9660099</c:v>
                </c:pt>
                <c:pt idx="1154">
                  <c:v>4.2516397000000001</c:v>
                </c:pt>
                <c:pt idx="1155">
                  <c:v>4.6785351999999998</c:v>
                </c:pt>
                <c:pt idx="1156">
                  <c:v>4.9793969999999996</c:v>
                </c:pt>
                <c:pt idx="1157">
                  <c:v>5.11097</c:v>
                </c:pt>
                <c:pt idx="1158">
                  <c:v>4.9989279</c:v>
                </c:pt>
                <c:pt idx="1159">
                  <c:v>4.7615072999999999</c:v>
                </c:pt>
                <c:pt idx="1160">
                  <c:v>4.7087024</c:v>
                </c:pt>
                <c:pt idx="1161">
                  <c:v>4.9449541000000004</c:v>
                </c:pt>
                <c:pt idx="1162">
                  <c:v>5.3374110000000003</c:v>
                </c:pt>
                <c:pt idx="1163">
                  <c:v>5.3479862999999996</c:v>
                </c:pt>
                <c:pt idx="1164">
                  <c:v>5.2119185999999997</c:v>
                </c:pt>
                <c:pt idx="1165">
                  <c:v>5.3722371999999998</c:v>
                </c:pt>
                <c:pt idx="1166">
                  <c:v>5.7629985000000001</c:v>
                </c:pt>
                <c:pt idx="1167">
                  <c:v>6.0901037999999996</c:v>
                </c:pt>
                <c:pt idx="1168">
                  <c:v>6.2703069999999999</c:v>
                </c:pt>
                <c:pt idx="1169">
                  <c:v>6.3643093999999998</c:v>
                </c:pt>
                <c:pt idx="1170">
                  <c:v>6.3263597000000003</c:v>
                </c:pt>
                <c:pt idx="1171">
                  <c:v>6.2393647000000003</c:v>
                </c:pt>
                <c:pt idx="1172">
                  <c:v>6.2812530000000004</c:v>
                </c:pt>
                <c:pt idx="1173">
                  <c:v>5.8531212000000004</c:v>
                </c:pt>
                <c:pt idx="1174">
                  <c:v>5.7172558000000002</c:v>
                </c:pt>
                <c:pt idx="1175">
                  <c:v>5.0864326000000002</c:v>
                </c:pt>
                <c:pt idx="1176">
                  <c:v>4.0674367</c:v>
                </c:pt>
                <c:pt idx="1177">
                  <c:v>3.4562034000000001</c:v>
                </c:pt>
                <c:pt idx="1178">
                  <c:v>3.1341573</c:v>
                </c:pt>
                <c:pt idx="1179">
                  <c:v>2.8258184000000002</c:v>
                </c:pt>
                <c:pt idx="1180">
                  <c:v>2.6223730000000001</c:v>
                </c:pt>
                <c:pt idx="1181">
                  <c:v>2.3940744</c:v>
                </c:pt>
                <c:pt idx="1182">
                  <c:v>2.2637187999999999</c:v>
                </c:pt>
                <c:pt idx="1183">
                  <c:v>2.1770103000000001</c:v>
                </c:pt>
                <c:pt idx="1184">
                  <c:v>2.1157279</c:v>
                </c:pt>
                <c:pt idx="1185">
                  <c:v>2.0536937000000002</c:v>
                </c:pt>
                <c:pt idx="1186">
                  <c:v>2.0451929999999998</c:v>
                </c:pt>
                <c:pt idx="1187">
                  <c:v>2.0450856000000002</c:v>
                </c:pt>
                <c:pt idx="1188">
                  <c:v>2.0077086999999998</c:v>
                </c:pt>
                <c:pt idx="1189">
                  <c:v>1.9610034999999999</c:v>
                </c:pt>
                <c:pt idx="1190">
                  <c:v>1.9231422</c:v>
                </c:pt>
                <c:pt idx="1191">
                  <c:v>1.861605</c:v>
                </c:pt>
                <c:pt idx="1192">
                  <c:v>1.8431209</c:v>
                </c:pt>
                <c:pt idx="1193">
                  <c:v>1.7833486999999999</c:v>
                </c:pt>
                <c:pt idx="1194">
                  <c:v>1.7274541000000001</c:v>
                </c:pt>
                <c:pt idx="1195">
                  <c:v>1.6380117000000001</c:v>
                </c:pt>
                <c:pt idx="1196">
                  <c:v>1.3344221999999999</c:v>
                </c:pt>
                <c:pt idx="1197">
                  <c:v>1.3454820000000001</c:v>
                </c:pt>
                <c:pt idx="1198">
                  <c:v>1.3458758</c:v>
                </c:pt>
                <c:pt idx="1199">
                  <c:v>1.3457136000000001</c:v>
                </c:pt>
                <c:pt idx="1200">
                  <c:v>1.3787011</c:v>
                </c:pt>
                <c:pt idx="1201">
                  <c:v>1.412112</c:v>
                </c:pt>
                <c:pt idx="1202">
                  <c:v>1.4312532</c:v>
                </c:pt>
                <c:pt idx="1203">
                  <c:v>1.4403689</c:v>
                </c:pt>
                <c:pt idx="1204">
                  <c:v>1.4483241</c:v>
                </c:pt>
                <c:pt idx="1205">
                  <c:v>1.455441</c:v>
                </c:pt>
                <c:pt idx="1206">
                  <c:v>1.4166171999999999</c:v>
                </c:pt>
                <c:pt idx="1207">
                  <c:v>1.3899504</c:v>
                </c:pt>
                <c:pt idx="1208">
                  <c:v>1.3769593</c:v>
                </c:pt>
                <c:pt idx="1209">
                  <c:v>1.3701140999999999</c:v>
                </c:pt>
                <c:pt idx="1210">
                  <c:v>1.3608889</c:v>
                </c:pt>
                <c:pt idx="1211">
                  <c:v>1.3518764000000001</c:v>
                </c:pt>
                <c:pt idx="1212">
                  <c:v>1.3484263999999999</c:v>
                </c:pt>
                <c:pt idx="1213">
                  <c:v>1.3456462</c:v>
                </c:pt>
                <c:pt idx="1214">
                  <c:v>1.3438791000000001</c:v>
                </c:pt>
                <c:pt idx="1215">
                  <c:v>1.3448922000000001</c:v>
                </c:pt>
                <c:pt idx="1216">
                  <c:v>1.3444878</c:v>
                </c:pt>
                <c:pt idx="1217">
                  <c:v>1.3403491000000001</c:v>
                </c:pt>
                <c:pt idx="1218">
                  <c:v>1.3558361000000001</c:v>
                </c:pt>
                <c:pt idx="1219">
                  <c:v>1.3570766999999999</c:v>
                </c:pt>
                <c:pt idx="1220">
                  <c:v>1.3531781000000001</c:v>
                </c:pt>
                <c:pt idx="1221">
                  <c:v>1.3598147</c:v>
                </c:pt>
                <c:pt idx="1222">
                  <c:v>1.3658743</c:v>
                </c:pt>
                <c:pt idx="1223">
                  <c:v>1.3673044000000001</c:v>
                </c:pt>
                <c:pt idx="1224">
                  <c:v>1.3913994999999999</c:v>
                </c:pt>
                <c:pt idx="1225">
                  <c:v>1.4149175000000001</c:v>
                </c:pt>
                <c:pt idx="1226">
                  <c:v>1.427481</c:v>
                </c:pt>
                <c:pt idx="1227">
                  <c:v>1.4128197</c:v>
                </c:pt>
                <c:pt idx="1228">
                  <c:v>1.3999486000000001</c:v>
                </c:pt>
                <c:pt idx="1229">
                  <c:v>1.3946114999999999</c:v>
                </c:pt>
                <c:pt idx="1230">
                  <c:v>1.3922188</c:v>
                </c:pt>
                <c:pt idx="1231">
                  <c:v>1.3886571999999999</c:v>
                </c:pt>
                <c:pt idx="1232">
                  <c:v>1.3828251</c:v>
                </c:pt>
                <c:pt idx="1233">
                  <c:v>1.3821764000000001</c:v>
                </c:pt>
                <c:pt idx="1234">
                  <c:v>1.3824122999999999</c:v>
                </c:pt>
                <c:pt idx="1235">
                  <c:v>1.3816961999999999</c:v>
                </c:pt>
                <c:pt idx="1236">
                  <c:v>1.3835306999999999</c:v>
                </c:pt>
                <c:pt idx="1237">
                  <c:v>1.3825533999999999</c:v>
                </c:pt>
                <c:pt idx="1238">
                  <c:v>1.379135</c:v>
                </c:pt>
                <c:pt idx="1239">
                  <c:v>1.3759357000000001</c:v>
                </c:pt>
                <c:pt idx="1240">
                  <c:v>1.3737915999999999</c:v>
                </c:pt>
                <c:pt idx="1241">
                  <c:v>1.3701331000000001</c:v>
                </c:pt>
                <c:pt idx="1242">
                  <c:v>1.3692948</c:v>
                </c:pt>
                <c:pt idx="1243">
                  <c:v>1.3719676000000001</c:v>
                </c:pt>
                <c:pt idx="1244">
                  <c:v>1.3753185999999999</c:v>
                </c:pt>
                <c:pt idx="1245">
                  <c:v>1.3781197999999999</c:v>
                </c:pt>
                <c:pt idx="1246">
                  <c:v>1.3787411999999999</c:v>
                </c:pt>
                <c:pt idx="1247">
                  <c:v>1.3765402</c:v>
                </c:pt>
                <c:pt idx="1248">
                  <c:v>1.383318</c:v>
                </c:pt>
                <c:pt idx="1249">
                  <c:v>1.3857633</c:v>
                </c:pt>
                <c:pt idx="1250">
                  <c:v>1.5253272</c:v>
                </c:pt>
                <c:pt idx="1251">
                  <c:v>2.3505916</c:v>
                </c:pt>
                <c:pt idx="1252">
                  <c:v>2.9263246999999999</c:v>
                </c:pt>
                <c:pt idx="1253">
                  <c:v>3.4287953</c:v>
                </c:pt>
                <c:pt idx="1254">
                  <c:v>3.7379535000000002</c:v>
                </c:pt>
                <c:pt idx="1255">
                  <c:v>3.9299789999999999</c:v>
                </c:pt>
                <c:pt idx="1256">
                  <c:v>3.7909985000000002</c:v>
                </c:pt>
                <c:pt idx="1257">
                  <c:v>3.6861638999999999</c:v>
                </c:pt>
                <c:pt idx="1258">
                  <c:v>3.6947361999999999</c:v>
                </c:pt>
                <c:pt idx="1259">
                  <c:v>3.8171050000000002</c:v>
                </c:pt>
                <c:pt idx="1260">
                  <c:v>4.0913864000000002</c:v>
                </c:pt>
                <c:pt idx="1261">
                  <c:v>4.4188812999999998</c:v>
                </c:pt>
                <c:pt idx="1262">
                  <c:v>4.9043863999999999</c:v>
                </c:pt>
                <c:pt idx="1263">
                  <c:v>5.4748222999999996</c:v>
                </c:pt>
                <c:pt idx="1264">
                  <c:v>5.9629158999999996</c:v>
                </c:pt>
                <c:pt idx="1265">
                  <c:v>6.4989511000000002</c:v>
                </c:pt>
                <c:pt idx="1266">
                  <c:v>6.9786640999999996</c:v>
                </c:pt>
                <c:pt idx="1267">
                  <c:v>7.3056577000000003</c:v>
                </c:pt>
                <c:pt idx="1268">
                  <c:v>7.5978925000000004</c:v>
                </c:pt>
                <c:pt idx="1269">
                  <c:v>7.8654678000000002</c:v>
                </c:pt>
                <c:pt idx="1270">
                  <c:v>8.0870707999999993</c:v>
                </c:pt>
                <c:pt idx="1271">
                  <c:v>8.1629050000000003</c:v>
                </c:pt>
                <c:pt idx="1272">
                  <c:v>8.2815204999999992</c:v>
                </c:pt>
                <c:pt idx="1273">
                  <c:v>8.4093064999999996</c:v>
                </c:pt>
                <c:pt idx="1274">
                  <c:v>8.4298251999999998</c:v>
                </c:pt>
                <c:pt idx="1275">
                  <c:v>8.4542214999999992</c:v>
                </c:pt>
                <c:pt idx="1276">
                  <c:v>8.4459525000000006</c:v>
                </c:pt>
                <c:pt idx="1277">
                  <c:v>8.4829565000000002</c:v>
                </c:pt>
                <c:pt idx="1278">
                  <c:v>8.4867708999999998</c:v>
                </c:pt>
                <c:pt idx="1279">
                  <c:v>8.4933528000000003</c:v>
                </c:pt>
                <c:pt idx="1280">
                  <c:v>8.4579094999999995</c:v>
                </c:pt>
                <c:pt idx="1281">
                  <c:v>8.4426562999999994</c:v>
                </c:pt>
                <c:pt idx="1282">
                  <c:v>8.4171837000000007</c:v>
                </c:pt>
                <c:pt idx="1283">
                  <c:v>8.3998516999999993</c:v>
                </c:pt>
                <c:pt idx="1284">
                  <c:v>8.4929421000000005</c:v>
                </c:pt>
                <c:pt idx="1285">
                  <c:v>8.4269545000000008</c:v>
                </c:pt>
                <c:pt idx="1286">
                  <c:v>8.3903842999999991</c:v>
                </c:pt>
                <c:pt idx="1287">
                  <c:v>8.3479399000000001</c:v>
                </c:pt>
                <c:pt idx="1288">
                  <c:v>8.3144595999999993</c:v>
                </c:pt>
                <c:pt idx="1289">
                  <c:v>8.3643809999999998</c:v>
                </c:pt>
                <c:pt idx="1290">
                  <c:v>8.3582941000000002</c:v>
                </c:pt>
                <c:pt idx="1291">
                  <c:v>8.3487655000000007</c:v>
                </c:pt>
                <c:pt idx="1292">
                  <c:v>8.3056365999999997</c:v>
                </c:pt>
                <c:pt idx="1293">
                  <c:v>8.2800083000000004</c:v>
                </c:pt>
                <c:pt idx="1294">
                  <c:v>8.3048868000000002</c:v>
                </c:pt>
                <c:pt idx="1295">
                  <c:v>8.2894272000000004</c:v>
                </c:pt>
                <c:pt idx="1296">
                  <c:v>8.2904972000000008</c:v>
                </c:pt>
                <c:pt idx="1297">
                  <c:v>8.2562818</c:v>
                </c:pt>
                <c:pt idx="1298">
                  <c:v>8.2507804</c:v>
                </c:pt>
                <c:pt idx="1299">
                  <c:v>8.2507382000000007</c:v>
                </c:pt>
                <c:pt idx="1300">
                  <c:v>8.3372782999999995</c:v>
                </c:pt>
                <c:pt idx="1301">
                  <c:v>8.3046404000000003</c:v>
                </c:pt>
                <c:pt idx="1302">
                  <c:v>8.2799472000000005</c:v>
                </c:pt>
                <c:pt idx="1303">
                  <c:v>8.2908889000000006</c:v>
                </c:pt>
                <c:pt idx="1304">
                  <c:v>8.2747069</c:v>
                </c:pt>
                <c:pt idx="1305">
                  <c:v>8.2731356999999992</c:v>
                </c:pt>
                <c:pt idx="1306">
                  <c:v>8.2878118000000001</c:v>
                </c:pt>
                <c:pt idx="1307">
                  <c:v>8.2664568999999997</c:v>
                </c:pt>
                <c:pt idx="1308">
                  <c:v>8.2455379999999998</c:v>
                </c:pt>
                <c:pt idx="1309">
                  <c:v>8.2393478000000009</c:v>
                </c:pt>
                <c:pt idx="1310">
                  <c:v>8.1484690000000004</c:v>
                </c:pt>
                <c:pt idx="1311">
                  <c:v>8.1273689999999998</c:v>
                </c:pt>
                <c:pt idx="1312">
                  <c:v>8.1226299999999991</c:v>
                </c:pt>
                <c:pt idx="1313">
                  <c:v>8.0832985999999991</c:v>
                </c:pt>
                <c:pt idx="1314">
                  <c:v>8.0100698000000001</c:v>
                </c:pt>
                <c:pt idx="1315">
                  <c:v>8.0005371000000007</c:v>
                </c:pt>
                <c:pt idx="1316">
                  <c:v>8.0157881999999994</c:v>
                </c:pt>
                <c:pt idx="1317">
                  <c:v>7.9928957</c:v>
                </c:pt>
                <c:pt idx="1318">
                  <c:v>7.9850669999999999</c:v>
                </c:pt>
                <c:pt idx="1319">
                  <c:v>8.056794</c:v>
                </c:pt>
                <c:pt idx="1320">
                  <c:v>8.0343649999999993</c:v>
                </c:pt>
                <c:pt idx="1321">
                  <c:v>7.9609129000000003</c:v>
                </c:pt>
                <c:pt idx="1322">
                  <c:v>7.8383460999999999</c:v>
                </c:pt>
                <c:pt idx="1323">
                  <c:v>7.8121995999999996</c:v>
                </c:pt>
                <c:pt idx="1324">
                  <c:v>7.8522154999999998</c:v>
                </c:pt>
                <c:pt idx="1325">
                  <c:v>7.8106473000000003</c:v>
                </c:pt>
                <c:pt idx="1326">
                  <c:v>7.6859089999999997</c:v>
                </c:pt>
                <c:pt idx="1327">
                  <c:v>7.7115036999999997</c:v>
                </c:pt>
                <c:pt idx="1328">
                  <c:v>7.7224602000000004</c:v>
                </c:pt>
                <c:pt idx="1329">
                  <c:v>7.7331092000000003</c:v>
                </c:pt>
                <c:pt idx="1330">
                  <c:v>7.7648666999999998</c:v>
                </c:pt>
                <c:pt idx="1331">
                  <c:v>7.8016705999999996</c:v>
                </c:pt>
                <c:pt idx="1332">
                  <c:v>7.7038812999999999</c:v>
                </c:pt>
                <c:pt idx="1333">
                  <c:v>7.7511279000000002</c:v>
                </c:pt>
                <c:pt idx="1334">
                  <c:v>7.6371650000000004</c:v>
                </c:pt>
                <c:pt idx="1335">
                  <c:v>7.6128087000000004</c:v>
                </c:pt>
                <c:pt idx="1336">
                  <c:v>7.5641088999999999</c:v>
                </c:pt>
                <c:pt idx="1337">
                  <c:v>7.6123833000000003</c:v>
                </c:pt>
                <c:pt idx="1338">
                  <c:v>7.6355304999999998</c:v>
                </c:pt>
                <c:pt idx="1339">
                  <c:v>7.6504509000000001</c:v>
                </c:pt>
                <c:pt idx="1340">
                  <c:v>7.6469778000000002</c:v>
                </c:pt>
                <c:pt idx="1341">
                  <c:v>7.6927330999999999</c:v>
                </c:pt>
                <c:pt idx="1342">
                  <c:v>7.7212807000000003</c:v>
                </c:pt>
                <c:pt idx="1343">
                  <c:v>7.6348186</c:v>
                </c:pt>
                <c:pt idx="1344">
                  <c:v>7.6390057999999996</c:v>
                </c:pt>
                <c:pt idx="1345">
                  <c:v>7.6145674000000003</c:v>
                </c:pt>
                <c:pt idx="1346">
                  <c:v>7.6534481000000003</c:v>
                </c:pt>
                <c:pt idx="1347">
                  <c:v>7.5945878999999996</c:v>
                </c:pt>
                <c:pt idx="1348">
                  <c:v>7.6916399999999996</c:v>
                </c:pt>
                <c:pt idx="1349">
                  <c:v>7.7708715000000002</c:v>
                </c:pt>
                <c:pt idx="1350">
                  <c:v>7.7496662000000001</c:v>
                </c:pt>
                <c:pt idx="1351">
                  <c:v>7.8833643000000002</c:v>
                </c:pt>
                <c:pt idx="1352">
                  <c:v>7.9650936999999997</c:v>
                </c:pt>
                <c:pt idx="1353">
                  <c:v>8.0047157999999996</c:v>
                </c:pt>
                <c:pt idx="1354">
                  <c:v>8.1738236000000004</c:v>
                </c:pt>
                <c:pt idx="1355">
                  <c:v>8.2215629999999997</c:v>
                </c:pt>
                <c:pt idx="1356">
                  <c:v>8.2202508000000005</c:v>
                </c:pt>
                <c:pt idx="1357">
                  <c:v>8.2961417999999991</c:v>
                </c:pt>
                <c:pt idx="1358">
                  <c:v>8.3473565000000001</c:v>
                </c:pt>
                <c:pt idx="1359">
                  <c:v>8.3979856000000002</c:v>
                </c:pt>
                <c:pt idx="1360">
                  <c:v>8.4351538999999995</c:v>
                </c:pt>
                <c:pt idx="1361">
                  <c:v>8.4610476999999999</c:v>
                </c:pt>
                <c:pt idx="1362">
                  <c:v>8.4839021999999993</c:v>
                </c:pt>
                <c:pt idx="1363">
                  <c:v>8.5057141999999999</c:v>
                </c:pt>
                <c:pt idx="1364">
                  <c:v>8.5450012999999991</c:v>
                </c:pt>
                <c:pt idx="1365">
                  <c:v>8.5608357999999996</c:v>
                </c:pt>
                <c:pt idx="1366">
                  <c:v>8.5520928999999999</c:v>
                </c:pt>
                <c:pt idx="1367">
                  <c:v>8.5741408000000003</c:v>
                </c:pt>
                <c:pt idx="1368">
                  <c:v>8.5920836000000005</c:v>
                </c:pt>
                <c:pt idx="1369">
                  <c:v>8.5893118000000008</c:v>
                </c:pt>
                <c:pt idx="1370">
                  <c:v>8.6137207</c:v>
                </c:pt>
                <c:pt idx="1371">
                  <c:v>8.6355474000000001</c:v>
                </c:pt>
                <c:pt idx="1372">
                  <c:v>8.6461395000000003</c:v>
                </c:pt>
                <c:pt idx="1373">
                  <c:v>8.6621930999999996</c:v>
                </c:pt>
                <c:pt idx="1374">
                  <c:v>8.6750472999999992</c:v>
                </c:pt>
                <c:pt idx="1375">
                  <c:v>8.7019183000000009</c:v>
                </c:pt>
                <c:pt idx="1376">
                  <c:v>8.6791312000000005</c:v>
                </c:pt>
                <c:pt idx="1377">
                  <c:v>8.7010485000000006</c:v>
                </c:pt>
                <c:pt idx="1378">
                  <c:v>8.7237576000000008</c:v>
                </c:pt>
                <c:pt idx="1379">
                  <c:v>8.7326984999999997</c:v>
                </c:pt>
                <c:pt idx="1380">
                  <c:v>8.7412939999999999</c:v>
                </c:pt>
                <c:pt idx="1381">
                  <c:v>8.7316222000000003</c:v>
                </c:pt>
                <c:pt idx="1382">
                  <c:v>8.7304238000000005</c:v>
                </c:pt>
                <c:pt idx="1383">
                  <c:v>8.7361464000000009</c:v>
                </c:pt>
                <c:pt idx="1384">
                  <c:v>8.7482065999999996</c:v>
                </c:pt>
                <c:pt idx="1385">
                  <c:v>8.7158025000000006</c:v>
                </c:pt>
                <c:pt idx="1386">
                  <c:v>8.7349732000000007</c:v>
                </c:pt>
                <c:pt idx="1387">
                  <c:v>8.7400766000000001</c:v>
                </c:pt>
                <c:pt idx="1388">
                  <c:v>8.7863036999999995</c:v>
                </c:pt>
                <c:pt idx="1389">
                  <c:v>8.7968031999999994</c:v>
                </c:pt>
                <c:pt idx="1390">
                  <c:v>8.7908214999999998</c:v>
                </c:pt>
                <c:pt idx="1391">
                  <c:v>8.8041476000000003</c:v>
                </c:pt>
                <c:pt idx="1392">
                  <c:v>8.8491993999999998</c:v>
                </c:pt>
                <c:pt idx="1393">
                  <c:v>8.8197483000000005</c:v>
                </c:pt>
                <c:pt idx="1394">
                  <c:v>8.8480073000000008</c:v>
                </c:pt>
                <c:pt idx="1395">
                  <c:v>8.8414675000000003</c:v>
                </c:pt>
                <c:pt idx="1396">
                  <c:v>8.8361956999999993</c:v>
                </c:pt>
                <c:pt idx="1397">
                  <c:v>8.8524788000000001</c:v>
                </c:pt>
                <c:pt idx="1398">
                  <c:v>8.8201210999999997</c:v>
                </c:pt>
                <c:pt idx="1399">
                  <c:v>8.8314377000000004</c:v>
                </c:pt>
                <c:pt idx="1400">
                  <c:v>8.8105104000000001</c:v>
                </c:pt>
                <c:pt idx="1401">
                  <c:v>8.8431292999999993</c:v>
                </c:pt>
                <c:pt idx="1402">
                  <c:v>8.8616998000000002</c:v>
                </c:pt>
                <c:pt idx="1403">
                  <c:v>8.8833389999999994</c:v>
                </c:pt>
                <c:pt idx="1404">
                  <c:v>8.8618093000000009</c:v>
                </c:pt>
                <c:pt idx="1405">
                  <c:v>8.8735935999999995</c:v>
                </c:pt>
                <c:pt idx="1406">
                  <c:v>8.8542542999999991</c:v>
                </c:pt>
                <c:pt idx="1407">
                  <c:v>8.8479357000000007</c:v>
                </c:pt>
                <c:pt idx="1408">
                  <c:v>8.8381185999999996</c:v>
                </c:pt>
                <c:pt idx="1409">
                  <c:v>8.8281688999999997</c:v>
                </c:pt>
                <c:pt idx="1410">
                  <c:v>8.8044150000000005</c:v>
                </c:pt>
                <c:pt idx="1411">
                  <c:v>8.7902422999999992</c:v>
                </c:pt>
                <c:pt idx="1412">
                  <c:v>8.7953983000000004</c:v>
                </c:pt>
                <c:pt idx="1413">
                  <c:v>8.8051016999999998</c:v>
                </c:pt>
                <c:pt idx="1414">
                  <c:v>8.8126292999999993</c:v>
                </c:pt>
                <c:pt idx="1415">
                  <c:v>8.8158180999999995</c:v>
                </c:pt>
                <c:pt idx="1416">
                  <c:v>8.7511068000000005</c:v>
                </c:pt>
                <c:pt idx="1417">
                  <c:v>8.7225739999999998</c:v>
                </c:pt>
                <c:pt idx="1418">
                  <c:v>8.7154191999999995</c:v>
                </c:pt>
                <c:pt idx="1419">
                  <c:v>8.6845905000000005</c:v>
                </c:pt>
                <c:pt idx="1420">
                  <c:v>8.7076051000000003</c:v>
                </c:pt>
                <c:pt idx="1421">
                  <c:v>8.7142776000000008</c:v>
                </c:pt>
                <c:pt idx="1422">
                  <c:v>8.7181341000000003</c:v>
                </c:pt>
                <c:pt idx="1423">
                  <c:v>8.7370330999999997</c:v>
                </c:pt>
                <c:pt idx="1424">
                  <c:v>8.7376375999999993</c:v>
                </c:pt>
                <c:pt idx="1425">
                  <c:v>8.7345141000000002</c:v>
                </c:pt>
                <c:pt idx="1426">
                  <c:v>8.7575012999999995</c:v>
                </c:pt>
                <c:pt idx="1427">
                  <c:v>8.7705345000000001</c:v>
                </c:pt>
                <c:pt idx="1428">
                  <c:v>8.7850883999999994</c:v>
                </c:pt>
                <c:pt idx="1429">
                  <c:v>8.7848146000000007</c:v>
                </c:pt>
                <c:pt idx="1430">
                  <c:v>8.8066201999999993</c:v>
                </c:pt>
                <c:pt idx="1431">
                  <c:v>8.8007860000000004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66176"/>
        <c:axId val="185267712"/>
      </c:scatterChart>
      <c:scatterChart>
        <c:scatterStyle val="lineMarker"/>
        <c:varyColors val="0"/>
        <c:ser>
          <c:idx val="6"/>
          <c:order val="6"/>
          <c:tx>
            <c:strRef>
              <c:f>'dat00001'!$U$1</c:f>
              <c:strCache>
                <c:ptCount val="1"/>
                <c:pt idx="0">
                  <c:v>t0b, kOm</c:v>
                </c:pt>
              </c:strCache>
            </c:strRef>
          </c:tx>
          <c:marker>
            <c:symbol val="none"/>
          </c:marker>
          <c:yVal>
            <c:numRef>
              <c:f>'dat00001'!$U$2:$U$1433</c:f>
              <c:numCache>
                <c:formatCode>0.0</c:formatCode>
                <c:ptCount val="1432"/>
                <c:pt idx="0">
                  <c:v>63049.978000000003</c:v>
                </c:pt>
                <c:pt idx="1">
                  <c:v>63066.148000000001</c:v>
                </c:pt>
                <c:pt idx="2">
                  <c:v>62922.824999999997</c:v>
                </c:pt>
                <c:pt idx="3">
                  <c:v>63368.334000000003</c:v>
                </c:pt>
                <c:pt idx="4">
                  <c:v>63453.487000000001</c:v>
                </c:pt>
                <c:pt idx="5">
                  <c:v>62982.569000000003</c:v>
                </c:pt>
                <c:pt idx="6">
                  <c:v>62955.27</c:v>
                </c:pt>
                <c:pt idx="7">
                  <c:v>63090.822999999997</c:v>
                </c:pt>
                <c:pt idx="8">
                  <c:v>63271</c:v>
                </c:pt>
                <c:pt idx="9">
                  <c:v>63370.328999999998</c:v>
                </c:pt>
                <c:pt idx="10">
                  <c:v>63401.408000000003</c:v>
                </c:pt>
                <c:pt idx="11">
                  <c:v>63106.048000000003</c:v>
                </c:pt>
                <c:pt idx="12">
                  <c:v>63113.082000000002</c:v>
                </c:pt>
                <c:pt idx="13">
                  <c:v>63194.561000000002</c:v>
                </c:pt>
                <c:pt idx="14">
                  <c:v>63270.894999999997</c:v>
                </c:pt>
                <c:pt idx="15">
                  <c:v>63148.362000000001</c:v>
                </c:pt>
                <c:pt idx="16">
                  <c:v>63542.315999999999</c:v>
                </c:pt>
                <c:pt idx="17">
                  <c:v>63036.328999999998</c:v>
                </c:pt>
                <c:pt idx="18">
                  <c:v>63367.389000000003</c:v>
                </c:pt>
                <c:pt idx="19">
                  <c:v>63931.544999999998</c:v>
                </c:pt>
                <c:pt idx="20">
                  <c:v>63956.43</c:v>
                </c:pt>
                <c:pt idx="21">
                  <c:v>64340.938999999998</c:v>
                </c:pt>
                <c:pt idx="22">
                  <c:v>64106.582999999999</c:v>
                </c:pt>
                <c:pt idx="23">
                  <c:v>64240.245999999999</c:v>
                </c:pt>
                <c:pt idx="24">
                  <c:v>64361.099000000002</c:v>
                </c:pt>
                <c:pt idx="25">
                  <c:v>64441.317999999999</c:v>
                </c:pt>
                <c:pt idx="26">
                  <c:v>64350.599000000002</c:v>
                </c:pt>
                <c:pt idx="27">
                  <c:v>64360.364000000001</c:v>
                </c:pt>
                <c:pt idx="28">
                  <c:v>64053.874000000003</c:v>
                </c:pt>
                <c:pt idx="29">
                  <c:v>63931.65</c:v>
                </c:pt>
                <c:pt idx="30">
                  <c:v>64226.281000000003</c:v>
                </c:pt>
                <c:pt idx="31">
                  <c:v>64419.267999999996</c:v>
                </c:pt>
                <c:pt idx="32">
                  <c:v>64056.078999999998</c:v>
                </c:pt>
                <c:pt idx="33">
                  <c:v>64004.839</c:v>
                </c:pt>
                <c:pt idx="34">
                  <c:v>64185.962</c:v>
                </c:pt>
                <c:pt idx="35">
                  <c:v>64107.843000000001</c:v>
                </c:pt>
                <c:pt idx="36">
                  <c:v>63995.389000000003</c:v>
                </c:pt>
                <c:pt idx="37">
                  <c:v>64142.911999999997</c:v>
                </c:pt>
                <c:pt idx="38">
                  <c:v>63410.648000000001</c:v>
                </c:pt>
                <c:pt idx="39">
                  <c:v>63062.892999999996</c:v>
                </c:pt>
                <c:pt idx="40">
                  <c:v>62805.747000000003</c:v>
                </c:pt>
                <c:pt idx="41">
                  <c:v>62621.16</c:v>
                </c:pt>
                <c:pt idx="42">
                  <c:v>63134.921999999999</c:v>
                </c:pt>
                <c:pt idx="43">
                  <c:v>63159.177000000003</c:v>
                </c:pt>
                <c:pt idx="44">
                  <c:v>63149.832000000002</c:v>
                </c:pt>
                <c:pt idx="45">
                  <c:v>63745.173000000003</c:v>
                </c:pt>
                <c:pt idx="46">
                  <c:v>63746.748</c:v>
                </c:pt>
                <c:pt idx="47">
                  <c:v>63612.245000000003</c:v>
                </c:pt>
                <c:pt idx="48">
                  <c:v>63733.728000000003</c:v>
                </c:pt>
                <c:pt idx="49">
                  <c:v>63789.377</c:v>
                </c:pt>
                <c:pt idx="50">
                  <c:v>63821.402000000002</c:v>
                </c:pt>
                <c:pt idx="51">
                  <c:v>63874.845999999998</c:v>
                </c:pt>
                <c:pt idx="52">
                  <c:v>63973.34</c:v>
                </c:pt>
                <c:pt idx="53">
                  <c:v>64202.341</c:v>
                </c:pt>
                <c:pt idx="54">
                  <c:v>64020.798999999999</c:v>
                </c:pt>
                <c:pt idx="55">
                  <c:v>64079.807999999997</c:v>
                </c:pt>
                <c:pt idx="56">
                  <c:v>64021.008999999998</c:v>
                </c:pt>
                <c:pt idx="57">
                  <c:v>64107.633000000002</c:v>
                </c:pt>
                <c:pt idx="58">
                  <c:v>64117.082999999999</c:v>
                </c:pt>
                <c:pt idx="59">
                  <c:v>64259.356</c:v>
                </c:pt>
                <c:pt idx="60">
                  <c:v>64223.446000000004</c:v>
                </c:pt>
                <c:pt idx="61">
                  <c:v>64212.421000000002</c:v>
                </c:pt>
                <c:pt idx="62">
                  <c:v>64375.169000000002</c:v>
                </c:pt>
                <c:pt idx="63">
                  <c:v>64507.152000000002</c:v>
                </c:pt>
                <c:pt idx="64">
                  <c:v>64638.400000000001</c:v>
                </c:pt>
                <c:pt idx="65">
                  <c:v>64506.207000000002</c:v>
                </c:pt>
                <c:pt idx="66">
                  <c:v>64506.311999999998</c:v>
                </c:pt>
                <c:pt idx="67">
                  <c:v>64462.527999999998</c:v>
                </c:pt>
                <c:pt idx="68">
                  <c:v>64546.735999999997</c:v>
                </c:pt>
                <c:pt idx="69">
                  <c:v>64517.232000000004</c:v>
                </c:pt>
                <c:pt idx="70">
                  <c:v>64613.724999999999</c:v>
                </c:pt>
                <c:pt idx="71">
                  <c:v>64702.764000000003</c:v>
                </c:pt>
                <c:pt idx="72">
                  <c:v>64593.671000000002</c:v>
                </c:pt>
                <c:pt idx="73">
                  <c:v>64801.463000000003</c:v>
                </c:pt>
                <c:pt idx="74">
                  <c:v>64808.601999999999</c:v>
                </c:pt>
                <c:pt idx="75">
                  <c:v>65073.309000000001</c:v>
                </c:pt>
                <c:pt idx="76">
                  <c:v>64856.902000000002</c:v>
                </c:pt>
                <c:pt idx="77">
                  <c:v>64834.851999999999</c:v>
                </c:pt>
                <c:pt idx="78">
                  <c:v>65003.27</c:v>
                </c:pt>
                <c:pt idx="79">
                  <c:v>64821.097000000002</c:v>
                </c:pt>
                <c:pt idx="80">
                  <c:v>64767.548000000003</c:v>
                </c:pt>
                <c:pt idx="81">
                  <c:v>64884.936000000002</c:v>
                </c:pt>
                <c:pt idx="82">
                  <c:v>64895.330999999998</c:v>
                </c:pt>
                <c:pt idx="83">
                  <c:v>64852.701999999997</c:v>
                </c:pt>
                <c:pt idx="84">
                  <c:v>64931.870999999999</c:v>
                </c:pt>
                <c:pt idx="85">
                  <c:v>65004.74</c:v>
                </c:pt>
                <c:pt idx="86">
                  <c:v>64913.811000000002</c:v>
                </c:pt>
                <c:pt idx="87">
                  <c:v>64975.235000000001</c:v>
                </c:pt>
                <c:pt idx="88">
                  <c:v>64778.572999999997</c:v>
                </c:pt>
                <c:pt idx="89">
                  <c:v>65135.993000000002</c:v>
                </c:pt>
                <c:pt idx="90">
                  <c:v>64958.54</c:v>
                </c:pt>
                <c:pt idx="91">
                  <c:v>65012.2</c:v>
                </c:pt>
                <c:pt idx="92">
                  <c:v>65208.337</c:v>
                </c:pt>
                <c:pt idx="93">
                  <c:v>65023.644</c:v>
                </c:pt>
                <c:pt idx="94">
                  <c:v>65158.462</c:v>
                </c:pt>
                <c:pt idx="95">
                  <c:v>65158.881999999998</c:v>
                </c:pt>
                <c:pt idx="96">
                  <c:v>65160.771999999997</c:v>
                </c:pt>
                <c:pt idx="97">
                  <c:v>65118.142999999996</c:v>
                </c:pt>
                <c:pt idx="98">
                  <c:v>65273.646000000001</c:v>
                </c:pt>
                <c:pt idx="99">
                  <c:v>65186.286999999997</c:v>
                </c:pt>
                <c:pt idx="100">
                  <c:v>65407.938999999998</c:v>
                </c:pt>
                <c:pt idx="101">
                  <c:v>65528.792000000001</c:v>
                </c:pt>
                <c:pt idx="102">
                  <c:v>65600.716</c:v>
                </c:pt>
                <c:pt idx="103">
                  <c:v>65378.538999999997</c:v>
                </c:pt>
                <c:pt idx="104">
                  <c:v>65441.222999999998</c:v>
                </c:pt>
                <c:pt idx="105">
                  <c:v>65407.938999999998</c:v>
                </c:pt>
                <c:pt idx="106">
                  <c:v>65352.184999999998</c:v>
                </c:pt>
                <c:pt idx="107">
                  <c:v>65349.35</c:v>
                </c:pt>
                <c:pt idx="108">
                  <c:v>65360.059000000001</c:v>
                </c:pt>
                <c:pt idx="109">
                  <c:v>65364.154000000002</c:v>
                </c:pt>
                <c:pt idx="110">
                  <c:v>65440.277999999998</c:v>
                </c:pt>
                <c:pt idx="111">
                  <c:v>65499.076999999997</c:v>
                </c:pt>
                <c:pt idx="112">
                  <c:v>65471.463000000003</c:v>
                </c:pt>
                <c:pt idx="113">
                  <c:v>65577.930999999997</c:v>
                </c:pt>
                <c:pt idx="114">
                  <c:v>65576.880999999994</c:v>
                </c:pt>
                <c:pt idx="115">
                  <c:v>65626.125</c:v>
                </c:pt>
                <c:pt idx="116">
                  <c:v>65597.251000000004</c:v>
                </c:pt>
                <c:pt idx="117">
                  <c:v>65614.260999999999</c:v>
                </c:pt>
                <c:pt idx="118">
                  <c:v>65664.764999999999</c:v>
                </c:pt>
                <c:pt idx="119">
                  <c:v>65674.53</c:v>
                </c:pt>
                <c:pt idx="120">
                  <c:v>65672.744999999995</c:v>
                </c:pt>
                <c:pt idx="121">
                  <c:v>65691.014999999999</c:v>
                </c:pt>
                <c:pt idx="122">
                  <c:v>65755.063999999998</c:v>
                </c:pt>
                <c:pt idx="123">
                  <c:v>65804.517999999996</c:v>
                </c:pt>
                <c:pt idx="124">
                  <c:v>65807.353000000003</c:v>
                </c:pt>
                <c:pt idx="125">
                  <c:v>66155.217999999993</c:v>
                </c:pt>
                <c:pt idx="126">
                  <c:v>66167.713000000003</c:v>
                </c:pt>
                <c:pt idx="127">
                  <c:v>66147.237999999998</c:v>
                </c:pt>
                <c:pt idx="128">
                  <c:v>66092.218999999997</c:v>
                </c:pt>
                <c:pt idx="129">
                  <c:v>66045.069000000003</c:v>
                </c:pt>
                <c:pt idx="130">
                  <c:v>66069.328999999998</c:v>
                </c:pt>
                <c:pt idx="131">
                  <c:v>66184.616999999998</c:v>
                </c:pt>
                <c:pt idx="132">
                  <c:v>83791.051999999996</c:v>
                </c:pt>
                <c:pt idx="133">
                  <c:v>83347.539000000004</c:v>
                </c:pt>
                <c:pt idx="134">
                  <c:v>84161.281000000003</c:v>
                </c:pt>
                <c:pt idx="135">
                  <c:v>84569.934999999998</c:v>
                </c:pt>
                <c:pt idx="136">
                  <c:v>83606.570000000007</c:v>
                </c:pt>
                <c:pt idx="137">
                  <c:v>82970.069000000003</c:v>
                </c:pt>
                <c:pt idx="138">
                  <c:v>82497.885999999999</c:v>
                </c:pt>
                <c:pt idx="139">
                  <c:v>82307.524000000005</c:v>
                </c:pt>
                <c:pt idx="140">
                  <c:v>82989.179000000004</c:v>
                </c:pt>
                <c:pt idx="141">
                  <c:v>81641.827999999994</c:v>
                </c:pt>
                <c:pt idx="142">
                  <c:v>81793.661999999997</c:v>
                </c:pt>
                <c:pt idx="143">
                  <c:v>81795.447</c:v>
                </c:pt>
                <c:pt idx="144">
                  <c:v>81567.698999999993</c:v>
                </c:pt>
                <c:pt idx="145">
                  <c:v>81090.481</c:v>
                </c:pt>
                <c:pt idx="146">
                  <c:v>81605.707999999999</c:v>
                </c:pt>
                <c:pt idx="147">
                  <c:v>80882.058999999994</c:v>
                </c:pt>
                <c:pt idx="148">
                  <c:v>81123.554999999993</c:v>
                </c:pt>
                <c:pt idx="149">
                  <c:v>81076.410999999993</c:v>
                </c:pt>
                <c:pt idx="150">
                  <c:v>81352.557000000001</c:v>
                </c:pt>
                <c:pt idx="151">
                  <c:v>81294.913</c:v>
                </c:pt>
                <c:pt idx="152">
                  <c:v>80483.164999999994</c:v>
                </c:pt>
                <c:pt idx="153">
                  <c:v>81265.933000000005</c:v>
                </c:pt>
                <c:pt idx="154">
                  <c:v>79985.157000000007</c:v>
                </c:pt>
                <c:pt idx="155">
                  <c:v>79946.413</c:v>
                </c:pt>
                <c:pt idx="156">
                  <c:v>80623.442999999999</c:v>
                </c:pt>
                <c:pt idx="157">
                  <c:v>80097.296000000002</c:v>
                </c:pt>
                <c:pt idx="158">
                  <c:v>80697.887000000002</c:v>
                </c:pt>
                <c:pt idx="159">
                  <c:v>80363.256999999998</c:v>
                </c:pt>
                <c:pt idx="160">
                  <c:v>80563.593999999997</c:v>
                </c:pt>
                <c:pt idx="161">
                  <c:v>79976.232000000004</c:v>
                </c:pt>
                <c:pt idx="162">
                  <c:v>79851.599000000002</c:v>
                </c:pt>
                <c:pt idx="163">
                  <c:v>80323.357000000004</c:v>
                </c:pt>
                <c:pt idx="164">
                  <c:v>79784.61</c:v>
                </c:pt>
                <c:pt idx="165">
                  <c:v>80369.346999999994</c:v>
                </c:pt>
                <c:pt idx="166">
                  <c:v>80106.115000000005</c:v>
                </c:pt>
                <c:pt idx="167">
                  <c:v>80231.589000000007</c:v>
                </c:pt>
                <c:pt idx="168">
                  <c:v>80040.701000000001</c:v>
                </c:pt>
                <c:pt idx="169">
                  <c:v>79795.214999999997</c:v>
                </c:pt>
                <c:pt idx="170">
                  <c:v>79946.517999999996</c:v>
                </c:pt>
                <c:pt idx="171">
                  <c:v>80129.845000000001</c:v>
                </c:pt>
                <c:pt idx="172">
                  <c:v>80694.107000000004</c:v>
                </c:pt>
                <c:pt idx="173">
                  <c:v>80109.895000000004</c:v>
                </c:pt>
                <c:pt idx="174">
                  <c:v>80703.661999999997</c:v>
                </c:pt>
                <c:pt idx="175">
                  <c:v>80619.138000000006</c:v>
                </c:pt>
                <c:pt idx="176">
                  <c:v>80157.145000000004</c:v>
                </c:pt>
                <c:pt idx="177">
                  <c:v>80413.551000000007</c:v>
                </c:pt>
                <c:pt idx="178">
                  <c:v>80253.112999999998</c:v>
                </c:pt>
                <c:pt idx="179">
                  <c:v>80120.184999999998</c:v>
                </c:pt>
                <c:pt idx="180">
                  <c:v>79955.127999999997</c:v>
                </c:pt>
                <c:pt idx="181">
                  <c:v>80783.464999999997</c:v>
                </c:pt>
                <c:pt idx="182">
                  <c:v>80304.668000000005</c:v>
                </c:pt>
                <c:pt idx="183">
                  <c:v>80437.701000000001</c:v>
                </c:pt>
                <c:pt idx="184">
                  <c:v>79894.229000000007</c:v>
                </c:pt>
                <c:pt idx="185">
                  <c:v>80580.603000000003</c:v>
                </c:pt>
                <c:pt idx="186">
                  <c:v>80303.303</c:v>
                </c:pt>
                <c:pt idx="187">
                  <c:v>80279.993000000002</c:v>
                </c:pt>
                <c:pt idx="188">
                  <c:v>80364.307000000001</c:v>
                </c:pt>
                <c:pt idx="189">
                  <c:v>79330.906000000003</c:v>
                </c:pt>
                <c:pt idx="190">
                  <c:v>79673.516000000003</c:v>
                </c:pt>
                <c:pt idx="191">
                  <c:v>79148.629000000001</c:v>
                </c:pt>
                <c:pt idx="192">
                  <c:v>79177.293000000005</c:v>
                </c:pt>
                <c:pt idx="193">
                  <c:v>79525.153000000006</c:v>
                </c:pt>
                <c:pt idx="194">
                  <c:v>79332.481</c:v>
                </c:pt>
                <c:pt idx="195">
                  <c:v>79127.313999999998</c:v>
                </c:pt>
                <c:pt idx="196">
                  <c:v>79654.826000000001</c:v>
                </c:pt>
                <c:pt idx="197">
                  <c:v>79349.385999999999</c:v>
                </c:pt>
                <c:pt idx="198">
                  <c:v>78277.557000000001</c:v>
                </c:pt>
                <c:pt idx="199">
                  <c:v>78980.210999999996</c:v>
                </c:pt>
                <c:pt idx="200">
                  <c:v>78690.73</c:v>
                </c:pt>
                <c:pt idx="201">
                  <c:v>78624.262000000002</c:v>
                </c:pt>
                <c:pt idx="202">
                  <c:v>78578.588000000003</c:v>
                </c:pt>
                <c:pt idx="203">
                  <c:v>78913.851999999999</c:v>
                </c:pt>
                <c:pt idx="204">
                  <c:v>78262.963000000003</c:v>
                </c:pt>
                <c:pt idx="205">
                  <c:v>78376.990999999995</c:v>
                </c:pt>
                <c:pt idx="206">
                  <c:v>78388.645999999993</c:v>
                </c:pt>
                <c:pt idx="207">
                  <c:v>78114.600000000006</c:v>
                </c:pt>
                <c:pt idx="208">
                  <c:v>77932.532000000007</c:v>
                </c:pt>
                <c:pt idx="209">
                  <c:v>78060.316000000006</c:v>
                </c:pt>
                <c:pt idx="210">
                  <c:v>77845.489000000001</c:v>
                </c:pt>
                <c:pt idx="211">
                  <c:v>77843.073999999993</c:v>
                </c:pt>
                <c:pt idx="212">
                  <c:v>77327.418999999994</c:v>
                </c:pt>
                <c:pt idx="213">
                  <c:v>77365.849000000002</c:v>
                </c:pt>
                <c:pt idx="214">
                  <c:v>77186.406000000003</c:v>
                </c:pt>
                <c:pt idx="215">
                  <c:v>77823.229000000007</c:v>
                </c:pt>
                <c:pt idx="216">
                  <c:v>77888.433000000005</c:v>
                </c:pt>
                <c:pt idx="217">
                  <c:v>78048.031000000003</c:v>
                </c:pt>
                <c:pt idx="218">
                  <c:v>78013.906000000003</c:v>
                </c:pt>
                <c:pt idx="219">
                  <c:v>77941.667000000001</c:v>
                </c:pt>
                <c:pt idx="220">
                  <c:v>77254.97</c:v>
                </c:pt>
                <c:pt idx="221">
                  <c:v>77903.342999999993</c:v>
                </c:pt>
                <c:pt idx="222">
                  <c:v>77759.705000000002</c:v>
                </c:pt>
                <c:pt idx="223">
                  <c:v>77335.399000000005</c:v>
                </c:pt>
                <c:pt idx="224">
                  <c:v>77442.498000000007</c:v>
                </c:pt>
                <c:pt idx="225">
                  <c:v>76591.17</c:v>
                </c:pt>
                <c:pt idx="226">
                  <c:v>76895.981</c:v>
                </c:pt>
                <c:pt idx="227">
                  <c:v>76524.070000000007</c:v>
                </c:pt>
                <c:pt idx="228">
                  <c:v>76300.002999999997</c:v>
                </c:pt>
                <c:pt idx="229">
                  <c:v>76052.206999999995</c:v>
                </c:pt>
                <c:pt idx="230">
                  <c:v>76821.851999999999</c:v>
                </c:pt>
                <c:pt idx="231">
                  <c:v>76086.646999999997</c:v>
                </c:pt>
                <c:pt idx="232">
                  <c:v>76018.817999999999</c:v>
                </c:pt>
                <c:pt idx="233">
                  <c:v>75793.596000000005</c:v>
                </c:pt>
                <c:pt idx="234">
                  <c:v>76224.509999999995</c:v>
                </c:pt>
                <c:pt idx="235">
                  <c:v>75801.365999999995</c:v>
                </c:pt>
                <c:pt idx="236">
                  <c:v>76168.02</c:v>
                </c:pt>
                <c:pt idx="237">
                  <c:v>75190.691000000006</c:v>
                </c:pt>
                <c:pt idx="238">
                  <c:v>75717.051999999996</c:v>
                </c:pt>
                <c:pt idx="239">
                  <c:v>75912.034</c:v>
                </c:pt>
                <c:pt idx="240">
                  <c:v>76251.179000000004</c:v>
                </c:pt>
                <c:pt idx="241">
                  <c:v>74999.804000000004</c:v>
                </c:pt>
                <c:pt idx="242">
                  <c:v>75729.126999999993</c:v>
                </c:pt>
                <c:pt idx="243">
                  <c:v>75592.104000000007</c:v>
                </c:pt>
                <c:pt idx="244">
                  <c:v>75665.183000000005</c:v>
                </c:pt>
                <c:pt idx="245">
                  <c:v>75398.482999999993</c:v>
                </c:pt>
                <c:pt idx="246">
                  <c:v>75518.604999999996</c:v>
                </c:pt>
                <c:pt idx="247">
                  <c:v>75697.101999999999</c:v>
                </c:pt>
                <c:pt idx="248">
                  <c:v>75378.638000000006</c:v>
                </c:pt>
                <c:pt idx="249">
                  <c:v>75503.274999999994</c:v>
                </c:pt>
                <c:pt idx="250">
                  <c:v>76018.502999999997</c:v>
                </c:pt>
                <c:pt idx="251">
                  <c:v>76249.709000000003</c:v>
                </c:pt>
                <c:pt idx="252">
                  <c:v>74710.638000000006</c:v>
                </c:pt>
                <c:pt idx="253">
                  <c:v>74337.467000000004</c:v>
                </c:pt>
                <c:pt idx="254">
                  <c:v>73365.385999999999</c:v>
                </c:pt>
                <c:pt idx="255">
                  <c:v>73028.971000000005</c:v>
                </c:pt>
                <c:pt idx="256">
                  <c:v>73239.596999999994</c:v>
                </c:pt>
                <c:pt idx="257">
                  <c:v>72577.267000000007</c:v>
                </c:pt>
                <c:pt idx="258">
                  <c:v>72450.953999999998</c:v>
                </c:pt>
                <c:pt idx="259">
                  <c:v>71976.252999999997</c:v>
                </c:pt>
                <c:pt idx="260">
                  <c:v>71693.176999999996</c:v>
                </c:pt>
                <c:pt idx="261">
                  <c:v>71195.584000000003</c:v>
                </c:pt>
                <c:pt idx="262">
                  <c:v>71034.201000000001</c:v>
                </c:pt>
                <c:pt idx="263">
                  <c:v>70517.608999999997</c:v>
                </c:pt>
                <c:pt idx="264">
                  <c:v>70463.849000000002</c:v>
                </c:pt>
                <c:pt idx="265">
                  <c:v>70548.058000000005</c:v>
                </c:pt>
                <c:pt idx="266">
                  <c:v>69572.510999999999</c:v>
                </c:pt>
                <c:pt idx="267">
                  <c:v>69275.471000000005</c:v>
                </c:pt>
                <c:pt idx="268">
                  <c:v>69269.801000000007</c:v>
                </c:pt>
                <c:pt idx="269">
                  <c:v>69006.672000000006</c:v>
                </c:pt>
                <c:pt idx="270">
                  <c:v>69493.028000000006</c:v>
                </c:pt>
                <c:pt idx="271">
                  <c:v>68802.45</c:v>
                </c:pt>
                <c:pt idx="272">
                  <c:v>69072.191000000006</c:v>
                </c:pt>
                <c:pt idx="273">
                  <c:v>68677.816999999995</c:v>
                </c:pt>
                <c:pt idx="274">
                  <c:v>68962.887000000002</c:v>
                </c:pt>
                <c:pt idx="275">
                  <c:v>68842.138999999996</c:v>
                </c:pt>
                <c:pt idx="276">
                  <c:v>68135.599000000002</c:v>
                </c:pt>
                <c:pt idx="277">
                  <c:v>68451.02</c:v>
                </c:pt>
                <c:pt idx="278">
                  <c:v>68551.922999999995</c:v>
                </c:pt>
                <c:pt idx="279">
                  <c:v>68401.880999999994</c:v>
                </c:pt>
                <c:pt idx="280">
                  <c:v>68275.146999999997</c:v>
                </c:pt>
                <c:pt idx="281">
                  <c:v>68064.304999999993</c:v>
                </c:pt>
                <c:pt idx="282">
                  <c:v>67753.509000000005</c:v>
                </c:pt>
                <c:pt idx="283">
                  <c:v>67673.289999999994</c:v>
                </c:pt>
                <c:pt idx="284">
                  <c:v>67737.759000000005</c:v>
                </c:pt>
                <c:pt idx="285">
                  <c:v>67154.073000000004</c:v>
                </c:pt>
                <c:pt idx="286">
                  <c:v>67454.159</c:v>
                </c:pt>
                <c:pt idx="287">
                  <c:v>67567.241999999998</c:v>
                </c:pt>
                <c:pt idx="288">
                  <c:v>66866.267000000007</c:v>
                </c:pt>
                <c:pt idx="289">
                  <c:v>66438.608999999997</c:v>
                </c:pt>
                <c:pt idx="290">
                  <c:v>66132.118000000002</c:v>
                </c:pt>
                <c:pt idx="291">
                  <c:v>66153.222999999998</c:v>
                </c:pt>
                <c:pt idx="292">
                  <c:v>66402.278999999995</c:v>
                </c:pt>
                <c:pt idx="293">
                  <c:v>66413.513999999996</c:v>
                </c:pt>
                <c:pt idx="294">
                  <c:v>66597.785999999993</c:v>
                </c:pt>
                <c:pt idx="295">
                  <c:v>66897.346999999994</c:v>
                </c:pt>
                <c:pt idx="296">
                  <c:v>66567.547000000006</c:v>
                </c:pt>
                <c:pt idx="297">
                  <c:v>66486.698000000004</c:v>
                </c:pt>
                <c:pt idx="298">
                  <c:v>66860.072</c:v>
                </c:pt>
                <c:pt idx="299">
                  <c:v>66976.201000000001</c:v>
                </c:pt>
                <c:pt idx="300">
                  <c:v>66097.573999999993</c:v>
                </c:pt>
                <c:pt idx="301">
                  <c:v>66311.664999999994</c:v>
                </c:pt>
                <c:pt idx="302">
                  <c:v>66018.714999999997</c:v>
                </c:pt>
                <c:pt idx="303">
                  <c:v>66036.354000000007</c:v>
                </c:pt>
                <c:pt idx="304">
                  <c:v>66300.221000000005</c:v>
                </c:pt>
                <c:pt idx="305">
                  <c:v>66963.811000000002</c:v>
                </c:pt>
                <c:pt idx="306">
                  <c:v>66247.406000000003</c:v>
                </c:pt>
                <c:pt idx="307">
                  <c:v>66654.485000000001</c:v>
                </c:pt>
                <c:pt idx="308">
                  <c:v>66326.47</c:v>
                </c:pt>
                <c:pt idx="309">
                  <c:v>66401.649000000005</c:v>
                </c:pt>
                <c:pt idx="310">
                  <c:v>66369.205000000002</c:v>
                </c:pt>
                <c:pt idx="311">
                  <c:v>66562.297000000006</c:v>
                </c:pt>
                <c:pt idx="312">
                  <c:v>66537.726999999999</c:v>
                </c:pt>
                <c:pt idx="313">
                  <c:v>65991.73</c:v>
                </c:pt>
                <c:pt idx="314">
                  <c:v>65886.312000000005</c:v>
                </c:pt>
                <c:pt idx="315">
                  <c:v>65969.05</c:v>
                </c:pt>
                <c:pt idx="316">
                  <c:v>65553.152000000002</c:v>
                </c:pt>
                <c:pt idx="317">
                  <c:v>65503.171999999999</c:v>
                </c:pt>
                <c:pt idx="318">
                  <c:v>65602.710999999996</c:v>
                </c:pt>
                <c:pt idx="319">
                  <c:v>65223.981</c:v>
                </c:pt>
                <c:pt idx="320">
                  <c:v>65202.982000000004</c:v>
                </c:pt>
                <c:pt idx="321">
                  <c:v>65007.995000000003</c:v>
                </c:pt>
                <c:pt idx="322">
                  <c:v>65106.803</c:v>
                </c:pt>
                <c:pt idx="323">
                  <c:v>64624.224999999999</c:v>
                </c:pt>
                <c:pt idx="324">
                  <c:v>65146.387999999999</c:v>
                </c:pt>
                <c:pt idx="325">
                  <c:v>64884.620999999999</c:v>
                </c:pt>
                <c:pt idx="326">
                  <c:v>64628.74</c:v>
                </c:pt>
                <c:pt idx="327">
                  <c:v>64592.095999999998</c:v>
                </c:pt>
                <c:pt idx="328">
                  <c:v>64311.014999999999</c:v>
                </c:pt>
                <c:pt idx="329">
                  <c:v>64572.250999999997</c:v>
                </c:pt>
                <c:pt idx="330">
                  <c:v>64062.063000000002</c:v>
                </c:pt>
                <c:pt idx="331">
                  <c:v>64422.207999999999</c:v>
                </c:pt>
                <c:pt idx="332">
                  <c:v>64099.862999999998</c:v>
                </c:pt>
                <c:pt idx="333">
                  <c:v>64011.034</c:v>
                </c:pt>
                <c:pt idx="334">
                  <c:v>64221.555999999997</c:v>
                </c:pt>
                <c:pt idx="335">
                  <c:v>63985.1</c:v>
                </c:pt>
                <c:pt idx="336">
                  <c:v>64207.065999999999</c:v>
                </c:pt>
                <c:pt idx="337">
                  <c:v>63836.311999999998</c:v>
                </c:pt>
                <c:pt idx="338">
                  <c:v>63533.076000000001</c:v>
                </c:pt>
                <c:pt idx="339">
                  <c:v>63937.11</c:v>
                </c:pt>
                <c:pt idx="340">
                  <c:v>64083.377999999997</c:v>
                </c:pt>
                <c:pt idx="341">
                  <c:v>63820.457000000002</c:v>
                </c:pt>
                <c:pt idx="342">
                  <c:v>63778.248</c:v>
                </c:pt>
                <c:pt idx="343">
                  <c:v>63877.260999999999</c:v>
                </c:pt>
                <c:pt idx="344">
                  <c:v>63817.832000000002</c:v>
                </c:pt>
                <c:pt idx="345">
                  <c:v>63738.453000000001</c:v>
                </c:pt>
                <c:pt idx="346">
                  <c:v>63461.152000000002</c:v>
                </c:pt>
                <c:pt idx="347">
                  <c:v>63500.107000000004</c:v>
                </c:pt>
                <c:pt idx="348">
                  <c:v>63467.347000000002</c:v>
                </c:pt>
                <c:pt idx="349">
                  <c:v>63517.955999999998</c:v>
                </c:pt>
                <c:pt idx="350">
                  <c:v>63743.703000000001</c:v>
                </c:pt>
                <c:pt idx="351">
                  <c:v>63782.658000000003</c:v>
                </c:pt>
                <c:pt idx="352">
                  <c:v>63659.493999999999</c:v>
                </c:pt>
                <c:pt idx="353">
                  <c:v>63655.188999999998</c:v>
                </c:pt>
                <c:pt idx="354">
                  <c:v>63869.911</c:v>
                </c:pt>
                <c:pt idx="355">
                  <c:v>63909.286</c:v>
                </c:pt>
                <c:pt idx="356">
                  <c:v>63385.237999999998</c:v>
                </c:pt>
                <c:pt idx="357">
                  <c:v>63698.029000000002</c:v>
                </c:pt>
                <c:pt idx="358">
                  <c:v>63407.498</c:v>
                </c:pt>
                <c:pt idx="359">
                  <c:v>63371.904000000002</c:v>
                </c:pt>
                <c:pt idx="360">
                  <c:v>63482.466999999997</c:v>
                </c:pt>
                <c:pt idx="361">
                  <c:v>63678.813999999998</c:v>
                </c:pt>
                <c:pt idx="362">
                  <c:v>63734.358</c:v>
                </c:pt>
                <c:pt idx="363">
                  <c:v>63577.175999999999</c:v>
                </c:pt>
                <c:pt idx="364">
                  <c:v>63563.631000000001</c:v>
                </c:pt>
                <c:pt idx="365">
                  <c:v>63075.807999999997</c:v>
                </c:pt>
                <c:pt idx="366">
                  <c:v>63054.597999999998</c:v>
                </c:pt>
                <c:pt idx="367">
                  <c:v>63587.57</c:v>
                </c:pt>
                <c:pt idx="368">
                  <c:v>63454.957000000002</c:v>
                </c:pt>
                <c:pt idx="369">
                  <c:v>63199.601000000002</c:v>
                </c:pt>
                <c:pt idx="370">
                  <c:v>63285.91</c:v>
                </c:pt>
                <c:pt idx="371">
                  <c:v>62913.684999999998</c:v>
                </c:pt>
                <c:pt idx="372">
                  <c:v>63532.656000000003</c:v>
                </c:pt>
                <c:pt idx="373">
                  <c:v>62858.351000000002</c:v>
                </c:pt>
                <c:pt idx="374">
                  <c:v>63116.546999999999</c:v>
                </c:pt>
                <c:pt idx="375">
                  <c:v>63082.527999999998</c:v>
                </c:pt>
                <c:pt idx="376">
                  <c:v>63534.336000000003</c:v>
                </c:pt>
                <c:pt idx="377">
                  <c:v>63440.993000000002</c:v>
                </c:pt>
                <c:pt idx="378">
                  <c:v>63442.042999999998</c:v>
                </c:pt>
                <c:pt idx="379">
                  <c:v>63225.536</c:v>
                </c:pt>
                <c:pt idx="380">
                  <c:v>63136.076999999997</c:v>
                </c:pt>
                <c:pt idx="381">
                  <c:v>63164.112000000001</c:v>
                </c:pt>
                <c:pt idx="382">
                  <c:v>63080.112999999998</c:v>
                </c:pt>
                <c:pt idx="383">
                  <c:v>63069.192999999999</c:v>
                </c:pt>
                <c:pt idx="384">
                  <c:v>63279.714999999997</c:v>
                </c:pt>
                <c:pt idx="385">
                  <c:v>63165.161999999997</c:v>
                </c:pt>
                <c:pt idx="386">
                  <c:v>62773.406999999999</c:v>
                </c:pt>
                <c:pt idx="387">
                  <c:v>63227.845999999998</c:v>
                </c:pt>
                <c:pt idx="388">
                  <c:v>63696.978999999999</c:v>
                </c:pt>
                <c:pt idx="389">
                  <c:v>63140.697</c:v>
                </c:pt>
                <c:pt idx="390">
                  <c:v>63011.864000000001</c:v>
                </c:pt>
                <c:pt idx="391">
                  <c:v>63512.601999999999</c:v>
                </c:pt>
                <c:pt idx="392">
                  <c:v>63424.718000000001</c:v>
                </c:pt>
                <c:pt idx="393">
                  <c:v>63617.81</c:v>
                </c:pt>
                <c:pt idx="394">
                  <c:v>63813.002</c:v>
                </c:pt>
                <c:pt idx="395">
                  <c:v>63957.794999999998</c:v>
                </c:pt>
                <c:pt idx="396">
                  <c:v>63857.625999999997</c:v>
                </c:pt>
                <c:pt idx="397">
                  <c:v>64244.550999999999</c:v>
                </c:pt>
                <c:pt idx="398">
                  <c:v>64540.646000000001</c:v>
                </c:pt>
                <c:pt idx="399">
                  <c:v>65040.968999999997</c:v>
                </c:pt>
                <c:pt idx="400">
                  <c:v>64872.546999999999</c:v>
                </c:pt>
                <c:pt idx="401">
                  <c:v>64362.148999999998</c:v>
                </c:pt>
                <c:pt idx="402">
                  <c:v>63863.400999999998</c:v>
                </c:pt>
                <c:pt idx="403">
                  <c:v>65120.453000000001</c:v>
                </c:pt>
                <c:pt idx="404">
                  <c:v>65272.071000000004</c:v>
                </c:pt>
                <c:pt idx="405">
                  <c:v>64964.42</c:v>
                </c:pt>
                <c:pt idx="406">
                  <c:v>65093.048000000003</c:v>
                </c:pt>
                <c:pt idx="407">
                  <c:v>65092.523000000001</c:v>
                </c:pt>
                <c:pt idx="408">
                  <c:v>66041.709000000003</c:v>
                </c:pt>
                <c:pt idx="409">
                  <c:v>66079.513999999996</c:v>
                </c:pt>
                <c:pt idx="410">
                  <c:v>65999.08</c:v>
                </c:pt>
                <c:pt idx="411">
                  <c:v>67034.895000000004</c:v>
                </c:pt>
                <c:pt idx="412">
                  <c:v>67103.879000000001</c:v>
                </c:pt>
                <c:pt idx="413">
                  <c:v>67873.101999999999</c:v>
                </c:pt>
                <c:pt idx="414">
                  <c:v>68451.125</c:v>
                </c:pt>
                <c:pt idx="415">
                  <c:v>66979.876000000004</c:v>
                </c:pt>
                <c:pt idx="416">
                  <c:v>67757.394</c:v>
                </c:pt>
                <c:pt idx="417">
                  <c:v>67368.06</c:v>
                </c:pt>
                <c:pt idx="418">
                  <c:v>68619.542000000001</c:v>
                </c:pt>
                <c:pt idx="419">
                  <c:v>69102.535000000003</c:v>
                </c:pt>
                <c:pt idx="420">
                  <c:v>68847.388999999996</c:v>
                </c:pt>
                <c:pt idx="421">
                  <c:v>68439.994999999995</c:v>
                </c:pt>
                <c:pt idx="422">
                  <c:v>68043.304999999993</c:v>
                </c:pt>
                <c:pt idx="423">
                  <c:v>69020.006999999998</c:v>
                </c:pt>
                <c:pt idx="424">
                  <c:v>68653.142000000007</c:v>
                </c:pt>
                <c:pt idx="425">
                  <c:v>68489.028999999995</c:v>
                </c:pt>
                <c:pt idx="426">
                  <c:v>68939.998000000007</c:v>
                </c:pt>
                <c:pt idx="427">
                  <c:v>69333.009999999995</c:v>
                </c:pt>
                <c:pt idx="428">
                  <c:v>68901.043000000005</c:v>
                </c:pt>
                <c:pt idx="429">
                  <c:v>69865.036999999997</c:v>
                </c:pt>
                <c:pt idx="430">
                  <c:v>69521.587</c:v>
                </c:pt>
                <c:pt idx="431">
                  <c:v>68799.615000000005</c:v>
                </c:pt>
                <c:pt idx="432">
                  <c:v>69722.869000000006</c:v>
                </c:pt>
                <c:pt idx="433">
                  <c:v>68978.426999999996</c:v>
                </c:pt>
                <c:pt idx="434">
                  <c:v>68475.904999999999</c:v>
                </c:pt>
                <c:pt idx="435">
                  <c:v>68327.646999999997</c:v>
                </c:pt>
                <c:pt idx="436">
                  <c:v>69161.334000000003</c:v>
                </c:pt>
                <c:pt idx="437">
                  <c:v>69568.941000000006</c:v>
                </c:pt>
                <c:pt idx="438">
                  <c:v>69041.005999999994</c:v>
                </c:pt>
                <c:pt idx="439">
                  <c:v>69122.17</c:v>
                </c:pt>
                <c:pt idx="440">
                  <c:v>68843.188999999998</c:v>
                </c:pt>
                <c:pt idx="441">
                  <c:v>67618.585999999996</c:v>
                </c:pt>
                <c:pt idx="442">
                  <c:v>69504.262000000002</c:v>
                </c:pt>
                <c:pt idx="443">
                  <c:v>68641.486999999994</c:v>
                </c:pt>
                <c:pt idx="444">
                  <c:v>68241.023000000001</c:v>
                </c:pt>
                <c:pt idx="445">
                  <c:v>69052.346000000005</c:v>
                </c:pt>
                <c:pt idx="446">
                  <c:v>68624.581999999995</c:v>
                </c:pt>
                <c:pt idx="447">
                  <c:v>68410.701000000001</c:v>
                </c:pt>
                <c:pt idx="448">
                  <c:v>67752.774000000005</c:v>
                </c:pt>
                <c:pt idx="449">
                  <c:v>68403.141000000003</c:v>
                </c:pt>
                <c:pt idx="450">
                  <c:v>68495.539000000004</c:v>
                </c:pt>
                <c:pt idx="451">
                  <c:v>68945.038</c:v>
                </c:pt>
                <c:pt idx="452">
                  <c:v>69114.399999999994</c:v>
                </c:pt>
                <c:pt idx="453">
                  <c:v>68148.618000000002</c:v>
                </c:pt>
                <c:pt idx="454">
                  <c:v>67890.322</c:v>
                </c:pt>
                <c:pt idx="455">
                  <c:v>68306.331999999995</c:v>
                </c:pt>
                <c:pt idx="456">
                  <c:v>68551.713000000003</c:v>
                </c:pt>
                <c:pt idx="457">
                  <c:v>68289.006999999998</c:v>
                </c:pt>
                <c:pt idx="458">
                  <c:v>68205.114000000001</c:v>
                </c:pt>
                <c:pt idx="459">
                  <c:v>68115.438999999998</c:v>
                </c:pt>
                <c:pt idx="460">
                  <c:v>68115.334000000003</c:v>
                </c:pt>
                <c:pt idx="461">
                  <c:v>67746.578999999998</c:v>
                </c:pt>
                <c:pt idx="462">
                  <c:v>68653.876999999993</c:v>
                </c:pt>
                <c:pt idx="463">
                  <c:v>68043.304999999993</c:v>
                </c:pt>
                <c:pt idx="464">
                  <c:v>67974.846000000005</c:v>
                </c:pt>
                <c:pt idx="465">
                  <c:v>68041.52</c:v>
                </c:pt>
                <c:pt idx="466">
                  <c:v>68233.357999999993</c:v>
                </c:pt>
                <c:pt idx="467">
                  <c:v>68873.534</c:v>
                </c:pt>
                <c:pt idx="468">
                  <c:v>68123.524000000005</c:v>
                </c:pt>
                <c:pt idx="469">
                  <c:v>67780.703999999998</c:v>
                </c:pt>
                <c:pt idx="470">
                  <c:v>67248.256999999998</c:v>
                </c:pt>
                <c:pt idx="471">
                  <c:v>66319.960000000006</c:v>
                </c:pt>
                <c:pt idx="472">
                  <c:v>67093.798999999999</c:v>
                </c:pt>
                <c:pt idx="473">
                  <c:v>67470.118000000002</c:v>
                </c:pt>
                <c:pt idx="474">
                  <c:v>67605.251000000004</c:v>
                </c:pt>
                <c:pt idx="475">
                  <c:v>68160.278999999995</c:v>
                </c:pt>
                <c:pt idx="476">
                  <c:v>67754.664000000004</c:v>
                </c:pt>
                <c:pt idx="477">
                  <c:v>67393.048999999999</c:v>
                </c:pt>
                <c:pt idx="478">
                  <c:v>67251.616999999998</c:v>
                </c:pt>
                <c:pt idx="479">
                  <c:v>66466.538</c:v>
                </c:pt>
                <c:pt idx="480">
                  <c:v>66683.78</c:v>
                </c:pt>
                <c:pt idx="481">
                  <c:v>64852.281999999999</c:v>
                </c:pt>
                <c:pt idx="482">
                  <c:v>65347.25</c:v>
                </c:pt>
                <c:pt idx="483">
                  <c:v>65106.173000000003</c:v>
                </c:pt>
                <c:pt idx="484">
                  <c:v>64606.165000000001</c:v>
                </c:pt>
                <c:pt idx="485">
                  <c:v>65013.038999999997</c:v>
                </c:pt>
                <c:pt idx="486">
                  <c:v>64791.697999999997</c:v>
                </c:pt>
                <c:pt idx="487">
                  <c:v>64405.618000000002</c:v>
                </c:pt>
                <c:pt idx="488">
                  <c:v>64651.525000000001</c:v>
                </c:pt>
                <c:pt idx="489">
                  <c:v>64810.177000000003</c:v>
                </c:pt>
                <c:pt idx="490">
                  <c:v>63781.923000000003</c:v>
                </c:pt>
                <c:pt idx="491">
                  <c:v>63441.938000000002</c:v>
                </c:pt>
                <c:pt idx="492">
                  <c:v>63923.250999999997</c:v>
                </c:pt>
                <c:pt idx="493">
                  <c:v>65019.548999999999</c:v>
                </c:pt>
                <c:pt idx="494">
                  <c:v>63132.296999999999</c:v>
                </c:pt>
                <c:pt idx="495">
                  <c:v>63839.146999999997</c:v>
                </c:pt>
                <c:pt idx="496">
                  <c:v>63429.233</c:v>
                </c:pt>
                <c:pt idx="497">
                  <c:v>63542.315999999999</c:v>
                </c:pt>
                <c:pt idx="498">
                  <c:v>64067.627999999997</c:v>
                </c:pt>
                <c:pt idx="499">
                  <c:v>63911.491000000002</c:v>
                </c:pt>
                <c:pt idx="500">
                  <c:v>64628.425000000003</c:v>
                </c:pt>
                <c:pt idx="501">
                  <c:v>64477.436999999998</c:v>
                </c:pt>
                <c:pt idx="502">
                  <c:v>63925.245000000003</c:v>
                </c:pt>
                <c:pt idx="503">
                  <c:v>64255.050999999999</c:v>
                </c:pt>
                <c:pt idx="504">
                  <c:v>64124.957999999999</c:v>
                </c:pt>
                <c:pt idx="505">
                  <c:v>64570.885999999999</c:v>
                </c:pt>
                <c:pt idx="506">
                  <c:v>63961.574999999997</c:v>
                </c:pt>
                <c:pt idx="507">
                  <c:v>63985.31</c:v>
                </c:pt>
                <c:pt idx="508">
                  <c:v>63354.788999999997</c:v>
                </c:pt>
                <c:pt idx="509">
                  <c:v>64872.442000000003</c:v>
                </c:pt>
                <c:pt idx="510">
                  <c:v>65010.724999999999</c:v>
                </c:pt>
                <c:pt idx="511">
                  <c:v>64826.872000000003</c:v>
                </c:pt>
                <c:pt idx="512">
                  <c:v>65048.739000000001</c:v>
                </c:pt>
                <c:pt idx="513">
                  <c:v>64563.116000000002</c:v>
                </c:pt>
                <c:pt idx="514">
                  <c:v>65077.298999999999</c:v>
                </c:pt>
                <c:pt idx="515">
                  <c:v>64347.659</c:v>
                </c:pt>
                <c:pt idx="516">
                  <c:v>64242.555999999997</c:v>
                </c:pt>
                <c:pt idx="517">
                  <c:v>63078.853000000003</c:v>
                </c:pt>
                <c:pt idx="518">
                  <c:v>60915.036999999997</c:v>
                </c:pt>
                <c:pt idx="519">
                  <c:v>60335.23</c:v>
                </c:pt>
                <c:pt idx="520">
                  <c:v>61205.252999999997</c:v>
                </c:pt>
                <c:pt idx="521">
                  <c:v>58773.898000000001</c:v>
                </c:pt>
                <c:pt idx="522">
                  <c:v>57442.508999999998</c:v>
                </c:pt>
                <c:pt idx="523">
                  <c:v>56561.357000000004</c:v>
                </c:pt>
                <c:pt idx="524">
                  <c:v>55470.209000000003</c:v>
                </c:pt>
                <c:pt idx="525">
                  <c:v>55900.392</c:v>
                </c:pt>
                <c:pt idx="526">
                  <c:v>56827.533000000003</c:v>
                </c:pt>
                <c:pt idx="527">
                  <c:v>56082.563999999998</c:v>
                </c:pt>
                <c:pt idx="528">
                  <c:v>54717.37</c:v>
                </c:pt>
                <c:pt idx="529">
                  <c:v>55671.705000000002</c:v>
                </c:pt>
                <c:pt idx="530">
                  <c:v>54723.46</c:v>
                </c:pt>
                <c:pt idx="531">
                  <c:v>53060.692999999999</c:v>
                </c:pt>
                <c:pt idx="532">
                  <c:v>56815.353000000003</c:v>
                </c:pt>
                <c:pt idx="533">
                  <c:v>57749.108</c:v>
                </c:pt>
                <c:pt idx="534">
                  <c:v>59419.953999999998</c:v>
                </c:pt>
                <c:pt idx="535">
                  <c:v>60276.116000000002</c:v>
                </c:pt>
                <c:pt idx="536">
                  <c:v>60830.932999999997</c:v>
                </c:pt>
                <c:pt idx="537">
                  <c:v>59009.514999999999</c:v>
                </c:pt>
                <c:pt idx="538">
                  <c:v>60015.09</c:v>
                </c:pt>
                <c:pt idx="539">
                  <c:v>59883.631999999998</c:v>
                </c:pt>
                <c:pt idx="540">
                  <c:v>57868.701999999997</c:v>
                </c:pt>
                <c:pt idx="541">
                  <c:v>56134.012999999999</c:v>
                </c:pt>
                <c:pt idx="542">
                  <c:v>58041.739000000001</c:v>
                </c:pt>
                <c:pt idx="543">
                  <c:v>58420.993000000002</c:v>
                </c:pt>
                <c:pt idx="544">
                  <c:v>57430.014000000003</c:v>
                </c:pt>
                <c:pt idx="545">
                  <c:v>58449.868000000002</c:v>
                </c:pt>
                <c:pt idx="546">
                  <c:v>58050.978999999999</c:v>
                </c:pt>
                <c:pt idx="547">
                  <c:v>58881.837</c:v>
                </c:pt>
                <c:pt idx="548">
                  <c:v>60022.125</c:v>
                </c:pt>
                <c:pt idx="549">
                  <c:v>60307.091</c:v>
                </c:pt>
                <c:pt idx="550">
                  <c:v>60520.237999999998</c:v>
                </c:pt>
                <c:pt idx="551">
                  <c:v>60801.527999999998</c:v>
                </c:pt>
                <c:pt idx="552">
                  <c:v>59772.124000000003</c:v>
                </c:pt>
                <c:pt idx="553">
                  <c:v>59164.072999999997</c:v>
                </c:pt>
                <c:pt idx="554">
                  <c:v>59693.474999999999</c:v>
                </c:pt>
                <c:pt idx="555">
                  <c:v>59755.423999999999</c:v>
                </c:pt>
                <c:pt idx="556">
                  <c:v>59854.442000000003</c:v>
                </c:pt>
                <c:pt idx="557">
                  <c:v>60253.017</c:v>
                </c:pt>
                <c:pt idx="558">
                  <c:v>60728.345000000001</c:v>
                </c:pt>
                <c:pt idx="559">
                  <c:v>60170.487999999998</c:v>
                </c:pt>
                <c:pt idx="560">
                  <c:v>59886.256999999998</c:v>
                </c:pt>
                <c:pt idx="561">
                  <c:v>59816.328000000001</c:v>
                </c:pt>
                <c:pt idx="562">
                  <c:v>60306.250999999997</c:v>
                </c:pt>
                <c:pt idx="563">
                  <c:v>59392.758999999998</c:v>
                </c:pt>
                <c:pt idx="564">
                  <c:v>59001.43</c:v>
                </c:pt>
                <c:pt idx="565">
                  <c:v>59855.387000000002</c:v>
                </c:pt>
                <c:pt idx="566">
                  <c:v>58974.55</c:v>
                </c:pt>
                <c:pt idx="567">
                  <c:v>59618.610999999997</c:v>
                </c:pt>
                <c:pt idx="568">
                  <c:v>59542.381999999998</c:v>
                </c:pt>
                <c:pt idx="569">
                  <c:v>59970.046000000002</c:v>
                </c:pt>
                <c:pt idx="570">
                  <c:v>59786.402999999998</c:v>
                </c:pt>
                <c:pt idx="571">
                  <c:v>59534.087</c:v>
                </c:pt>
                <c:pt idx="572">
                  <c:v>59237.991000000002</c:v>
                </c:pt>
                <c:pt idx="573">
                  <c:v>59730.434000000001</c:v>
                </c:pt>
                <c:pt idx="574">
                  <c:v>59006.47</c:v>
                </c:pt>
                <c:pt idx="575">
                  <c:v>59183.497000000003</c:v>
                </c:pt>
                <c:pt idx="576">
                  <c:v>58837.841999999997</c:v>
                </c:pt>
                <c:pt idx="577">
                  <c:v>58703.754000000001</c:v>
                </c:pt>
                <c:pt idx="578">
                  <c:v>58516.752</c:v>
                </c:pt>
                <c:pt idx="579">
                  <c:v>58260.555999999997</c:v>
                </c:pt>
                <c:pt idx="580">
                  <c:v>58624.69</c:v>
                </c:pt>
                <c:pt idx="581">
                  <c:v>57188.832999999999</c:v>
                </c:pt>
                <c:pt idx="582">
                  <c:v>58417.423999999999</c:v>
                </c:pt>
                <c:pt idx="583">
                  <c:v>58364.923999999999</c:v>
                </c:pt>
                <c:pt idx="584">
                  <c:v>57935.271000000001</c:v>
                </c:pt>
                <c:pt idx="585">
                  <c:v>58187.792000000001</c:v>
                </c:pt>
                <c:pt idx="586">
                  <c:v>57543.726999999999</c:v>
                </c:pt>
                <c:pt idx="587">
                  <c:v>57753.517999999996</c:v>
                </c:pt>
                <c:pt idx="588">
                  <c:v>58083.843000000001</c:v>
                </c:pt>
                <c:pt idx="589">
                  <c:v>57501.307999999997</c:v>
                </c:pt>
                <c:pt idx="590">
                  <c:v>58283.341</c:v>
                </c:pt>
                <c:pt idx="591">
                  <c:v>57628.250999999997</c:v>
                </c:pt>
                <c:pt idx="592">
                  <c:v>56654.6</c:v>
                </c:pt>
                <c:pt idx="593">
                  <c:v>58079.538</c:v>
                </c:pt>
                <c:pt idx="594">
                  <c:v>58302.345000000001</c:v>
                </c:pt>
                <c:pt idx="595">
                  <c:v>58978.434999999998</c:v>
                </c:pt>
                <c:pt idx="596">
                  <c:v>57624.786</c:v>
                </c:pt>
                <c:pt idx="597">
                  <c:v>57693.879000000001</c:v>
                </c:pt>
                <c:pt idx="598">
                  <c:v>57774.832999999999</c:v>
                </c:pt>
                <c:pt idx="599">
                  <c:v>57216.972000000002</c:v>
                </c:pt>
                <c:pt idx="600">
                  <c:v>56715.5</c:v>
                </c:pt>
                <c:pt idx="601">
                  <c:v>57378.775000000001</c:v>
                </c:pt>
                <c:pt idx="602">
                  <c:v>57169.197999999997</c:v>
                </c:pt>
                <c:pt idx="603">
                  <c:v>55901.442000000003</c:v>
                </c:pt>
                <c:pt idx="604">
                  <c:v>57351.37</c:v>
                </c:pt>
                <c:pt idx="605">
                  <c:v>58391.383999999998</c:v>
                </c:pt>
                <c:pt idx="606">
                  <c:v>58572.925999999999</c:v>
                </c:pt>
                <c:pt idx="607">
                  <c:v>58898.006000000001</c:v>
                </c:pt>
                <c:pt idx="608">
                  <c:v>59271.485999999997</c:v>
                </c:pt>
                <c:pt idx="609">
                  <c:v>58437.688000000002</c:v>
                </c:pt>
                <c:pt idx="610">
                  <c:v>58527.881999999998</c:v>
                </c:pt>
                <c:pt idx="611">
                  <c:v>58289.535000000003</c:v>
                </c:pt>
                <c:pt idx="612">
                  <c:v>57416.258999999998</c:v>
                </c:pt>
                <c:pt idx="613">
                  <c:v>57483.142999999996</c:v>
                </c:pt>
                <c:pt idx="614">
                  <c:v>57896.735999999997</c:v>
                </c:pt>
                <c:pt idx="615">
                  <c:v>57292.360999999997</c:v>
                </c:pt>
                <c:pt idx="616">
                  <c:v>57535.748</c:v>
                </c:pt>
                <c:pt idx="617">
                  <c:v>56963.716</c:v>
                </c:pt>
                <c:pt idx="618">
                  <c:v>56671.504999999997</c:v>
                </c:pt>
                <c:pt idx="619">
                  <c:v>57196.392</c:v>
                </c:pt>
                <c:pt idx="620">
                  <c:v>55828.048000000003</c:v>
                </c:pt>
                <c:pt idx="621">
                  <c:v>56851.368000000002</c:v>
                </c:pt>
                <c:pt idx="622">
                  <c:v>56422.758999999998</c:v>
                </c:pt>
                <c:pt idx="623">
                  <c:v>56117.423000000003</c:v>
                </c:pt>
                <c:pt idx="624">
                  <c:v>57222.012000000002</c:v>
                </c:pt>
                <c:pt idx="625">
                  <c:v>56376.98</c:v>
                </c:pt>
                <c:pt idx="626">
                  <c:v>56067.339</c:v>
                </c:pt>
                <c:pt idx="627">
                  <c:v>57152.923000000003</c:v>
                </c:pt>
                <c:pt idx="628">
                  <c:v>56639.061000000002</c:v>
                </c:pt>
                <c:pt idx="629">
                  <c:v>55899.552000000003</c:v>
                </c:pt>
                <c:pt idx="630">
                  <c:v>56183.046999999999</c:v>
                </c:pt>
                <c:pt idx="631">
                  <c:v>56802.228000000003</c:v>
                </c:pt>
                <c:pt idx="632">
                  <c:v>56086.343999999997</c:v>
                </c:pt>
                <c:pt idx="633">
                  <c:v>56185.567000000003</c:v>
                </c:pt>
                <c:pt idx="634">
                  <c:v>55568.487000000001</c:v>
                </c:pt>
                <c:pt idx="635">
                  <c:v>56098.209000000003</c:v>
                </c:pt>
                <c:pt idx="636">
                  <c:v>55824.267999999996</c:v>
                </c:pt>
                <c:pt idx="637">
                  <c:v>54437.332999999999</c:v>
                </c:pt>
                <c:pt idx="638">
                  <c:v>55414.245000000003</c:v>
                </c:pt>
                <c:pt idx="639">
                  <c:v>56556.841999999997</c:v>
                </c:pt>
                <c:pt idx="640">
                  <c:v>56118.262999999999</c:v>
                </c:pt>
                <c:pt idx="641">
                  <c:v>55110.798999999999</c:v>
                </c:pt>
                <c:pt idx="642">
                  <c:v>55618.156000000003</c:v>
                </c:pt>
                <c:pt idx="643">
                  <c:v>55980.925000000003</c:v>
                </c:pt>
                <c:pt idx="644">
                  <c:v>55914.881000000001</c:v>
                </c:pt>
                <c:pt idx="645">
                  <c:v>55299.690999999999</c:v>
                </c:pt>
                <c:pt idx="646">
                  <c:v>55914.146000000001</c:v>
                </c:pt>
                <c:pt idx="647">
                  <c:v>56482.188000000002</c:v>
                </c:pt>
                <c:pt idx="648">
                  <c:v>55559.563000000002</c:v>
                </c:pt>
                <c:pt idx="649">
                  <c:v>55775.127999999997</c:v>
                </c:pt>
                <c:pt idx="650">
                  <c:v>55639.47</c:v>
                </c:pt>
                <c:pt idx="651">
                  <c:v>55812.402999999998</c:v>
                </c:pt>
                <c:pt idx="652">
                  <c:v>55273.337</c:v>
                </c:pt>
                <c:pt idx="653">
                  <c:v>54256.421000000002</c:v>
                </c:pt>
                <c:pt idx="654">
                  <c:v>55570.482000000004</c:v>
                </c:pt>
                <c:pt idx="655">
                  <c:v>55662.36</c:v>
                </c:pt>
                <c:pt idx="656">
                  <c:v>55849.152000000002</c:v>
                </c:pt>
                <c:pt idx="657">
                  <c:v>55749.404000000002</c:v>
                </c:pt>
                <c:pt idx="658">
                  <c:v>55939.135999999999</c:v>
                </c:pt>
                <c:pt idx="659">
                  <c:v>55153.639000000003</c:v>
                </c:pt>
                <c:pt idx="660">
                  <c:v>54195.732000000004</c:v>
                </c:pt>
                <c:pt idx="661">
                  <c:v>53662.968999999997</c:v>
                </c:pt>
                <c:pt idx="662">
                  <c:v>54359.108999999997</c:v>
                </c:pt>
                <c:pt idx="663">
                  <c:v>55549.588000000003</c:v>
                </c:pt>
                <c:pt idx="664">
                  <c:v>56311.775999999998</c:v>
                </c:pt>
                <c:pt idx="665">
                  <c:v>55647.974999999999</c:v>
                </c:pt>
                <c:pt idx="666">
                  <c:v>54816.173999999999</c:v>
                </c:pt>
                <c:pt idx="667">
                  <c:v>54353.124000000003</c:v>
                </c:pt>
                <c:pt idx="668">
                  <c:v>55119.199000000001</c:v>
                </c:pt>
                <c:pt idx="669">
                  <c:v>55085.915000000001</c:v>
                </c:pt>
                <c:pt idx="670">
                  <c:v>55441.544000000002</c:v>
                </c:pt>
                <c:pt idx="671">
                  <c:v>53869.711000000003</c:v>
                </c:pt>
                <c:pt idx="672">
                  <c:v>54631.481</c:v>
                </c:pt>
                <c:pt idx="673">
                  <c:v>55074.785000000003</c:v>
                </c:pt>
                <c:pt idx="674">
                  <c:v>53498.436999999998</c:v>
                </c:pt>
                <c:pt idx="675">
                  <c:v>55315.021000000001</c:v>
                </c:pt>
                <c:pt idx="676">
                  <c:v>54913.822</c:v>
                </c:pt>
                <c:pt idx="677">
                  <c:v>54387.249000000003</c:v>
                </c:pt>
                <c:pt idx="678">
                  <c:v>54530.053</c:v>
                </c:pt>
                <c:pt idx="679">
                  <c:v>54536.248</c:v>
                </c:pt>
                <c:pt idx="680">
                  <c:v>54540.972999999998</c:v>
                </c:pt>
                <c:pt idx="681">
                  <c:v>54978.186000000002</c:v>
                </c:pt>
                <c:pt idx="682">
                  <c:v>54642.925999999999</c:v>
                </c:pt>
                <c:pt idx="683">
                  <c:v>55519.033000000003</c:v>
                </c:pt>
                <c:pt idx="684">
                  <c:v>53881.786</c:v>
                </c:pt>
                <c:pt idx="685">
                  <c:v>53507.572</c:v>
                </c:pt>
                <c:pt idx="686">
                  <c:v>54110.368000000002</c:v>
                </c:pt>
                <c:pt idx="687">
                  <c:v>53127.472000000002</c:v>
                </c:pt>
                <c:pt idx="688">
                  <c:v>53834.222000000002</c:v>
                </c:pt>
                <c:pt idx="689">
                  <c:v>54564.701999999997</c:v>
                </c:pt>
                <c:pt idx="690">
                  <c:v>53287.91</c:v>
                </c:pt>
                <c:pt idx="691">
                  <c:v>54139.976999999999</c:v>
                </c:pt>
                <c:pt idx="692">
                  <c:v>53817.737000000001</c:v>
                </c:pt>
                <c:pt idx="693">
                  <c:v>54430.822999999997</c:v>
                </c:pt>
                <c:pt idx="694">
                  <c:v>53584.220999999998</c:v>
                </c:pt>
                <c:pt idx="695">
                  <c:v>53367.603999999999</c:v>
                </c:pt>
                <c:pt idx="696">
                  <c:v>53301.35</c:v>
                </c:pt>
                <c:pt idx="697">
                  <c:v>53625.485000000001</c:v>
                </c:pt>
                <c:pt idx="698">
                  <c:v>53899.635999999999</c:v>
                </c:pt>
                <c:pt idx="699">
                  <c:v>53809.232000000004</c:v>
                </c:pt>
                <c:pt idx="700">
                  <c:v>54344.618999999999</c:v>
                </c:pt>
                <c:pt idx="701">
                  <c:v>54304.195</c:v>
                </c:pt>
                <c:pt idx="702">
                  <c:v>53424.828000000001</c:v>
                </c:pt>
                <c:pt idx="703">
                  <c:v>53809.966999999997</c:v>
                </c:pt>
                <c:pt idx="704">
                  <c:v>54167.591999999997</c:v>
                </c:pt>
                <c:pt idx="705">
                  <c:v>54313.434999999998</c:v>
                </c:pt>
                <c:pt idx="706">
                  <c:v>52532.970999999998</c:v>
                </c:pt>
                <c:pt idx="707">
                  <c:v>53006.724000000002</c:v>
                </c:pt>
                <c:pt idx="708">
                  <c:v>52543.366000000002</c:v>
                </c:pt>
                <c:pt idx="709">
                  <c:v>53283.5</c:v>
                </c:pt>
                <c:pt idx="710">
                  <c:v>53517.442000000003</c:v>
                </c:pt>
                <c:pt idx="711">
                  <c:v>53880.211000000003</c:v>
                </c:pt>
                <c:pt idx="712">
                  <c:v>52883.351000000002</c:v>
                </c:pt>
                <c:pt idx="713">
                  <c:v>53377.894</c:v>
                </c:pt>
                <c:pt idx="714">
                  <c:v>53279.51</c:v>
                </c:pt>
                <c:pt idx="715">
                  <c:v>53244.336000000003</c:v>
                </c:pt>
                <c:pt idx="716">
                  <c:v>52820.457000000002</c:v>
                </c:pt>
                <c:pt idx="717">
                  <c:v>52686.478999999999</c:v>
                </c:pt>
                <c:pt idx="718">
                  <c:v>53524.476999999999</c:v>
                </c:pt>
                <c:pt idx="719">
                  <c:v>52861.826000000001</c:v>
                </c:pt>
                <c:pt idx="720">
                  <c:v>53723.553999999996</c:v>
                </c:pt>
                <c:pt idx="721">
                  <c:v>53836.531999999999</c:v>
                </c:pt>
                <c:pt idx="722">
                  <c:v>52965.775000000001</c:v>
                </c:pt>
                <c:pt idx="723">
                  <c:v>52546.516000000003</c:v>
                </c:pt>
                <c:pt idx="724">
                  <c:v>52134.498</c:v>
                </c:pt>
                <c:pt idx="725">
                  <c:v>52379.249000000003</c:v>
                </c:pt>
                <c:pt idx="726">
                  <c:v>52026.559999999998</c:v>
                </c:pt>
                <c:pt idx="727">
                  <c:v>52030.025000000001</c:v>
                </c:pt>
                <c:pt idx="728">
                  <c:v>51980.99</c:v>
                </c:pt>
                <c:pt idx="729">
                  <c:v>51680.59</c:v>
                </c:pt>
                <c:pt idx="730">
                  <c:v>51815.618000000002</c:v>
                </c:pt>
                <c:pt idx="731">
                  <c:v>51552.491999999998</c:v>
                </c:pt>
                <c:pt idx="732">
                  <c:v>52013.75</c:v>
                </c:pt>
                <c:pt idx="733">
                  <c:v>52787.277000000002</c:v>
                </c:pt>
                <c:pt idx="734">
                  <c:v>53568.576000000001</c:v>
                </c:pt>
                <c:pt idx="735">
                  <c:v>53335.053999999996</c:v>
                </c:pt>
                <c:pt idx="736">
                  <c:v>52523.940999999999</c:v>
                </c:pt>
                <c:pt idx="737">
                  <c:v>52809.116999999998</c:v>
                </c:pt>
                <c:pt idx="738">
                  <c:v>52385.548999999999</c:v>
                </c:pt>
                <c:pt idx="739">
                  <c:v>52438.156999999999</c:v>
                </c:pt>
                <c:pt idx="740">
                  <c:v>53069.512999999999</c:v>
                </c:pt>
                <c:pt idx="741">
                  <c:v>52438.997000000003</c:v>
                </c:pt>
                <c:pt idx="742">
                  <c:v>53207.481</c:v>
                </c:pt>
                <c:pt idx="743">
                  <c:v>51920.616000000002</c:v>
                </c:pt>
                <c:pt idx="744">
                  <c:v>52921.675000000003</c:v>
                </c:pt>
                <c:pt idx="745">
                  <c:v>51825.697999999997</c:v>
                </c:pt>
                <c:pt idx="746">
                  <c:v>52074.754000000001</c:v>
                </c:pt>
                <c:pt idx="747">
                  <c:v>52135.652999999998</c:v>
                </c:pt>
                <c:pt idx="748">
                  <c:v>52198.127</c:v>
                </c:pt>
                <c:pt idx="749">
                  <c:v>52039.159</c:v>
                </c:pt>
                <c:pt idx="750">
                  <c:v>51262.587</c:v>
                </c:pt>
                <c:pt idx="751">
                  <c:v>51490.857000000004</c:v>
                </c:pt>
                <c:pt idx="752">
                  <c:v>51944.135999999999</c:v>
                </c:pt>
                <c:pt idx="753">
                  <c:v>51984.14</c:v>
                </c:pt>
                <c:pt idx="754">
                  <c:v>51794.722999999998</c:v>
                </c:pt>
                <c:pt idx="755">
                  <c:v>52434.798000000003</c:v>
                </c:pt>
                <c:pt idx="756">
                  <c:v>51510.701999999997</c:v>
                </c:pt>
                <c:pt idx="757">
                  <c:v>52003.67</c:v>
                </c:pt>
                <c:pt idx="758">
                  <c:v>52098.377999999997</c:v>
                </c:pt>
                <c:pt idx="759">
                  <c:v>52109.192999999999</c:v>
                </c:pt>
                <c:pt idx="760">
                  <c:v>51970.07</c:v>
                </c:pt>
                <c:pt idx="761">
                  <c:v>51950.226000000002</c:v>
                </c:pt>
                <c:pt idx="762">
                  <c:v>52294.936000000002</c:v>
                </c:pt>
                <c:pt idx="763">
                  <c:v>52200.226999999999</c:v>
                </c:pt>
                <c:pt idx="764">
                  <c:v>52015.324999999997</c:v>
                </c:pt>
                <c:pt idx="765">
                  <c:v>51683.845000000001</c:v>
                </c:pt>
                <c:pt idx="766">
                  <c:v>52034.644</c:v>
                </c:pt>
                <c:pt idx="767">
                  <c:v>51757.553999999996</c:v>
                </c:pt>
                <c:pt idx="768">
                  <c:v>51773.197999999997</c:v>
                </c:pt>
                <c:pt idx="769">
                  <c:v>52107.197999999997</c:v>
                </c:pt>
                <c:pt idx="770">
                  <c:v>52399.409</c:v>
                </c:pt>
                <c:pt idx="771">
                  <c:v>52262.701000000001</c:v>
                </c:pt>
                <c:pt idx="772">
                  <c:v>52795.362000000001</c:v>
                </c:pt>
                <c:pt idx="773">
                  <c:v>52806.597000000002</c:v>
                </c:pt>
                <c:pt idx="774">
                  <c:v>52926.084999999999</c:v>
                </c:pt>
                <c:pt idx="775">
                  <c:v>52559.745999999999</c:v>
                </c:pt>
                <c:pt idx="776">
                  <c:v>52511.446000000004</c:v>
                </c:pt>
                <c:pt idx="777">
                  <c:v>52004.195</c:v>
                </c:pt>
                <c:pt idx="778">
                  <c:v>51720.489000000001</c:v>
                </c:pt>
                <c:pt idx="779">
                  <c:v>51183.207999999999</c:v>
                </c:pt>
                <c:pt idx="780">
                  <c:v>51233.607000000004</c:v>
                </c:pt>
                <c:pt idx="781">
                  <c:v>51146.773000000001</c:v>
                </c:pt>
                <c:pt idx="782">
                  <c:v>50591.962</c:v>
                </c:pt>
                <c:pt idx="783">
                  <c:v>50685.41</c:v>
                </c:pt>
                <c:pt idx="784">
                  <c:v>50453.048999999999</c:v>
                </c:pt>
                <c:pt idx="785">
                  <c:v>49958.082000000002</c:v>
                </c:pt>
                <c:pt idx="786">
                  <c:v>50635.010999999999</c:v>
                </c:pt>
                <c:pt idx="787">
                  <c:v>50161.358999999997</c:v>
                </c:pt>
                <c:pt idx="788">
                  <c:v>50206.508000000002</c:v>
                </c:pt>
                <c:pt idx="789">
                  <c:v>49277.267999999996</c:v>
                </c:pt>
                <c:pt idx="790">
                  <c:v>49792.078999999998</c:v>
                </c:pt>
                <c:pt idx="791">
                  <c:v>49890.042999999998</c:v>
                </c:pt>
                <c:pt idx="792">
                  <c:v>50538.517</c:v>
                </c:pt>
                <c:pt idx="793">
                  <c:v>50825.688000000002</c:v>
                </c:pt>
                <c:pt idx="794">
                  <c:v>52316.565000000002</c:v>
                </c:pt>
                <c:pt idx="795">
                  <c:v>52764.807999999997</c:v>
                </c:pt>
                <c:pt idx="796">
                  <c:v>52962.205000000002</c:v>
                </c:pt>
                <c:pt idx="797">
                  <c:v>53531.510999999999</c:v>
                </c:pt>
                <c:pt idx="798">
                  <c:v>53900.266000000003</c:v>
                </c:pt>
                <c:pt idx="799">
                  <c:v>53216.616000000002</c:v>
                </c:pt>
                <c:pt idx="800">
                  <c:v>52910.756000000001</c:v>
                </c:pt>
                <c:pt idx="801">
                  <c:v>52620.014999999999</c:v>
                </c:pt>
                <c:pt idx="802">
                  <c:v>52196.866999999998</c:v>
                </c:pt>
                <c:pt idx="803">
                  <c:v>51813.728000000003</c:v>
                </c:pt>
                <c:pt idx="804">
                  <c:v>51510.491999999998</c:v>
                </c:pt>
                <c:pt idx="805">
                  <c:v>51704.108999999997</c:v>
                </c:pt>
                <c:pt idx="806">
                  <c:v>50766.678999999996</c:v>
                </c:pt>
                <c:pt idx="807">
                  <c:v>50378.5</c:v>
                </c:pt>
                <c:pt idx="808">
                  <c:v>50883.962</c:v>
                </c:pt>
                <c:pt idx="809">
                  <c:v>50467.328000000001</c:v>
                </c:pt>
                <c:pt idx="810">
                  <c:v>51110.023999999998</c:v>
                </c:pt>
                <c:pt idx="811">
                  <c:v>50316.652000000002</c:v>
                </c:pt>
                <c:pt idx="812">
                  <c:v>49828.724000000002</c:v>
                </c:pt>
                <c:pt idx="813">
                  <c:v>50355.4</c:v>
                </c:pt>
                <c:pt idx="814">
                  <c:v>50488.957999999999</c:v>
                </c:pt>
                <c:pt idx="815">
                  <c:v>50455.358999999997</c:v>
                </c:pt>
                <c:pt idx="816">
                  <c:v>50257.432999999997</c:v>
                </c:pt>
                <c:pt idx="817">
                  <c:v>50494.733</c:v>
                </c:pt>
                <c:pt idx="818">
                  <c:v>50404.118999999999</c:v>
                </c:pt>
                <c:pt idx="819">
                  <c:v>50525.813000000002</c:v>
                </c:pt>
                <c:pt idx="820">
                  <c:v>50364.324999999997</c:v>
                </c:pt>
                <c:pt idx="821">
                  <c:v>50642.571000000004</c:v>
                </c:pt>
                <c:pt idx="822">
                  <c:v>50312.031999999999</c:v>
                </c:pt>
                <c:pt idx="823">
                  <c:v>50679.004999999997</c:v>
                </c:pt>
                <c:pt idx="824">
                  <c:v>50144.139000000003</c:v>
                </c:pt>
                <c:pt idx="825">
                  <c:v>50123.35</c:v>
                </c:pt>
                <c:pt idx="826">
                  <c:v>50484.968000000001</c:v>
                </c:pt>
                <c:pt idx="827">
                  <c:v>50686.25</c:v>
                </c:pt>
                <c:pt idx="828">
                  <c:v>50454.938999999998</c:v>
                </c:pt>
                <c:pt idx="829">
                  <c:v>50447.904000000002</c:v>
                </c:pt>
                <c:pt idx="830">
                  <c:v>51051.33</c:v>
                </c:pt>
                <c:pt idx="831">
                  <c:v>51562.360999999997</c:v>
                </c:pt>
                <c:pt idx="832">
                  <c:v>50915.462</c:v>
                </c:pt>
                <c:pt idx="833">
                  <c:v>51330.940999999999</c:v>
                </c:pt>
                <c:pt idx="834">
                  <c:v>51192.027999999998</c:v>
                </c:pt>
                <c:pt idx="835">
                  <c:v>51050.49</c:v>
                </c:pt>
                <c:pt idx="836">
                  <c:v>50978.671000000002</c:v>
                </c:pt>
                <c:pt idx="837">
                  <c:v>50738.014999999999</c:v>
                </c:pt>
                <c:pt idx="838">
                  <c:v>51793.252999999997</c:v>
                </c:pt>
                <c:pt idx="839">
                  <c:v>52048.294000000002</c:v>
                </c:pt>
                <c:pt idx="840">
                  <c:v>52522.680999999997</c:v>
                </c:pt>
                <c:pt idx="841">
                  <c:v>53351.224000000002</c:v>
                </c:pt>
                <c:pt idx="842">
                  <c:v>53254.834999999999</c:v>
                </c:pt>
                <c:pt idx="843">
                  <c:v>53140.177000000003</c:v>
                </c:pt>
                <c:pt idx="844">
                  <c:v>53255.464999999997</c:v>
                </c:pt>
                <c:pt idx="845">
                  <c:v>54077.082999999999</c:v>
                </c:pt>
                <c:pt idx="846">
                  <c:v>54172.841999999997</c:v>
                </c:pt>
                <c:pt idx="847">
                  <c:v>54032.459000000003</c:v>
                </c:pt>
                <c:pt idx="848">
                  <c:v>54269.336000000003</c:v>
                </c:pt>
                <c:pt idx="849">
                  <c:v>54179.982000000004</c:v>
                </c:pt>
                <c:pt idx="850">
                  <c:v>54474.502999999997</c:v>
                </c:pt>
                <c:pt idx="851">
                  <c:v>55152.379000000001</c:v>
                </c:pt>
                <c:pt idx="852">
                  <c:v>55407.945</c:v>
                </c:pt>
                <c:pt idx="853">
                  <c:v>55024.595000000001</c:v>
                </c:pt>
                <c:pt idx="854">
                  <c:v>55200.468000000001</c:v>
                </c:pt>
                <c:pt idx="855">
                  <c:v>55520.817999999999</c:v>
                </c:pt>
                <c:pt idx="856">
                  <c:v>55528.588000000003</c:v>
                </c:pt>
                <c:pt idx="857">
                  <c:v>55772.608</c:v>
                </c:pt>
                <c:pt idx="858">
                  <c:v>55440.178999999996</c:v>
                </c:pt>
                <c:pt idx="859">
                  <c:v>55645.77</c:v>
                </c:pt>
                <c:pt idx="860">
                  <c:v>55087.385000000002</c:v>
                </c:pt>
                <c:pt idx="861">
                  <c:v>55062.71</c:v>
                </c:pt>
                <c:pt idx="862">
                  <c:v>54845.993000000002</c:v>
                </c:pt>
                <c:pt idx="863">
                  <c:v>55136.839</c:v>
                </c:pt>
                <c:pt idx="864">
                  <c:v>54753.383999999998</c:v>
                </c:pt>
                <c:pt idx="865">
                  <c:v>54578.142</c:v>
                </c:pt>
                <c:pt idx="866">
                  <c:v>54124.438000000002</c:v>
                </c:pt>
                <c:pt idx="867">
                  <c:v>53223.650999999998</c:v>
                </c:pt>
                <c:pt idx="868">
                  <c:v>52045.249000000003</c:v>
                </c:pt>
                <c:pt idx="869">
                  <c:v>52797.567000000003</c:v>
                </c:pt>
                <c:pt idx="870">
                  <c:v>50764.578999999998</c:v>
                </c:pt>
                <c:pt idx="871">
                  <c:v>50738.959000000003</c:v>
                </c:pt>
                <c:pt idx="872">
                  <c:v>51887.542000000001</c:v>
                </c:pt>
                <c:pt idx="873">
                  <c:v>50618.946000000004</c:v>
                </c:pt>
                <c:pt idx="874">
                  <c:v>50815.502999999997</c:v>
                </c:pt>
                <c:pt idx="875">
                  <c:v>51472.167999999998</c:v>
                </c:pt>
                <c:pt idx="876">
                  <c:v>52226.057000000001</c:v>
                </c:pt>
                <c:pt idx="877">
                  <c:v>53087.048000000003</c:v>
                </c:pt>
                <c:pt idx="878">
                  <c:v>54008.624000000003</c:v>
                </c:pt>
                <c:pt idx="879">
                  <c:v>53943.315000000002</c:v>
                </c:pt>
                <c:pt idx="880">
                  <c:v>53019.218999999997</c:v>
                </c:pt>
                <c:pt idx="881">
                  <c:v>53321.824000000001</c:v>
                </c:pt>
                <c:pt idx="882">
                  <c:v>52198.021999999997</c:v>
                </c:pt>
                <c:pt idx="883">
                  <c:v>53388.499000000003</c:v>
                </c:pt>
                <c:pt idx="884">
                  <c:v>52636.5</c:v>
                </c:pt>
                <c:pt idx="885">
                  <c:v>52835.786999999997</c:v>
                </c:pt>
                <c:pt idx="886">
                  <c:v>51466.498</c:v>
                </c:pt>
                <c:pt idx="887">
                  <c:v>51537.896999999997</c:v>
                </c:pt>
                <c:pt idx="888">
                  <c:v>50972.686000000002</c:v>
                </c:pt>
                <c:pt idx="889">
                  <c:v>52180.277000000002</c:v>
                </c:pt>
                <c:pt idx="890">
                  <c:v>50998.201000000001</c:v>
                </c:pt>
                <c:pt idx="891">
                  <c:v>51430.483</c:v>
                </c:pt>
                <c:pt idx="892">
                  <c:v>51671.35</c:v>
                </c:pt>
                <c:pt idx="893">
                  <c:v>51339.235999999997</c:v>
                </c:pt>
                <c:pt idx="894">
                  <c:v>52091.659</c:v>
                </c:pt>
                <c:pt idx="895">
                  <c:v>52692.779000000002</c:v>
                </c:pt>
                <c:pt idx="896">
                  <c:v>53663.599000000002</c:v>
                </c:pt>
                <c:pt idx="897">
                  <c:v>53479.851999999999</c:v>
                </c:pt>
                <c:pt idx="898">
                  <c:v>53407.608</c:v>
                </c:pt>
                <c:pt idx="899">
                  <c:v>54619.720999999998</c:v>
                </c:pt>
                <c:pt idx="900">
                  <c:v>55338.856</c:v>
                </c:pt>
                <c:pt idx="901">
                  <c:v>55369.934999999998</c:v>
                </c:pt>
                <c:pt idx="902">
                  <c:v>55683.885000000002</c:v>
                </c:pt>
                <c:pt idx="903">
                  <c:v>55813.347999999998</c:v>
                </c:pt>
                <c:pt idx="904">
                  <c:v>55203.408000000003</c:v>
                </c:pt>
                <c:pt idx="905">
                  <c:v>55324.576000000001</c:v>
                </c:pt>
                <c:pt idx="906">
                  <c:v>55743.839</c:v>
                </c:pt>
                <c:pt idx="907">
                  <c:v>56157.847999999998</c:v>
                </c:pt>
                <c:pt idx="908">
                  <c:v>55891.991999999998</c:v>
                </c:pt>
                <c:pt idx="909">
                  <c:v>55768.514000000003</c:v>
                </c:pt>
                <c:pt idx="910">
                  <c:v>56329.52</c:v>
                </c:pt>
                <c:pt idx="911">
                  <c:v>56237.332000000002</c:v>
                </c:pt>
                <c:pt idx="912">
                  <c:v>56677.91</c:v>
                </c:pt>
                <c:pt idx="913">
                  <c:v>56793.618000000002</c:v>
                </c:pt>
                <c:pt idx="914">
                  <c:v>57050.13</c:v>
                </c:pt>
                <c:pt idx="915">
                  <c:v>56673.29</c:v>
                </c:pt>
                <c:pt idx="916">
                  <c:v>57228.101999999999</c:v>
                </c:pt>
                <c:pt idx="917">
                  <c:v>56995.11</c:v>
                </c:pt>
                <c:pt idx="918">
                  <c:v>57145.258000000002</c:v>
                </c:pt>
                <c:pt idx="919">
                  <c:v>57532.178</c:v>
                </c:pt>
                <c:pt idx="920">
                  <c:v>57429.383999999998</c:v>
                </c:pt>
                <c:pt idx="921">
                  <c:v>57363.654999999999</c:v>
                </c:pt>
                <c:pt idx="922">
                  <c:v>57483.667999999998</c:v>
                </c:pt>
                <c:pt idx="923">
                  <c:v>57309.055999999997</c:v>
                </c:pt>
                <c:pt idx="924">
                  <c:v>57623.631000000001</c:v>
                </c:pt>
                <c:pt idx="925">
                  <c:v>57681.489000000001</c:v>
                </c:pt>
                <c:pt idx="926">
                  <c:v>57684.639000000003</c:v>
                </c:pt>
                <c:pt idx="927">
                  <c:v>57784.597999999998</c:v>
                </c:pt>
                <c:pt idx="928">
                  <c:v>58750.063999999998</c:v>
                </c:pt>
                <c:pt idx="929">
                  <c:v>58213.726999999999</c:v>
                </c:pt>
                <c:pt idx="930">
                  <c:v>58042.578999999998</c:v>
                </c:pt>
                <c:pt idx="931">
                  <c:v>58214.462</c:v>
                </c:pt>
                <c:pt idx="932">
                  <c:v>58604.845999999998</c:v>
                </c:pt>
                <c:pt idx="933">
                  <c:v>58499.531999999999</c:v>
                </c:pt>
                <c:pt idx="934">
                  <c:v>59316.214999999997</c:v>
                </c:pt>
                <c:pt idx="935">
                  <c:v>58957.120999999999</c:v>
                </c:pt>
                <c:pt idx="936">
                  <c:v>59082.909</c:v>
                </c:pt>
                <c:pt idx="937">
                  <c:v>59101.913</c:v>
                </c:pt>
                <c:pt idx="938">
                  <c:v>58670.364999999998</c:v>
                </c:pt>
                <c:pt idx="939">
                  <c:v>59046.053999999996</c:v>
                </c:pt>
                <c:pt idx="940">
                  <c:v>59664.915000000001</c:v>
                </c:pt>
                <c:pt idx="941">
                  <c:v>59159.033000000003</c:v>
                </c:pt>
                <c:pt idx="942">
                  <c:v>59452.713000000003</c:v>
                </c:pt>
                <c:pt idx="943">
                  <c:v>60110.639000000003</c:v>
                </c:pt>
                <c:pt idx="944">
                  <c:v>60227.292000000001</c:v>
                </c:pt>
                <c:pt idx="945">
                  <c:v>60533.256999999998</c:v>
                </c:pt>
                <c:pt idx="946">
                  <c:v>60807.722999999998</c:v>
                </c:pt>
                <c:pt idx="947">
                  <c:v>60190.017</c:v>
                </c:pt>
                <c:pt idx="948">
                  <c:v>60184.137999999999</c:v>
                </c:pt>
                <c:pt idx="949">
                  <c:v>59776.534</c:v>
                </c:pt>
                <c:pt idx="950">
                  <c:v>60147.703000000001</c:v>
                </c:pt>
                <c:pt idx="951">
                  <c:v>61083.349000000002</c:v>
                </c:pt>
                <c:pt idx="952">
                  <c:v>61094.898999999998</c:v>
                </c:pt>
                <c:pt idx="953">
                  <c:v>61289.356</c:v>
                </c:pt>
                <c:pt idx="954">
                  <c:v>61434.044000000002</c:v>
                </c:pt>
                <c:pt idx="955">
                  <c:v>61660.631000000001</c:v>
                </c:pt>
                <c:pt idx="956">
                  <c:v>61782.639000000003</c:v>
                </c:pt>
                <c:pt idx="957">
                  <c:v>62030.648000000001</c:v>
                </c:pt>
                <c:pt idx="958">
                  <c:v>61986.968999999997</c:v>
                </c:pt>
                <c:pt idx="959">
                  <c:v>61251.241999999998</c:v>
                </c:pt>
                <c:pt idx="960">
                  <c:v>60751.864000000001</c:v>
                </c:pt>
                <c:pt idx="961">
                  <c:v>60464.063000000002</c:v>
                </c:pt>
                <c:pt idx="962">
                  <c:v>60430.148999999998</c:v>
                </c:pt>
                <c:pt idx="963">
                  <c:v>60374.5</c:v>
                </c:pt>
                <c:pt idx="964">
                  <c:v>60982.131000000001</c:v>
                </c:pt>
                <c:pt idx="965">
                  <c:v>60982.866000000002</c:v>
                </c:pt>
                <c:pt idx="966">
                  <c:v>60944.436000000002</c:v>
                </c:pt>
                <c:pt idx="967">
                  <c:v>61251.031999999999</c:v>
                </c:pt>
                <c:pt idx="968">
                  <c:v>61679.425999999999</c:v>
                </c:pt>
                <c:pt idx="969">
                  <c:v>62035.478000000003</c:v>
                </c:pt>
                <c:pt idx="970">
                  <c:v>61150.652999999998</c:v>
                </c:pt>
                <c:pt idx="971">
                  <c:v>61457.983999999997</c:v>
                </c:pt>
                <c:pt idx="972">
                  <c:v>62190.981</c:v>
                </c:pt>
                <c:pt idx="973">
                  <c:v>61295.446000000004</c:v>
                </c:pt>
                <c:pt idx="974">
                  <c:v>61124.404000000002</c:v>
                </c:pt>
                <c:pt idx="975">
                  <c:v>60760.788999999997</c:v>
                </c:pt>
                <c:pt idx="976">
                  <c:v>61019.93</c:v>
                </c:pt>
                <c:pt idx="977">
                  <c:v>60634.580999999998</c:v>
                </c:pt>
                <c:pt idx="978">
                  <c:v>61923.55</c:v>
                </c:pt>
                <c:pt idx="979">
                  <c:v>61351.199999999997</c:v>
                </c:pt>
                <c:pt idx="980">
                  <c:v>61021.19</c:v>
                </c:pt>
                <c:pt idx="981">
                  <c:v>61133.959000000003</c:v>
                </c:pt>
                <c:pt idx="982">
                  <c:v>61918.824999999997</c:v>
                </c:pt>
                <c:pt idx="983">
                  <c:v>61101.199000000001</c:v>
                </c:pt>
                <c:pt idx="984">
                  <c:v>60801.317999999999</c:v>
                </c:pt>
                <c:pt idx="985">
                  <c:v>61342.8</c:v>
                </c:pt>
                <c:pt idx="986">
                  <c:v>61271.716999999997</c:v>
                </c:pt>
                <c:pt idx="987">
                  <c:v>61271.822</c:v>
                </c:pt>
                <c:pt idx="988">
                  <c:v>63036.118999999999</c:v>
                </c:pt>
                <c:pt idx="989">
                  <c:v>62071.703000000001</c:v>
                </c:pt>
                <c:pt idx="990">
                  <c:v>61877.036</c:v>
                </c:pt>
                <c:pt idx="991">
                  <c:v>62928.18</c:v>
                </c:pt>
                <c:pt idx="992">
                  <c:v>63790.427000000003</c:v>
                </c:pt>
                <c:pt idx="993">
                  <c:v>64979.12</c:v>
                </c:pt>
                <c:pt idx="994">
                  <c:v>65390.508999999998</c:v>
                </c:pt>
                <c:pt idx="995">
                  <c:v>64635.88</c:v>
                </c:pt>
                <c:pt idx="996">
                  <c:v>65088.218000000001</c:v>
                </c:pt>
                <c:pt idx="997">
                  <c:v>65151.951999999997</c:v>
                </c:pt>
                <c:pt idx="998">
                  <c:v>64772.483</c:v>
                </c:pt>
                <c:pt idx="999">
                  <c:v>64440.267999999996</c:v>
                </c:pt>
                <c:pt idx="1000">
                  <c:v>64280.144999999997</c:v>
                </c:pt>
                <c:pt idx="1001">
                  <c:v>65049.578999999998</c:v>
                </c:pt>
                <c:pt idx="1002">
                  <c:v>64945.31</c:v>
                </c:pt>
                <c:pt idx="1003">
                  <c:v>65351.03</c:v>
                </c:pt>
                <c:pt idx="1004">
                  <c:v>65885.471999999994</c:v>
                </c:pt>
                <c:pt idx="1005">
                  <c:v>65827.722999999998</c:v>
                </c:pt>
                <c:pt idx="1006">
                  <c:v>65973.985000000001</c:v>
                </c:pt>
                <c:pt idx="1007">
                  <c:v>65494.877</c:v>
                </c:pt>
                <c:pt idx="1008">
                  <c:v>65650.904999999999</c:v>
                </c:pt>
                <c:pt idx="1009">
                  <c:v>66029.11</c:v>
                </c:pt>
                <c:pt idx="1010">
                  <c:v>66383.589000000007</c:v>
                </c:pt>
                <c:pt idx="1011">
                  <c:v>66424.959000000003</c:v>
                </c:pt>
                <c:pt idx="1012">
                  <c:v>65745.089000000007</c:v>
                </c:pt>
                <c:pt idx="1013">
                  <c:v>64983.214999999997</c:v>
                </c:pt>
                <c:pt idx="1014">
                  <c:v>64433.127999999997</c:v>
                </c:pt>
                <c:pt idx="1015">
                  <c:v>64167.902000000002</c:v>
                </c:pt>
                <c:pt idx="1016">
                  <c:v>64002.633999999998</c:v>
                </c:pt>
                <c:pt idx="1017">
                  <c:v>64203.811000000002</c:v>
                </c:pt>
                <c:pt idx="1018">
                  <c:v>64544.006000000001</c:v>
                </c:pt>
                <c:pt idx="1019">
                  <c:v>64044.529000000002</c:v>
                </c:pt>
                <c:pt idx="1020">
                  <c:v>63843.451999999997</c:v>
                </c:pt>
                <c:pt idx="1021">
                  <c:v>63732.048000000003</c:v>
                </c:pt>
                <c:pt idx="1022">
                  <c:v>64816.896999999997</c:v>
                </c:pt>
                <c:pt idx="1023">
                  <c:v>64164.857000000004</c:v>
                </c:pt>
                <c:pt idx="1024">
                  <c:v>63904.245999999999</c:v>
                </c:pt>
                <c:pt idx="1025">
                  <c:v>63665.059000000001</c:v>
                </c:pt>
                <c:pt idx="1026">
                  <c:v>63528.141000000003</c:v>
                </c:pt>
                <c:pt idx="1027">
                  <c:v>63776.252999999997</c:v>
                </c:pt>
                <c:pt idx="1028">
                  <c:v>65210.752</c:v>
                </c:pt>
                <c:pt idx="1029">
                  <c:v>66484.913</c:v>
                </c:pt>
                <c:pt idx="1030">
                  <c:v>66974.206000000006</c:v>
                </c:pt>
                <c:pt idx="1031">
                  <c:v>65664.45</c:v>
                </c:pt>
                <c:pt idx="1032">
                  <c:v>67259.176000000007</c:v>
                </c:pt>
                <c:pt idx="1033">
                  <c:v>68119.429000000004</c:v>
                </c:pt>
                <c:pt idx="1034">
                  <c:v>68268.217999999993</c:v>
                </c:pt>
                <c:pt idx="1035">
                  <c:v>68182.539000000004</c:v>
                </c:pt>
                <c:pt idx="1036">
                  <c:v>68135.599000000002</c:v>
                </c:pt>
                <c:pt idx="1037">
                  <c:v>67481.877999999997</c:v>
                </c:pt>
                <c:pt idx="1038">
                  <c:v>67583.202000000005</c:v>
                </c:pt>
                <c:pt idx="1039">
                  <c:v>67768.629000000001</c:v>
                </c:pt>
                <c:pt idx="1040">
                  <c:v>68055.17</c:v>
                </c:pt>
                <c:pt idx="1041">
                  <c:v>68148.933000000005</c:v>
                </c:pt>
                <c:pt idx="1042">
                  <c:v>67494.793000000005</c:v>
                </c:pt>
                <c:pt idx="1043">
                  <c:v>67483.767999999996</c:v>
                </c:pt>
                <c:pt idx="1044">
                  <c:v>67000.035000000003</c:v>
                </c:pt>
                <c:pt idx="1045">
                  <c:v>66337.285000000003</c:v>
                </c:pt>
                <c:pt idx="1046">
                  <c:v>66801.273000000001</c:v>
                </c:pt>
                <c:pt idx="1047">
                  <c:v>67718.02</c:v>
                </c:pt>
                <c:pt idx="1048">
                  <c:v>68317.672000000006</c:v>
                </c:pt>
                <c:pt idx="1049">
                  <c:v>67078.468999999997</c:v>
                </c:pt>
                <c:pt idx="1050">
                  <c:v>66524.706999999995</c:v>
                </c:pt>
                <c:pt idx="1051">
                  <c:v>65843.786999999997</c:v>
                </c:pt>
                <c:pt idx="1052">
                  <c:v>65565.016000000003</c:v>
                </c:pt>
                <c:pt idx="1053">
                  <c:v>65242.881000000001</c:v>
                </c:pt>
                <c:pt idx="1054">
                  <c:v>65168.646999999997</c:v>
                </c:pt>
                <c:pt idx="1055">
                  <c:v>65050.839</c:v>
                </c:pt>
                <c:pt idx="1056">
                  <c:v>64933.656000000003</c:v>
                </c:pt>
                <c:pt idx="1057">
                  <c:v>65156.572</c:v>
                </c:pt>
                <c:pt idx="1058">
                  <c:v>64997.495000000003</c:v>
                </c:pt>
                <c:pt idx="1059">
                  <c:v>65760.418000000005</c:v>
                </c:pt>
                <c:pt idx="1060">
                  <c:v>66050.739000000001</c:v>
                </c:pt>
                <c:pt idx="1061">
                  <c:v>66766.519</c:v>
                </c:pt>
                <c:pt idx="1062">
                  <c:v>66928.846000000005</c:v>
                </c:pt>
                <c:pt idx="1063">
                  <c:v>66705.304999999993</c:v>
                </c:pt>
                <c:pt idx="1064">
                  <c:v>66376.343999999997</c:v>
                </c:pt>
                <c:pt idx="1065">
                  <c:v>66281.216</c:v>
                </c:pt>
                <c:pt idx="1066">
                  <c:v>66104.502999999997</c:v>
                </c:pt>
                <c:pt idx="1067">
                  <c:v>67722.64</c:v>
                </c:pt>
                <c:pt idx="1068">
                  <c:v>67417.933999999994</c:v>
                </c:pt>
                <c:pt idx="1069">
                  <c:v>69123.115000000005</c:v>
                </c:pt>
                <c:pt idx="1070">
                  <c:v>70616.937000000005</c:v>
                </c:pt>
                <c:pt idx="1071">
                  <c:v>70831.239000000001</c:v>
                </c:pt>
                <c:pt idx="1072">
                  <c:v>70912.717999999993</c:v>
                </c:pt>
                <c:pt idx="1073">
                  <c:v>69981.899999999994</c:v>
                </c:pt>
                <c:pt idx="1074">
                  <c:v>69561.592000000004</c:v>
                </c:pt>
                <c:pt idx="1075">
                  <c:v>68917.842999999993</c:v>
                </c:pt>
                <c:pt idx="1076">
                  <c:v>68733.255999999994</c:v>
                </c:pt>
                <c:pt idx="1077">
                  <c:v>69817.472999999998</c:v>
                </c:pt>
                <c:pt idx="1078">
                  <c:v>69632.781000000003</c:v>
                </c:pt>
                <c:pt idx="1079">
                  <c:v>68955.432000000001</c:v>
                </c:pt>
                <c:pt idx="1080">
                  <c:v>68955.536999999997</c:v>
                </c:pt>
                <c:pt idx="1081">
                  <c:v>68987.876999999993</c:v>
                </c:pt>
                <c:pt idx="1082">
                  <c:v>68802.66</c:v>
                </c:pt>
                <c:pt idx="1083">
                  <c:v>68092.968999999997</c:v>
                </c:pt>
                <c:pt idx="1084">
                  <c:v>67348.845000000001</c:v>
                </c:pt>
                <c:pt idx="1085">
                  <c:v>66980.505999999994</c:v>
                </c:pt>
                <c:pt idx="1086">
                  <c:v>67105.769</c:v>
                </c:pt>
                <c:pt idx="1087">
                  <c:v>67652.501000000004</c:v>
                </c:pt>
                <c:pt idx="1088">
                  <c:v>68041.94</c:v>
                </c:pt>
                <c:pt idx="1089">
                  <c:v>67434.418999999994</c:v>
                </c:pt>
                <c:pt idx="1090">
                  <c:v>67651.766000000003</c:v>
                </c:pt>
                <c:pt idx="1091">
                  <c:v>66936.091</c:v>
                </c:pt>
                <c:pt idx="1092">
                  <c:v>66925.275999999998</c:v>
                </c:pt>
                <c:pt idx="1093">
                  <c:v>66654.59</c:v>
                </c:pt>
                <c:pt idx="1094">
                  <c:v>66571.536999999997</c:v>
                </c:pt>
                <c:pt idx="1095">
                  <c:v>67580.366999999998</c:v>
                </c:pt>
                <c:pt idx="1096">
                  <c:v>67821.232999999993</c:v>
                </c:pt>
                <c:pt idx="1097">
                  <c:v>67453.319000000003</c:v>
                </c:pt>
                <c:pt idx="1098">
                  <c:v>67578.896999999997</c:v>
                </c:pt>
                <c:pt idx="1099">
                  <c:v>66969.270999999993</c:v>
                </c:pt>
                <c:pt idx="1100">
                  <c:v>67032.899999999994</c:v>
                </c:pt>
                <c:pt idx="1101">
                  <c:v>67461.297999999995</c:v>
                </c:pt>
                <c:pt idx="1102">
                  <c:v>68604.737999999998</c:v>
                </c:pt>
                <c:pt idx="1103">
                  <c:v>69159.339000000007</c:v>
                </c:pt>
                <c:pt idx="1104">
                  <c:v>69542.167000000001</c:v>
                </c:pt>
                <c:pt idx="1105">
                  <c:v>69595.085999999996</c:v>
                </c:pt>
                <c:pt idx="1106">
                  <c:v>69419.319000000003</c:v>
                </c:pt>
                <c:pt idx="1107">
                  <c:v>68506.879000000001</c:v>
                </c:pt>
                <c:pt idx="1108">
                  <c:v>68398.100999999995</c:v>
                </c:pt>
                <c:pt idx="1109">
                  <c:v>68293.521999999997</c:v>
                </c:pt>
                <c:pt idx="1110">
                  <c:v>69637.820000000007</c:v>
                </c:pt>
                <c:pt idx="1111">
                  <c:v>70714.376000000004</c:v>
                </c:pt>
                <c:pt idx="1112">
                  <c:v>71372.932000000001</c:v>
                </c:pt>
                <c:pt idx="1113">
                  <c:v>70710.910999999993</c:v>
                </c:pt>
                <c:pt idx="1114">
                  <c:v>70472.144</c:v>
                </c:pt>
                <c:pt idx="1115">
                  <c:v>69245.335999999996</c:v>
                </c:pt>
                <c:pt idx="1116">
                  <c:v>69390.339000000007</c:v>
                </c:pt>
                <c:pt idx="1117">
                  <c:v>69770.642999999996</c:v>
                </c:pt>
                <c:pt idx="1118">
                  <c:v>68926.873000000007</c:v>
                </c:pt>
                <c:pt idx="1119">
                  <c:v>68940.627999999997</c:v>
                </c:pt>
                <c:pt idx="1120">
                  <c:v>68902.722999999998</c:v>
                </c:pt>
                <c:pt idx="1121">
                  <c:v>68169.414000000004</c:v>
                </c:pt>
                <c:pt idx="1122">
                  <c:v>68191.569000000003</c:v>
                </c:pt>
                <c:pt idx="1123">
                  <c:v>67898.197</c:v>
                </c:pt>
                <c:pt idx="1124">
                  <c:v>68032.175000000003</c:v>
                </c:pt>
                <c:pt idx="1125">
                  <c:v>68693.880999999994</c:v>
                </c:pt>
                <c:pt idx="1126">
                  <c:v>68165.423999999999</c:v>
                </c:pt>
                <c:pt idx="1127">
                  <c:v>69148.210000000006</c:v>
                </c:pt>
                <c:pt idx="1128">
                  <c:v>68623.532000000007</c:v>
                </c:pt>
                <c:pt idx="1129">
                  <c:v>68414.585000000006</c:v>
                </c:pt>
                <c:pt idx="1130">
                  <c:v>68270.317999999999</c:v>
                </c:pt>
                <c:pt idx="1131">
                  <c:v>67998.995999999999</c:v>
                </c:pt>
                <c:pt idx="1132">
                  <c:v>67770.729000000007</c:v>
                </c:pt>
                <c:pt idx="1133">
                  <c:v>67747.839000000007</c:v>
                </c:pt>
                <c:pt idx="1134">
                  <c:v>67534.587</c:v>
                </c:pt>
                <c:pt idx="1135">
                  <c:v>67820.812999999995</c:v>
                </c:pt>
                <c:pt idx="1136">
                  <c:v>68041.31</c:v>
                </c:pt>
                <c:pt idx="1137">
                  <c:v>71547.229000000007</c:v>
                </c:pt>
                <c:pt idx="1138">
                  <c:v>72183.414999999994</c:v>
                </c:pt>
                <c:pt idx="1139">
                  <c:v>72401.184999999998</c:v>
                </c:pt>
                <c:pt idx="1140">
                  <c:v>72257.019</c:v>
                </c:pt>
                <c:pt idx="1141">
                  <c:v>72175.014999999999</c:v>
                </c:pt>
                <c:pt idx="1142">
                  <c:v>72129.971000000005</c:v>
                </c:pt>
                <c:pt idx="1143">
                  <c:v>71698.111999999994</c:v>
                </c:pt>
                <c:pt idx="1144">
                  <c:v>71668.293000000005</c:v>
                </c:pt>
                <c:pt idx="1145">
                  <c:v>72413.365000000005</c:v>
                </c:pt>
                <c:pt idx="1146">
                  <c:v>73330.106</c:v>
                </c:pt>
                <c:pt idx="1147">
                  <c:v>73792.735000000001</c:v>
                </c:pt>
                <c:pt idx="1148">
                  <c:v>72929.432000000001</c:v>
                </c:pt>
                <c:pt idx="1149">
                  <c:v>73298.081999999995</c:v>
                </c:pt>
                <c:pt idx="1150">
                  <c:v>73589.353000000003</c:v>
                </c:pt>
                <c:pt idx="1151">
                  <c:v>73204.213000000003</c:v>
                </c:pt>
                <c:pt idx="1152">
                  <c:v>73192.138000000006</c:v>
                </c:pt>
                <c:pt idx="1153">
                  <c:v>72789.994000000006</c:v>
                </c:pt>
                <c:pt idx="1154">
                  <c:v>72639.320999999996</c:v>
                </c:pt>
                <c:pt idx="1155">
                  <c:v>71991.793000000005</c:v>
                </c:pt>
                <c:pt idx="1156">
                  <c:v>71058.035999999993</c:v>
                </c:pt>
                <c:pt idx="1157">
                  <c:v>70742.095000000001</c:v>
                </c:pt>
                <c:pt idx="1158">
                  <c:v>70495.349000000002</c:v>
                </c:pt>
                <c:pt idx="1159">
                  <c:v>70929.411999999997</c:v>
                </c:pt>
                <c:pt idx="1160">
                  <c:v>71302.471999999994</c:v>
                </c:pt>
                <c:pt idx="1161">
                  <c:v>71238.528000000006</c:v>
                </c:pt>
                <c:pt idx="1162">
                  <c:v>71081.975000000006</c:v>
                </c:pt>
                <c:pt idx="1163">
                  <c:v>70700.201000000001</c:v>
                </c:pt>
                <c:pt idx="1164">
                  <c:v>70175.413</c:v>
                </c:pt>
                <c:pt idx="1165">
                  <c:v>70211.532000000007</c:v>
                </c:pt>
                <c:pt idx="1166">
                  <c:v>69928.245999999999</c:v>
                </c:pt>
                <c:pt idx="1167">
                  <c:v>70071.464000000007</c:v>
                </c:pt>
                <c:pt idx="1168">
                  <c:v>70230.956999999995</c:v>
                </c:pt>
                <c:pt idx="1169">
                  <c:v>70321.680999999997</c:v>
                </c:pt>
                <c:pt idx="1170">
                  <c:v>70385.73</c:v>
                </c:pt>
                <c:pt idx="1171">
                  <c:v>71155.578999999998</c:v>
                </c:pt>
                <c:pt idx="1172">
                  <c:v>71315.183000000005</c:v>
                </c:pt>
                <c:pt idx="1173">
                  <c:v>71116.73</c:v>
                </c:pt>
                <c:pt idx="1174">
                  <c:v>71362.956999999995</c:v>
                </c:pt>
                <c:pt idx="1175">
                  <c:v>71477.72</c:v>
                </c:pt>
                <c:pt idx="1176">
                  <c:v>71155.159</c:v>
                </c:pt>
                <c:pt idx="1177">
                  <c:v>70960.807000000001</c:v>
                </c:pt>
                <c:pt idx="1178">
                  <c:v>71825.37</c:v>
                </c:pt>
                <c:pt idx="1179">
                  <c:v>71879.444000000003</c:v>
                </c:pt>
                <c:pt idx="1180">
                  <c:v>71763.945999999996</c:v>
                </c:pt>
                <c:pt idx="1181">
                  <c:v>71652.648000000001</c:v>
                </c:pt>
                <c:pt idx="1182">
                  <c:v>72001.138000000006</c:v>
                </c:pt>
                <c:pt idx="1183">
                  <c:v>71498.929999999993</c:v>
                </c:pt>
                <c:pt idx="1184">
                  <c:v>72203.259999999995</c:v>
                </c:pt>
                <c:pt idx="1185">
                  <c:v>71526.44</c:v>
                </c:pt>
                <c:pt idx="1186">
                  <c:v>71595.319000000003</c:v>
                </c:pt>
                <c:pt idx="1187">
                  <c:v>72176.065000000002</c:v>
                </c:pt>
                <c:pt idx="1188">
                  <c:v>71412.620999999999</c:v>
                </c:pt>
                <c:pt idx="1189">
                  <c:v>72229.403999999995</c:v>
                </c:pt>
                <c:pt idx="1190">
                  <c:v>71726.357000000004</c:v>
                </c:pt>
                <c:pt idx="1191">
                  <c:v>72299.752999999997</c:v>
                </c:pt>
                <c:pt idx="1192">
                  <c:v>72884.913</c:v>
                </c:pt>
                <c:pt idx="1193">
                  <c:v>73151.399000000005</c:v>
                </c:pt>
                <c:pt idx="1194">
                  <c:v>73133.339000000007</c:v>
                </c:pt>
                <c:pt idx="1195">
                  <c:v>72922.501999999993</c:v>
                </c:pt>
                <c:pt idx="1196">
                  <c:v>81162.09</c:v>
                </c:pt>
                <c:pt idx="1197">
                  <c:v>80768.135999999999</c:v>
                </c:pt>
                <c:pt idx="1198">
                  <c:v>81047.956999999995</c:v>
                </c:pt>
                <c:pt idx="1199">
                  <c:v>80866.938999999998</c:v>
                </c:pt>
                <c:pt idx="1200">
                  <c:v>81127.02</c:v>
                </c:pt>
                <c:pt idx="1201">
                  <c:v>81066.016000000003</c:v>
                </c:pt>
                <c:pt idx="1202">
                  <c:v>81167.024999999994</c:v>
                </c:pt>
                <c:pt idx="1203">
                  <c:v>80639.823000000004</c:v>
                </c:pt>
                <c:pt idx="1204">
                  <c:v>80622.707999999999</c:v>
                </c:pt>
                <c:pt idx="1205">
                  <c:v>81002.807000000001</c:v>
                </c:pt>
                <c:pt idx="1206">
                  <c:v>80477.914999999994</c:v>
                </c:pt>
                <c:pt idx="1207">
                  <c:v>79694.100999999995</c:v>
                </c:pt>
                <c:pt idx="1208">
                  <c:v>79445.459000000003</c:v>
                </c:pt>
                <c:pt idx="1209">
                  <c:v>79491.763000000006</c:v>
                </c:pt>
                <c:pt idx="1210">
                  <c:v>79226.012000000002</c:v>
                </c:pt>
                <c:pt idx="1211">
                  <c:v>78896.001999999993</c:v>
                </c:pt>
                <c:pt idx="1212">
                  <c:v>79335.210999999996</c:v>
                </c:pt>
                <c:pt idx="1213">
                  <c:v>79206.168000000005</c:v>
                </c:pt>
                <c:pt idx="1214">
                  <c:v>78889.807000000001</c:v>
                </c:pt>
                <c:pt idx="1215">
                  <c:v>78619.327000000005</c:v>
                </c:pt>
                <c:pt idx="1216">
                  <c:v>78121.53</c:v>
                </c:pt>
                <c:pt idx="1217">
                  <c:v>77883.077999999994</c:v>
                </c:pt>
                <c:pt idx="1218">
                  <c:v>77564.716</c:v>
                </c:pt>
                <c:pt idx="1219">
                  <c:v>77237.331000000006</c:v>
                </c:pt>
                <c:pt idx="1220">
                  <c:v>77626.146999999997</c:v>
                </c:pt>
                <c:pt idx="1221">
                  <c:v>78345.176000000007</c:v>
                </c:pt>
                <c:pt idx="1222">
                  <c:v>78577.748000000007</c:v>
                </c:pt>
                <c:pt idx="1223">
                  <c:v>78880.357000000004</c:v>
                </c:pt>
                <c:pt idx="1224">
                  <c:v>79011.501000000004</c:v>
                </c:pt>
                <c:pt idx="1225">
                  <c:v>79018.744999999995</c:v>
                </c:pt>
                <c:pt idx="1226">
                  <c:v>78909.126999999993</c:v>
                </c:pt>
                <c:pt idx="1227">
                  <c:v>79119.649000000005</c:v>
                </c:pt>
                <c:pt idx="1228">
                  <c:v>79001.525999999998</c:v>
                </c:pt>
                <c:pt idx="1229">
                  <c:v>78700.914999999994</c:v>
                </c:pt>
                <c:pt idx="1230">
                  <c:v>79112.929000000004</c:v>
                </c:pt>
                <c:pt idx="1231">
                  <c:v>78816.308000000005</c:v>
                </c:pt>
                <c:pt idx="1232">
                  <c:v>78139.168999999994</c:v>
                </c:pt>
                <c:pt idx="1233">
                  <c:v>78523.358999999997</c:v>
                </c:pt>
                <c:pt idx="1234">
                  <c:v>78086.985000000001</c:v>
                </c:pt>
                <c:pt idx="1235">
                  <c:v>78081.945000000007</c:v>
                </c:pt>
                <c:pt idx="1236">
                  <c:v>78235.767999999996</c:v>
                </c:pt>
                <c:pt idx="1237">
                  <c:v>78228.838000000003</c:v>
                </c:pt>
                <c:pt idx="1238">
                  <c:v>77993.956999999995</c:v>
                </c:pt>
                <c:pt idx="1239">
                  <c:v>78324.911999999997</c:v>
                </c:pt>
                <c:pt idx="1240">
                  <c:v>77933.057000000001</c:v>
                </c:pt>
                <c:pt idx="1241">
                  <c:v>77121.517000000007</c:v>
                </c:pt>
                <c:pt idx="1242">
                  <c:v>77057.573000000004</c:v>
                </c:pt>
                <c:pt idx="1243">
                  <c:v>76625.714999999997</c:v>
                </c:pt>
                <c:pt idx="1244">
                  <c:v>76155.630999999994</c:v>
                </c:pt>
                <c:pt idx="1245">
                  <c:v>75290.754000000001</c:v>
                </c:pt>
                <c:pt idx="1246">
                  <c:v>75116.036999999997</c:v>
                </c:pt>
                <c:pt idx="1247">
                  <c:v>74992.558999999994</c:v>
                </c:pt>
                <c:pt idx="1248">
                  <c:v>74307.332999999999</c:v>
                </c:pt>
                <c:pt idx="1249">
                  <c:v>73777.195999999996</c:v>
                </c:pt>
                <c:pt idx="1250">
                  <c:v>73901.513999999996</c:v>
                </c:pt>
                <c:pt idx="1251">
                  <c:v>73531.183999999994</c:v>
                </c:pt>
                <c:pt idx="1252">
                  <c:v>73704.221999999994</c:v>
                </c:pt>
                <c:pt idx="1253">
                  <c:v>73329.475999999995</c:v>
                </c:pt>
                <c:pt idx="1254">
                  <c:v>73354.676000000007</c:v>
                </c:pt>
                <c:pt idx="1255">
                  <c:v>73360.135999999999</c:v>
                </c:pt>
                <c:pt idx="1256">
                  <c:v>72873.467999999993</c:v>
                </c:pt>
                <c:pt idx="1257">
                  <c:v>72673.760999999999</c:v>
                </c:pt>
                <c:pt idx="1258">
                  <c:v>72104.456000000006</c:v>
                </c:pt>
                <c:pt idx="1259">
                  <c:v>72438.248999999996</c:v>
                </c:pt>
                <c:pt idx="1260">
                  <c:v>72573.697</c:v>
                </c:pt>
                <c:pt idx="1261">
                  <c:v>72220.373999999996</c:v>
                </c:pt>
                <c:pt idx="1262">
                  <c:v>72409.899999999994</c:v>
                </c:pt>
                <c:pt idx="1263">
                  <c:v>72869.373000000007</c:v>
                </c:pt>
                <c:pt idx="1264">
                  <c:v>72665.361000000004</c:v>
                </c:pt>
                <c:pt idx="1265">
                  <c:v>72333.562999999995</c:v>
                </c:pt>
                <c:pt idx="1266">
                  <c:v>72337.763000000006</c:v>
                </c:pt>
                <c:pt idx="1267">
                  <c:v>71885.534</c:v>
                </c:pt>
                <c:pt idx="1268">
                  <c:v>71396.346999999994</c:v>
                </c:pt>
                <c:pt idx="1269">
                  <c:v>71810.354999999996</c:v>
                </c:pt>
                <c:pt idx="1270">
                  <c:v>71456.195999999996</c:v>
                </c:pt>
                <c:pt idx="1271">
                  <c:v>71376.501999999993</c:v>
                </c:pt>
                <c:pt idx="1272">
                  <c:v>71977.092999999993</c:v>
                </c:pt>
                <c:pt idx="1273">
                  <c:v>72227.724000000002</c:v>
                </c:pt>
                <c:pt idx="1274">
                  <c:v>71994.838000000003</c:v>
                </c:pt>
                <c:pt idx="1275">
                  <c:v>72003.028000000006</c:v>
                </c:pt>
                <c:pt idx="1276">
                  <c:v>72425.019</c:v>
                </c:pt>
                <c:pt idx="1277">
                  <c:v>73034.22</c:v>
                </c:pt>
                <c:pt idx="1278">
                  <c:v>73281.387000000002</c:v>
                </c:pt>
                <c:pt idx="1279">
                  <c:v>73992.756999999998</c:v>
                </c:pt>
                <c:pt idx="1280">
                  <c:v>74049.562000000005</c:v>
                </c:pt>
                <c:pt idx="1281">
                  <c:v>73622.638000000006</c:v>
                </c:pt>
                <c:pt idx="1282">
                  <c:v>73529.608999999997</c:v>
                </c:pt>
                <c:pt idx="1283">
                  <c:v>74120.120999999999</c:v>
                </c:pt>
                <c:pt idx="1284">
                  <c:v>72892.368000000002</c:v>
                </c:pt>
                <c:pt idx="1285">
                  <c:v>72451.058999999994</c:v>
                </c:pt>
                <c:pt idx="1286">
                  <c:v>72769.519</c:v>
                </c:pt>
                <c:pt idx="1287">
                  <c:v>72917.146999999997</c:v>
                </c:pt>
                <c:pt idx="1288">
                  <c:v>72826.849000000002</c:v>
                </c:pt>
                <c:pt idx="1289">
                  <c:v>73272.986999999994</c:v>
                </c:pt>
                <c:pt idx="1290">
                  <c:v>73863.504000000001</c:v>
                </c:pt>
                <c:pt idx="1291">
                  <c:v>74734.051999999996</c:v>
                </c:pt>
                <c:pt idx="1292">
                  <c:v>74687.538</c:v>
                </c:pt>
                <c:pt idx="1293">
                  <c:v>75325.614000000001</c:v>
                </c:pt>
                <c:pt idx="1294">
                  <c:v>75255.475000000006</c:v>
                </c:pt>
                <c:pt idx="1295">
                  <c:v>75404.153000000006</c:v>
                </c:pt>
                <c:pt idx="1296">
                  <c:v>75273.429999999993</c:v>
                </c:pt>
                <c:pt idx="1297">
                  <c:v>75270.91</c:v>
                </c:pt>
                <c:pt idx="1298">
                  <c:v>75042.433000000005</c:v>
                </c:pt>
                <c:pt idx="1299">
                  <c:v>74923.994999999995</c:v>
                </c:pt>
                <c:pt idx="1300">
                  <c:v>74601.858999999997</c:v>
                </c:pt>
                <c:pt idx="1301">
                  <c:v>74269.428</c:v>
                </c:pt>
                <c:pt idx="1302">
                  <c:v>73458.210000000006</c:v>
                </c:pt>
                <c:pt idx="1303">
                  <c:v>73531.604000000007</c:v>
                </c:pt>
                <c:pt idx="1304">
                  <c:v>73054.274999999994</c:v>
                </c:pt>
                <c:pt idx="1305">
                  <c:v>72143.410999999993</c:v>
                </c:pt>
                <c:pt idx="1306">
                  <c:v>71946.433000000005</c:v>
                </c:pt>
                <c:pt idx="1307">
                  <c:v>71577.573999999993</c:v>
                </c:pt>
                <c:pt idx="1308">
                  <c:v>71172.274000000005</c:v>
                </c:pt>
                <c:pt idx="1309">
                  <c:v>70887.623000000007</c:v>
                </c:pt>
                <c:pt idx="1310">
                  <c:v>70527.687999999995</c:v>
                </c:pt>
                <c:pt idx="1311">
                  <c:v>71273.072</c:v>
                </c:pt>
                <c:pt idx="1312">
                  <c:v>71073.89</c:v>
                </c:pt>
                <c:pt idx="1313">
                  <c:v>70824.729000000007</c:v>
                </c:pt>
                <c:pt idx="1314">
                  <c:v>70610.322</c:v>
                </c:pt>
                <c:pt idx="1315">
                  <c:v>70634.262000000002</c:v>
                </c:pt>
                <c:pt idx="1316">
                  <c:v>70303.096999999994</c:v>
                </c:pt>
                <c:pt idx="1317">
                  <c:v>70414.5</c:v>
                </c:pt>
                <c:pt idx="1318">
                  <c:v>70857.489000000001</c:v>
                </c:pt>
                <c:pt idx="1319">
                  <c:v>71347.312000000005</c:v>
                </c:pt>
                <c:pt idx="1320">
                  <c:v>71057.826000000001</c:v>
                </c:pt>
                <c:pt idx="1321">
                  <c:v>70594.256999999998</c:v>
                </c:pt>
                <c:pt idx="1322">
                  <c:v>70023.794999999998</c:v>
                </c:pt>
                <c:pt idx="1323">
                  <c:v>69892.126999999993</c:v>
                </c:pt>
                <c:pt idx="1324">
                  <c:v>69406.823999999993</c:v>
                </c:pt>
                <c:pt idx="1325">
                  <c:v>69205.539000000004</c:v>
                </c:pt>
                <c:pt idx="1326">
                  <c:v>68916.478000000003</c:v>
                </c:pt>
                <c:pt idx="1327">
                  <c:v>69064.001000000004</c:v>
                </c:pt>
                <c:pt idx="1328">
                  <c:v>68803.184999999998</c:v>
                </c:pt>
                <c:pt idx="1329">
                  <c:v>68632.247000000003</c:v>
                </c:pt>
                <c:pt idx="1330">
                  <c:v>68268.428</c:v>
                </c:pt>
                <c:pt idx="1331">
                  <c:v>67995.846000000005</c:v>
                </c:pt>
                <c:pt idx="1332">
                  <c:v>68119.323999999993</c:v>
                </c:pt>
                <c:pt idx="1333">
                  <c:v>67855.883000000002</c:v>
                </c:pt>
                <c:pt idx="1334">
                  <c:v>67886.962</c:v>
                </c:pt>
                <c:pt idx="1335">
                  <c:v>68462.36</c:v>
                </c:pt>
                <c:pt idx="1336">
                  <c:v>68603.267999999996</c:v>
                </c:pt>
                <c:pt idx="1337">
                  <c:v>67987.236000000004</c:v>
                </c:pt>
                <c:pt idx="1338">
                  <c:v>68025.77</c:v>
                </c:pt>
                <c:pt idx="1339">
                  <c:v>67442.714000000007</c:v>
                </c:pt>
                <c:pt idx="1340">
                  <c:v>66838.442999999999</c:v>
                </c:pt>
                <c:pt idx="1341">
                  <c:v>66938.505999999994</c:v>
                </c:pt>
                <c:pt idx="1342">
                  <c:v>66850.517000000007</c:v>
                </c:pt>
                <c:pt idx="1343">
                  <c:v>66450.683000000005</c:v>
                </c:pt>
                <c:pt idx="1344">
                  <c:v>66721.054000000004</c:v>
                </c:pt>
                <c:pt idx="1345">
                  <c:v>66844.743000000002</c:v>
                </c:pt>
                <c:pt idx="1346">
                  <c:v>66698.164999999994</c:v>
                </c:pt>
                <c:pt idx="1347">
                  <c:v>66035.093999999997</c:v>
                </c:pt>
                <c:pt idx="1348">
                  <c:v>65927.891000000003</c:v>
                </c:pt>
                <c:pt idx="1349">
                  <c:v>66034.778999999995</c:v>
                </c:pt>
                <c:pt idx="1350">
                  <c:v>65783.308000000005</c:v>
                </c:pt>
                <c:pt idx="1351">
                  <c:v>65586.436000000002</c:v>
                </c:pt>
                <c:pt idx="1352">
                  <c:v>66177.581999999995</c:v>
                </c:pt>
                <c:pt idx="1353">
                  <c:v>65653.005000000005</c:v>
                </c:pt>
                <c:pt idx="1354">
                  <c:v>64866.877</c:v>
                </c:pt>
                <c:pt idx="1355">
                  <c:v>65074.254000000001</c:v>
                </c:pt>
                <c:pt idx="1356">
                  <c:v>64798.103000000003</c:v>
                </c:pt>
                <c:pt idx="1357">
                  <c:v>64625.485000000001</c:v>
                </c:pt>
                <c:pt idx="1358">
                  <c:v>64584.536</c:v>
                </c:pt>
                <c:pt idx="1359">
                  <c:v>64471.976999999999</c:v>
                </c:pt>
                <c:pt idx="1360">
                  <c:v>64663.6</c:v>
                </c:pt>
                <c:pt idx="1361">
                  <c:v>64233.421000000002</c:v>
                </c:pt>
                <c:pt idx="1362">
                  <c:v>63966.62</c:v>
                </c:pt>
                <c:pt idx="1363">
                  <c:v>62844.281000000003</c:v>
                </c:pt>
                <c:pt idx="1364">
                  <c:v>63367.284</c:v>
                </c:pt>
                <c:pt idx="1365">
                  <c:v>63236.665999999997</c:v>
                </c:pt>
                <c:pt idx="1366">
                  <c:v>62931.014999999999</c:v>
                </c:pt>
                <c:pt idx="1367">
                  <c:v>62973.434000000001</c:v>
                </c:pt>
                <c:pt idx="1368">
                  <c:v>62761.648000000001</c:v>
                </c:pt>
                <c:pt idx="1369">
                  <c:v>62196.756000000001</c:v>
                </c:pt>
                <c:pt idx="1370">
                  <c:v>62501.775999999998</c:v>
                </c:pt>
                <c:pt idx="1371">
                  <c:v>62877.565999999999</c:v>
                </c:pt>
                <c:pt idx="1372">
                  <c:v>62706.942999999999</c:v>
                </c:pt>
                <c:pt idx="1373">
                  <c:v>62569.08</c:v>
                </c:pt>
                <c:pt idx="1374">
                  <c:v>62532.330999999998</c:v>
                </c:pt>
                <c:pt idx="1375">
                  <c:v>62364.438000000002</c:v>
                </c:pt>
                <c:pt idx="1376">
                  <c:v>62626.41</c:v>
                </c:pt>
                <c:pt idx="1377">
                  <c:v>62320.758999999998</c:v>
                </c:pt>
                <c:pt idx="1378">
                  <c:v>61998.413999999997</c:v>
                </c:pt>
                <c:pt idx="1379">
                  <c:v>62190.455999999998</c:v>
                </c:pt>
                <c:pt idx="1380">
                  <c:v>62374.728000000003</c:v>
                </c:pt>
                <c:pt idx="1381">
                  <c:v>61913.995000000003</c:v>
                </c:pt>
                <c:pt idx="1382">
                  <c:v>61656.641000000003</c:v>
                </c:pt>
                <c:pt idx="1383">
                  <c:v>61262.686999999998</c:v>
                </c:pt>
                <c:pt idx="1384">
                  <c:v>61321.381000000001</c:v>
                </c:pt>
                <c:pt idx="1385">
                  <c:v>61333.665999999997</c:v>
                </c:pt>
                <c:pt idx="1386">
                  <c:v>61192.338000000003</c:v>
                </c:pt>
                <c:pt idx="1387">
                  <c:v>60858.023000000001</c:v>
                </c:pt>
                <c:pt idx="1388">
                  <c:v>60466.582999999999</c:v>
                </c:pt>
                <c:pt idx="1389">
                  <c:v>59964.061000000002</c:v>
                </c:pt>
                <c:pt idx="1390">
                  <c:v>60354.13</c:v>
                </c:pt>
                <c:pt idx="1391">
                  <c:v>60424.374000000003</c:v>
                </c:pt>
                <c:pt idx="1392">
                  <c:v>60404.633999999998</c:v>
                </c:pt>
                <c:pt idx="1393">
                  <c:v>60102.553999999996</c:v>
                </c:pt>
                <c:pt idx="1394">
                  <c:v>60589.326999999997</c:v>
                </c:pt>
                <c:pt idx="1395">
                  <c:v>59946.525999999998</c:v>
                </c:pt>
                <c:pt idx="1396">
                  <c:v>60513.097999999998</c:v>
                </c:pt>
                <c:pt idx="1397">
                  <c:v>60193.692000000003</c:v>
                </c:pt>
                <c:pt idx="1398">
                  <c:v>60234.536999999997</c:v>
                </c:pt>
                <c:pt idx="1399">
                  <c:v>60046.275000000001</c:v>
                </c:pt>
                <c:pt idx="1400">
                  <c:v>60078.508999999998</c:v>
                </c:pt>
                <c:pt idx="1401">
                  <c:v>60101.084000000003</c:v>
                </c:pt>
                <c:pt idx="1402">
                  <c:v>60160.828000000001</c:v>
                </c:pt>
                <c:pt idx="1403">
                  <c:v>59289.966</c:v>
                </c:pt>
                <c:pt idx="1404">
                  <c:v>59843.627999999997</c:v>
                </c:pt>
                <c:pt idx="1405">
                  <c:v>59709.120000000003</c:v>
                </c:pt>
                <c:pt idx="1406">
                  <c:v>59640.451000000001</c:v>
                </c:pt>
                <c:pt idx="1407">
                  <c:v>59918.911</c:v>
                </c:pt>
                <c:pt idx="1408">
                  <c:v>58777.048000000003</c:v>
                </c:pt>
                <c:pt idx="1409">
                  <c:v>58977.175000000003</c:v>
                </c:pt>
                <c:pt idx="1410">
                  <c:v>58956.911</c:v>
                </c:pt>
                <c:pt idx="1411">
                  <c:v>58594.766000000003</c:v>
                </c:pt>
                <c:pt idx="1412">
                  <c:v>58624.27</c:v>
                </c:pt>
                <c:pt idx="1413">
                  <c:v>58836.686999999998</c:v>
                </c:pt>
                <c:pt idx="1414">
                  <c:v>58604.951000000001</c:v>
                </c:pt>
                <c:pt idx="1415">
                  <c:v>58474.228000000003</c:v>
                </c:pt>
                <c:pt idx="1416">
                  <c:v>57836.362000000001</c:v>
                </c:pt>
                <c:pt idx="1417">
                  <c:v>57592.027000000002</c:v>
                </c:pt>
                <c:pt idx="1418">
                  <c:v>57308.006000000001</c:v>
                </c:pt>
                <c:pt idx="1419">
                  <c:v>57667.625999999997</c:v>
                </c:pt>
                <c:pt idx="1420">
                  <c:v>57744.067999999999</c:v>
                </c:pt>
                <c:pt idx="1421">
                  <c:v>57597.697</c:v>
                </c:pt>
                <c:pt idx="1422">
                  <c:v>57794.152999999998</c:v>
                </c:pt>
                <c:pt idx="1423">
                  <c:v>57378.144999999997</c:v>
                </c:pt>
                <c:pt idx="1424">
                  <c:v>56603.565999999999</c:v>
                </c:pt>
                <c:pt idx="1425">
                  <c:v>56697.440000000002</c:v>
                </c:pt>
                <c:pt idx="1426">
                  <c:v>56712.875</c:v>
                </c:pt>
                <c:pt idx="1427">
                  <c:v>56422.023999999998</c:v>
                </c:pt>
                <c:pt idx="1428">
                  <c:v>56454.783000000003</c:v>
                </c:pt>
                <c:pt idx="1429">
                  <c:v>55812.508000000002</c:v>
                </c:pt>
                <c:pt idx="1430">
                  <c:v>56257.071000000004</c:v>
                </c:pt>
                <c:pt idx="1431">
                  <c:v>55360.171000000002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'dat00001'!$W$1</c:f>
              <c:strCache>
                <c:ptCount val="1"/>
                <c:pt idx="0">
                  <c:v>t2b, kOm</c:v>
                </c:pt>
              </c:strCache>
            </c:strRef>
          </c:tx>
          <c:marker>
            <c:symbol val="none"/>
          </c:marker>
          <c:yVal>
            <c:numRef>
              <c:f>'dat00001'!$W$2:$W$1433</c:f>
              <c:numCache>
                <c:formatCode>0.0</c:formatCode>
                <c:ptCount val="1432"/>
                <c:pt idx="0">
                  <c:v>60232.436999999998</c:v>
                </c:pt>
                <c:pt idx="1">
                  <c:v>60381.01</c:v>
                </c:pt>
                <c:pt idx="2">
                  <c:v>60408.624000000003</c:v>
                </c:pt>
                <c:pt idx="3">
                  <c:v>60531.997000000003</c:v>
                </c:pt>
                <c:pt idx="4">
                  <c:v>60646.866000000002</c:v>
                </c:pt>
                <c:pt idx="5">
                  <c:v>60600.141000000003</c:v>
                </c:pt>
                <c:pt idx="6">
                  <c:v>60626.601000000002</c:v>
                </c:pt>
                <c:pt idx="7">
                  <c:v>60779.584000000003</c:v>
                </c:pt>
                <c:pt idx="8">
                  <c:v>60876.817000000003</c:v>
                </c:pt>
                <c:pt idx="9">
                  <c:v>60921.442000000003</c:v>
                </c:pt>
                <c:pt idx="10">
                  <c:v>60998.300999999999</c:v>
                </c:pt>
                <c:pt idx="11">
                  <c:v>60975.726000000002</c:v>
                </c:pt>
                <c:pt idx="12">
                  <c:v>60880.387000000002</c:v>
                </c:pt>
                <c:pt idx="13">
                  <c:v>60967.010999999999</c:v>
                </c:pt>
                <c:pt idx="14">
                  <c:v>61074.004000000001</c:v>
                </c:pt>
                <c:pt idx="15">
                  <c:v>61083.139000000003</c:v>
                </c:pt>
                <c:pt idx="16">
                  <c:v>61143.722999999998</c:v>
                </c:pt>
                <c:pt idx="17">
                  <c:v>61057.94</c:v>
                </c:pt>
                <c:pt idx="18">
                  <c:v>61156.847999999998</c:v>
                </c:pt>
                <c:pt idx="19">
                  <c:v>61247.567000000003</c:v>
                </c:pt>
                <c:pt idx="20">
                  <c:v>61359.81</c:v>
                </c:pt>
                <c:pt idx="21">
                  <c:v>61469.114000000001</c:v>
                </c:pt>
                <c:pt idx="22">
                  <c:v>61493.788</c:v>
                </c:pt>
                <c:pt idx="23">
                  <c:v>61580.936999999998</c:v>
                </c:pt>
                <c:pt idx="24">
                  <c:v>61629.446000000004</c:v>
                </c:pt>
                <c:pt idx="25">
                  <c:v>61695.385000000002</c:v>
                </c:pt>
                <c:pt idx="26">
                  <c:v>61717.54</c:v>
                </c:pt>
                <c:pt idx="27">
                  <c:v>61774.029000000002</c:v>
                </c:pt>
                <c:pt idx="28">
                  <c:v>61794.819000000003</c:v>
                </c:pt>
                <c:pt idx="29">
                  <c:v>61733.394999999997</c:v>
                </c:pt>
                <c:pt idx="30">
                  <c:v>61820.752999999997</c:v>
                </c:pt>
                <c:pt idx="31">
                  <c:v>61837.133000000002</c:v>
                </c:pt>
                <c:pt idx="32">
                  <c:v>61891.63</c:v>
                </c:pt>
                <c:pt idx="33">
                  <c:v>61814.874000000003</c:v>
                </c:pt>
                <c:pt idx="34">
                  <c:v>61847.527999999998</c:v>
                </c:pt>
                <c:pt idx="35">
                  <c:v>61812.038999999997</c:v>
                </c:pt>
                <c:pt idx="36">
                  <c:v>61785.578999999998</c:v>
                </c:pt>
                <c:pt idx="37">
                  <c:v>61842.173000000003</c:v>
                </c:pt>
                <c:pt idx="38">
                  <c:v>61786.419000000002</c:v>
                </c:pt>
                <c:pt idx="39">
                  <c:v>61686.985000000001</c:v>
                </c:pt>
                <c:pt idx="40">
                  <c:v>61593.432000000001</c:v>
                </c:pt>
                <c:pt idx="41">
                  <c:v>61487.067999999999</c:v>
                </c:pt>
                <c:pt idx="42">
                  <c:v>61432.364000000001</c:v>
                </c:pt>
                <c:pt idx="43">
                  <c:v>61446.853999999999</c:v>
                </c:pt>
                <c:pt idx="44">
                  <c:v>61447.694000000003</c:v>
                </c:pt>
                <c:pt idx="45">
                  <c:v>61432.784</c:v>
                </c:pt>
                <c:pt idx="46">
                  <c:v>61461.343999999997</c:v>
                </c:pt>
                <c:pt idx="47">
                  <c:v>61505.442999999999</c:v>
                </c:pt>
                <c:pt idx="48">
                  <c:v>61598.682000000001</c:v>
                </c:pt>
                <c:pt idx="49">
                  <c:v>61564.137000000002</c:v>
                </c:pt>
                <c:pt idx="50">
                  <c:v>61575.792000000001</c:v>
                </c:pt>
                <c:pt idx="51">
                  <c:v>61593.957000000002</c:v>
                </c:pt>
                <c:pt idx="52">
                  <c:v>61623.250999999997</c:v>
                </c:pt>
                <c:pt idx="53">
                  <c:v>61698.64</c:v>
                </c:pt>
                <c:pt idx="54">
                  <c:v>61622.620999999999</c:v>
                </c:pt>
                <c:pt idx="55">
                  <c:v>61662.101000000002</c:v>
                </c:pt>
                <c:pt idx="56">
                  <c:v>61654.750999999997</c:v>
                </c:pt>
                <c:pt idx="57">
                  <c:v>61631.966</c:v>
                </c:pt>
                <c:pt idx="58">
                  <c:v>61606.241999999998</c:v>
                </c:pt>
                <c:pt idx="59">
                  <c:v>61608.866999999998</c:v>
                </c:pt>
                <c:pt idx="60">
                  <c:v>61673.336000000003</c:v>
                </c:pt>
                <c:pt idx="61">
                  <c:v>61669.555999999997</c:v>
                </c:pt>
                <c:pt idx="62">
                  <c:v>61710.82</c:v>
                </c:pt>
                <c:pt idx="63">
                  <c:v>61802.694000000003</c:v>
                </c:pt>
                <c:pt idx="64">
                  <c:v>61822.118000000002</c:v>
                </c:pt>
                <c:pt idx="65">
                  <c:v>61883.021000000001</c:v>
                </c:pt>
                <c:pt idx="66">
                  <c:v>61933.525000000001</c:v>
                </c:pt>
                <c:pt idx="67">
                  <c:v>61978.569000000003</c:v>
                </c:pt>
                <c:pt idx="68">
                  <c:v>62018.678999999996</c:v>
                </c:pt>
                <c:pt idx="69">
                  <c:v>62134.387000000002</c:v>
                </c:pt>
                <c:pt idx="70">
                  <c:v>62160.531000000003</c:v>
                </c:pt>
                <c:pt idx="71">
                  <c:v>62250.41</c:v>
                </c:pt>
                <c:pt idx="72">
                  <c:v>62267.42</c:v>
                </c:pt>
                <c:pt idx="73">
                  <c:v>62350.999000000003</c:v>
                </c:pt>
                <c:pt idx="74">
                  <c:v>62416.623</c:v>
                </c:pt>
                <c:pt idx="75">
                  <c:v>62488.337</c:v>
                </c:pt>
                <c:pt idx="76">
                  <c:v>62530.440999999999</c:v>
                </c:pt>
                <c:pt idx="77">
                  <c:v>62575.38</c:v>
                </c:pt>
                <c:pt idx="78">
                  <c:v>62571.6</c:v>
                </c:pt>
                <c:pt idx="79">
                  <c:v>62646.883999999998</c:v>
                </c:pt>
                <c:pt idx="80">
                  <c:v>62643.944000000003</c:v>
                </c:pt>
                <c:pt idx="81">
                  <c:v>62649.089</c:v>
                </c:pt>
                <c:pt idx="82">
                  <c:v>62659.798999999999</c:v>
                </c:pt>
                <c:pt idx="83">
                  <c:v>62680.694000000003</c:v>
                </c:pt>
                <c:pt idx="84">
                  <c:v>62731.932999999997</c:v>
                </c:pt>
                <c:pt idx="85">
                  <c:v>62786.531999999999</c:v>
                </c:pt>
                <c:pt idx="86">
                  <c:v>62774.561999999998</c:v>
                </c:pt>
                <c:pt idx="87">
                  <c:v>62751.777999999998</c:v>
                </c:pt>
                <c:pt idx="88">
                  <c:v>62813.622000000003</c:v>
                </c:pt>
                <c:pt idx="89">
                  <c:v>62899.406000000003</c:v>
                </c:pt>
                <c:pt idx="90">
                  <c:v>62942.985000000001</c:v>
                </c:pt>
                <c:pt idx="91">
                  <c:v>62986.349000000002</c:v>
                </c:pt>
                <c:pt idx="92">
                  <c:v>63060.792999999998</c:v>
                </c:pt>
                <c:pt idx="93">
                  <c:v>63129.357000000004</c:v>
                </c:pt>
                <c:pt idx="94">
                  <c:v>63163.377</c:v>
                </c:pt>
                <c:pt idx="95">
                  <c:v>63221.125999999997</c:v>
                </c:pt>
                <c:pt idx="96">
                  <c:v>63246.64</c:v>
                </c:pt>
                <c:pt idx="97">
                  <c:v>63267.955000000002</c:v>
                </c:pt>
                <c:pt idx="98">
                  <c:v>63310.48</c:v>
                </c:pt>
                <c:pt idx="99">
                  <c:v>63341.034</c:v>
                </c:pt>
                <c:pt idx="100">
                  <c:v>63415.792999999998</c:v>
                </c:pt>
                <c:pt idx="101">
                  <c:v>63495.591999999997</c:v>
                </c:pt>
                <c:pt idx="102">
                  <c:v>63554.391000000003</c:v>
                </c:pt>
                <c:pt idx="103">
                  <c:v>63608.675000000003</c:v>
                </c:pt>
                <c:pt idx="104">
                  <c:v>63646.894999999997</c:v>
                </c:pt>
                <c:pt idx="105">
                  <c:v>63696.874000000003</c:v>
                </c:pt>
                <c:pt idx="106">
                  <c:v>63751.158000000003</c:v>
                </c:pt>
                <c:pt idx="107">
                  <c:v>63804.076999999997</c:v>
                </c:pt>
                <c:pt idx="108">
                  <c:v>63837.781999999999</c:v>
                </c:pt>
                <c:pt idx="109">
                  <c:v>63880.411</c:v>
                </c:pt>
                <c:pt idx="110">
                  <c:v>63918.000999999997</c:v>
                </c:pt>
                <c:pt idx="111">
                  <c:v>63985.834999999999</c:v>
                </c:pt>
                <c:pt idx="112">
                  <c:v>63996.019</c:v>
                </c:pt>
                <c:pt idx="113">
                  <c:v>64054.294000000002</c:v>
                </c:pt>
                <c:pt idx="114">
                  <c:v>64080.858</c:v>
                </c:pt>
                <c:pt idx="115">
                  <c:v>64110.468000000001</c:v>
                </c:pt>
                <c:pt idx="116">
                  <c:v>64159.186999999998</c:v>
                </c:pt>
                <c:pt idx="117">
                  <c:v>64207.591</c:v>
                </c:pt>
                <c:pt idx="118">
                  <c:v>64208.010999999999</c:v>
                </c:pt>
                <c:pt idx="119">
                  <c:v>64256.836000000003</c:v>
                </c:pt>
                <c:pt idx="120">
                  <c:v>64290.33</c:v>
                </c:pt>
                <c:pt idx="121">
                  <c:v>64289.49</c:v>
                </c:pt>
                <c:pt idx="122">
                  <c:v>64355.534</c:v>
                </c:pt>
                <c:pt idx="123">
                  <c:v>64395.959000000003</c:v>
                </c:pt>
                <c:pt idx="124">
                  <c:v>64407.192999999999</c:v>
                </c:pt>
                <c:pt idx="125">
                  <c:v>65205.082000000002</c:v>
                </c:pt>
                <c:pt idx="126">
                  <c:v>65197.732000000004</c:v>
                </c:pt>
                <c:pt idx="127">
                  <c:v>65268.815999999999</c:v>
                </c:pt>
                <c:pt idx="128">
                  <c:v>65367.093999999997</c:v>
                </c:pt>
                <c:pt idx="129">
                  <c:v>65329.925000000003</c:v>
                </c:pt>
                <c:pt idx="130">
                  <c:v>65388.934000000001</c:v>
                </c:pt>
                <c:pt idx="131">
                  <c:v>65450.567999999999</c:v>
                </c:pt>
                <c:pt idx="132">
                  <c:v>86808.933999999994</c:v>
                </c:pt>
                <c:pt idx="133">
                  <c:v>86607.021999999997</c:v>
                </c:pt>
                <c:pt idx="134">
                  <c:v>86276.486999999994</c:v>
                </c:pt>
                <c:pt idx="135">
                  <c:v>86345.471000000005</c:v>
                </c:pt>
                <c:pt idx="136">
                  <c:v>86274.596999999994</c:v>
                </c:pt>
                <c:pt idx="137">
                  <c:v>85808.504000000001</c:v>
                </c:pt>
                <c:pt idx="138">
                  <c:v>85426.414000000004</c:v>
                </c:pt>
                <c:pt idx="139">
                  <c:v>85362.68</c:v>
                </c:pt>
                <c:pt idx="140">
                  <c:v>85713.69</c:v>
                </c:pt>
                <c:pt idx="141">
                  <c:v>85159.717999999993</c:v>
                </c:pt>
                <c:pt idx="142">
                  <c:v>85297.475999999995</c:v>
                </c:pt>
                <c:pt idx="143">
                  <c:v>84837.051000000007</c:v>
                </c:pt>
                <c:pt idx="144">
                  <c:v>85233.322</c:v>
                </c:pt>
                <c:pt idx="145">
                  <c:v>84851.016000000003</c:v>
                </c:pt>
                <c:pt idx="146">
                  <c:v>84590.198999999993</c:v>
                </c:pt>
                <c:pt idx="147">
                  <c:v>84106.051999999996</c:v>
                </c:pt>
                <c:pt idx="148">
                  <c:v>84065.417000000001</c:v>
                </c:pt>
                <c:pt idx="149">
                  <c:v>84681.338000000003</c:v>
                </c:pt>
                <c:pt idx="150">
                  <c:v>84114.240999999995</c:v>
                </c:pt>
                <c:pt idx="151">
                  <c:v>84407.292000000001</c:v>
                </c:pt>
                <c:pt idx="152">
                  <c:v>83526.035999999993</c:v>
                </c:pt>
                <c:pt idx="153">
                  <c:v>83723.433000000005</c:v>
                </c:pt>
                <c:pt idx="154">
                  <c:v>82226.149999999994</c:v>
                </c:pt>
                <c:pt idx="155">
                  <c:v>81288.508000000002</c:v>
                </c:pt>
                <c:pt idx="156">
                  <c:v>81511</c:v>
                </c:pt>
                <c:pt idx="157">
                  <c:v>80608.952999999994</c:v>
                </c:pt>
                <c:pt idx="158">
                  <c:v>80790.5</c:v>
                </c:pt>
                <c:pt idx="159">
                  <c:v>81002.282000000007</c:v>
                </c:pt>
                <c:pt idx="160">
                  <c:v>80625.332999999999</c:v>
                </c:pt>
                <c:pt idx="161">
                  <c:v>80723.191000000006</c:v>
                </c:pt>
                <c:pt idx="162">
                  <c:v>80498.81</c:v>
                </c:pt>
                <c:pt idx="163">
                  <c:v>80731.801000000007</c:v>
                </c:pt>
                <c:pt idx="164">
                  <c:v>80394.126000000004</c:v>
                </c:pt>
                <c:pt idx="165">
                  <c:v>80658.721999999994</c:v>
                </c:pt>
                <c:pt idx="166">
                  <c:v>80573.884000000005</c:v>
                </c:pt>
                <c:pt idx="167">
                  <c:v>80506.684999999998</c:v>
                </c:pt>
                <c:pt idx="168">
                  <c:v>80556.769</c:v>
                </c:pt>
                <c:pt idx="169">
                  <c:v>80304.982999999993</c:v>
                </c:pt>
                <c:pt idx="170">
                  <c:v>80650.532000000007</c:v>
                </c:pt>
                <c:pt idx="171">
                  <c:v>80580.288</c:v>
                </c:pt>
                <c:pt idx="172">
                  <c:v>80303.827999999994</c:v>
                </c:pt>
                <c:pt idx="173">
                  <c:v>74019.532000000007</c:v>
                </c:pt>
                <c:pt idx="174">
                  <c:v>72195.490000000005</c:v>
                </c:pt>
                <c:pt idx="175">
                  <c:v>71908.319000000003</c:v>
                </c:pt>
                <c:pt idx="176">
                  <c:v>70370.716</c:v>
                </c:pt>
                <c:pt idx="177">
                  <c:v>70024.53</c:v>
                </c:pt>
                <c:pt idx="178">
                  <c:v>68688.106</c:v>
                </c:pt>
                <c:pt idx="179">
                  <c:v>68733.361000000004</c:v>
                </c:pt>
                <c:pt idx="180">
                  <c:v>67998.365999999995</c:v>
                </c:pt>
                <c:pt idx="181">
                  <c:v>67678.539999999994</c:v>
                </c:pt>
                <c:pt idx="182">
                  <c:v>66977.775999999998</c:v>
                </c:pt>
                <c:pt idx="183">
                  <c:v>67077.944000000003</c:v>
                </c:pt>
                <c:pt idx="184">
                  <c:v>60295.226000000002</c:v>
                </c:pt>
                <c:pt idx="185">
                  <c:v>59148.847999999998</c:v>
                </c:pt>
                <c:pt idx="186">
                  <c:v>59062.434000000001</c:v>
                </c:pt>
                <c:pt idx="187">
                  <c:v>59169.637000000002</c:v>
                </c:pt>
                <c:pt idx="188">
                  <c:v>58828.601999999999</c:v>
                </c:pt>
                <c:pt idx="189">
                  <c:v>58472.442999999999</c:v>
                </c:pt>
                <c:pt idx="190">
                  <c:v>57786.173000000003</c:v>
                </c:pt>
                <c:pt idx="191">
                  <c:v>56493.527999999998</c:v>
                </c:pt>
                <c:pt idx="192">
                  <c:v>55762.633999999998</c:v>
                </c:pt>
                <c:pt idx="193">
                  <c:v>54072.148000000001</c:v>
                </c:pt>
                <c:pt idx="194">
                  <c:v>53128.207000000002</c:v>
                </c:pt>
                <c:pt idx="195">
                  <c:v>51954.425999999999</c:v>
                </c:pt>
                <c:pt idx="196">
                  <c:v>50670.396000000001</c:v>
                </c:pt>
                <c:pt idx="197">
                  <c:v>49874.398000000001</c:v>
                </c:pt>
                <c:pt idx="198">
                  <c:v>49447.474000000002</c:v>
                </c:pt>
                <c:pt idx="199">
                  <c:v>48596.353000000003</c:v>
                </c:pt>
                <c:pt idx="200">
                  <c:v>47199.135000000002</c:v>
                </c:pt>
                <c:pt idx="201">
                  <c:v>45490.591</c:v>
                </c:pt>
                <c:pt idx="202">
                  <c:v>44185.245999999999</c:v>
                </c:pt>
                <c:pt idx="203">
                  <c:v>42580.233</c:v>
                </c:pt>
                <c:pt idx="204">
                  <c:v>41515.648000000001</c:v>
                </c:pt>
                <c:pt idx="205">
                  <c:v>40490.334999999999</c:v>
                </c:pt>
                <c:pt idx="206">
                  <c:v>39191.815999999999</c:v>
                </c:pt>
                <c:pt idx="207">
                  <c:v>38503.652000000002</c:v>
                </c:pt>
                <c:pt idx="208">
                  <c:v>37737.894999999997</c:v>
                </c:pt>
                <c:pt idx="209">
                  <c:v>37470.989000000001</c:v>
                </c:pt>
                <c:pt idx="210">
                  <c:v>36813.697999999997</c:v>
                </c:pt>
                <c:pt idx="211">
                  <c:v>36777.999000000003</c:v>
                </c:pt>
                <c:pt idx="212">
                  <c:v>36765.084000000003</c:v>
                </c:pt>
                <c:pt idx="213">
                  <c:v>36824.197999999997</c:v>
                </c:pt>
                <c:pt idx="214">
                  <c:v>36772.538999999997</c:v>
                </c:pt>
                <c:pt idx="215">
                  <c:v>36579.758999999998</c:v>
                </c:pt>
                <c:pt idx="216">
                  <c:v>36727.705000000002</c:v>
                </c:pt>
                <c:pt idx="217">
                  <c:v>36876.381999999998</c:v>
                </c:pt>
                <c:pt idx="218">
                  <c:v>36768.023999999998</c:v>
                </c:pt>
                <c:pt idx="219">
                  <c:v>36906.832000000002</c:v>
                </c:pt>
                <c:pt idx="220">
                  <c:v>37180.983</c:v>
                </c:pt>
                <c:pt idx="221">
                  <c:v>37052.885000000002</c:v>
                </c:pt>
                <c:pt idx="222">
                  <c:v>36959.016000000003</c:v>
                </c:pt>
                <c:pt idx="223">
                  <c:v>36716.785000000003</c:v>
                </c:pt>
                <c:pt idx="224">
                  <c:v>36836.377999999997</c:v>
                </c:pt>
                <c:pt idx="225">
                  <c:v>36975.080999999998</c:v>
                </c:pt>
                <c:pt idx="226">
                  <c:v>36932.661999999997</c:v>
                </c:pt>
                <c:pt idx="227">
                  <c:v>36898.116999999998</c:v>
                </c:pt>
                <c:pt idx="228">
                  <c:v>36912.292000000001</c:v>
                </c:pt>
                <c:pt idx="229">
                  <c:v>37023.695</c:v>
                </c:pt>
                <c:pt idx="230">
                  <c:v>36967.625999999997</c:v>
                </c:pt>
                <c:pt idx="231">
                  <c:v>37119.453999999998</c:v>
                </c:pt>
                <c:pt idx="232">
                  <c:v>36973.296000000002</c:v>
                </c:pt>
                <c:pt idx="233">
                  <c:v>37021.07</c:v>
                </c:pt>
                <c:pt idx="234">
                  <c:v>36834.067999999999</c:v>
                </c:pt>
                <c:pt idx="235">
                  <c:v>36979.071000000004</c:v>
                </c:pt>
                <c:pt idx="236">
                  <c:v>36817.792999999998</c:v>
                </c:pt>
                <c:pt idx="237">
                  <c:v>36805.822999999997</c:v>
                </c:pt>
                <c:pt idx="238">
                  <c:v>37088.374000000003</c:v>
                </c:pt>
                <c:pt idx="239">
                  <c:v>36721.51</c:v>
                </c:pt>
                <c:pt idx="240">
                  <c:v>36880.476999999999</c:v>
                </c:pt>
                <c:pt idx="241">
                  <c:v>36801.519</c:v>
                </c:pt>
                <c:pt idx="242">
                  <c:v>36855.908000000003</c:v>
                </c:pt>
                <c:pt idx="243">
                  <c:v>37054.775000000001</c:v>
                </c:pt>
                <c:pt idx="244">
                  <c:v>36693.892</c:v>
                </c:pt>
                <c:pt idx="245">
                  <c:v>36858.953000000001</c:v>
                </c:pt>
                <c:pt idx="246">
                  <c:v>36848.033000000003</c:v>
                </c:pt>
                <c:pt idx="247">
                  <c:v>37069.055</c:v>
                </c:pt>
                <c:pt idx="248">
                  <c:v>36910.927000000003</c:v>
                </c:pt>
                <c:pt idx="249">
                  <c:v>36988.311000000002</c:v>
                </c:pt>
                <c:pt idx="250">
                  <c:v>36603.697999999997</c:v>
                </c:pt>
                <c:pt idx="251">
                  <c:v>36711.64</c:v>
                </c:pt>
                <c:pt idx="252">
                  <c:v>36412.915999999997</c:v>
                </c:pt>
                <c:pt idx="253">
                  <c:v>36720.04</c:v>
                </c:pt>
                <c:pt idx="254">
                  <c:v>36484.42</c:v>
                </c:pt>
                <c:pt idx="255">
                  <c:v>36459.326000000001</c:v>
                </c:pt>
                <c:pt idx="256">
                  <c:v>36538.599000000002</c:v>
                </c:pt>
                <c:pt idx="257">
                  <c:v>36344.036999999997</c:v>
                </c:pt>
                <c:pt idx="258">
                  <c:v>36532.93</c:v>
                </c:pt>
                <c:pt idx="259">
                  <c:v>36491.56</c:v>
                </c:pt>
                <c:pt idx="260">
                  <c:v>36542.798999999999</c:v>
                </c:pt>
                <c:pt idx="261">
                  <c:v>36605.167999999998</c:v>
                </c:pt>
                <c:pt idx="262">
                  <c:v>36527.574999999997</c:v>
                </c:pt>
                <c:pt idx="263">
                  <c:v>36462.896000000001</c:v>
                </c:pt>
                <c:pt idx="264">
                  <c:v>36512.455000000002</c:v>
                </c:pt>
                <c:pt idx="265">
                  <c:v>36659.453000000001</c:v>
                </c:pt>
                <c:pt idx="266">
                  <c:v>36322.303</c:v>
                </c:pt>
                <c:pt idx="267">
                  <c:v>36201.449000000001</c:v>
                </c:pt>
                <c:pt idx="268">
                  <c:v>36345.192000000003</c:v>
                </c:pt>
                <c:pt idx="269">
                  <c:v>35838.995000000003</c:v>
                </c:pt>
                <c:pt idx="270">
                  <c:v>35767.911</c:v>
                </c:pt>
                <c:pt idx="271">
                  <c:v>35649.678</c:v>
                </c:pt>
                <c:pt idx="272">
                  <c:v>35536.069000000003</c:v>
                </c:pt>
                <c:pt idx="273">
                  <c:v>35423.930999999997</c:v>
                </c:pt>
                <c:pt idx="274">
                  <c:v>35317.357000000004</c:v>
                </c:pt>
                <c:pt idx="275">
                  <c:v>35069.455999999998</c:v>
                </c:pt>
                <c:pt idx="276">
                  <c:v>34695.031999999999</c:v>
                </c:pt>
                <c:pt idx="277">
                  <c:v>34492.697</c:v>
                </c:pt>
                <c:pt idx="278">
                  <c:v>34434.527000000002</c:v>
                </c:pt>
                <c:pt idx="279">
                  <c:v>34283.014999999999</c:v>
                </c:pt>
                <c:pt idx="280">
                  <c:v>34012.014000000003</c:v>
                </c:pt>
                <c:pt idx="281">
                  <c:v>33754.031999999999</c:v>
                </c:pt>
                <c:pt idx="282">
                  <c:v>33657.118999999999</c:v>
                </c:pt>
                <c:pt idx="283">
                  <c:v>33677.173999999999</c:v>
                </c:pt>
                <c:pt idx="284">
                  <c:v>33421.078999999998</c:v>
                </c:pt>
                <c:pt idx="285">
                  <c:v>33329.205999999998</c:v>
                </c:pt>
                <c:pt idx="286">
                  <c:v>33130.444000000003</c:v>
                </c:pt>
                <c:pt idx="287">
                  <c:v>33069.334000000003</c:v>
                </c:pt>
                <c:pt idx="288">
                  <c:v>33061.25</c:v>
                </c:pt>
                <c:pt idx="289">
                  <c:v>33078.678999999996</c:v>
                </c:pt>
                <c:pt idx="290">
                  <c:v>32942.076000000001</c:v>
                </c:pt>
                <c:pt idx="291">
                  <c:v>33218.957000000002</c:v>
                </c:pt>
                <c:pt idx="292">
                  <c:v>33143.463000000003</c:v>
                </c:pt>
                <c:pt idx="293">
                  <c:v>33048.019999999997</c:v>
                </c:pt>
                <c:pt idx="294">
                  <c:v>33060.934999999998</c:v>
                </c:pt>
                <c:pt idx="295">
                  <c:v>32964.860999999997</c:v>
                </c:pt>
                <c:pt idx="296">
                  <c:v>32815.553</c:v>
                </c:pt>
                <c:pt idx="297">
                  <c:v>32784.159</c:v>
                </c:pt>
                <c:pt idx="298">
                  <c:v>32688.400000000001</c:v>
                </c:pt>
                <c:pt idx="299">
                  <c:v>32682.31</c:v>
                </c:pt>
                <c:pt idx="300">
                  <c:v>32502.758999999998</c:v>
                </c:pt>
                <c:pt idx="301">
                  <c:v>32450.05</c:v>
                </c:pt>
                <c:pt idx="302">
                  <c:v>32626.135999999999</c:v>
                </c:pt>
                <c:pt idx="303">
                  <c:v>32488.794000000002</c:v>
                </c:pt>
                <c:pt idx="304">
                  <c:v>32365.526000000002</c:v>
                </c:pt>
                <c:pt idx="305">
                  <c:v>32390.41</c:v>
                </c:pt>
                <c:pt idx="306">
                  <c:v>32355.760999999999</c:v>
                </c:pt>
                <c:pt idx="307">
                  <c:v>32250.238000000001</c:v>
                </c:pt>
                <c:pt idx="308">
                  <c:v>32260.002</c:v>
                </c:pt>
                <c:pt idx="309">
                  <c:v>32273.022000000001</c:v>
                </c:pt>
                <c:pt idx="310">
                  <c:v>32128.228999999999</c:v>
                </c:pt>
                <c:pt idx="311">
                  <c:v>32127.074000000001</c:v>
                </c:pt>
                <c:pt idx="312">
                  <c:v>32115.629000000001</c:v>
                </c:pt>
                <c:pt idx="313">
                  <c:v>32079.615000000002</c:v>
                </c:pt>
                <c:pt idx="314">
                  <c:v>32256.116999999998</c:v>
                </c:pt>
                <c:pt idx="315">
                  <c:v>32104.5</c:v>
                </c:pt>
                <c:pt idx="316">
                  <c:v>32092.634999999998</c:v>
                </c:pt>
                <c:pt idx="317">
                  <c:v>32044.440999999999</c:v>
                </c:pt>
                <c:pt idx="318">
                  <c:v>32018.085999999999</c:v>
                </c:pt>
                <c:pt idx="319">
                  <c:v>32038.876</c:v>
                </c:pt>
                <c:pt idx="320">
                  <c:v>31977.241999999998</c:v>
                </c:pt>
                <c:pt idx="321">
                  <c:v>31954.562000000002</c:v>
                </c:pt>
                <c:pt idx="322">
                  <c:v>31879.172999999999</c:v>
                </c:pt>
                <c:pt idx="323">
                  <c:v>31856.492999999999</c:v>
                </c:pt>
                <c:pt idx="324">
                  <c:v>31762.415000000001</c:v>
                </c:pt>
                <c:pt idx="325">
                  <c:v>31906.578000000001</c:v>
                </c:pt>
                <c:pt idx="326">
                  <c:v>31860.273000000001</c:v>
                </c:pt>
                <c:pt idx="327">
                  <c:v>31701.516</c:v>
                </c:pt>
                <c:pt idx="328">
                  <c:v>31715.584999999999</c:v>
                </c:pt>
                <c:pt idx="329">
                  <c:v>31762.205000000002</c:v>
                </c:pt>
                <c:pt idx="330">
                  <c:v>31706.030999999999</c:v>
                </c:pt>
                <c:pt idx="331">
                  <c:v>31700.571</c:v>
                </c:pt>
                <c:pt idx="332">
                  <c:v>31583.392</c:v>
                </c:pt>
                <c:pt idx="333">
                  <c:v>31569.532999999999</c:v>
                </c:pt>
                <c:pt idx="334">
                  <c:v>31529.422999999999</c:v>
                </c:pt>
                <c:pt idx="335">
                  <c:v>31458.339</c:v>
                </c:pt>
                <c:pt idx="336">
                  <c:v>31415.496999999999</c:v>
                </c:pt>
                <c:pt idx="337">
                  <c:v>31423.897000000001</c:v>
                </c:pt>
                <c:pt idx="338">
                  <c:v>31267.659</c:v>
                </c:pt>
                <c:pt idx="339">
                  <c:v>31266.188999999998</c:v>
                </c:pt>
                <c:pt idx="340">
                  <c:v>31238.993999999999</c:v>
                </c:pt>
                <c:pt idx="341">
                  <c:v>31301.992999999999</c:v>
                </c:pt>
                <c:pt idx="342">
                  <c:v>31133.995999999999</c:v>
                </c:pt>
                <c:pt idx="343">
                  <c:v>31127.276000000002</c:v>
                </c:pt>
                <c:pt idx="344">
                  <c:v>31177.78</c:v>
                </c:pt>
                <c:pt idx="345">
                  <c:v>31123.495999999999</c:v>
                </c:pt>
                <c:pt idx="346">
                  <c:v>31045.482</c:v>
                </c:pt>
                <c:pt idx="347">
                  <c:v>31176.415000000001</c:v>
                </c:pt>
                <c:pt idx="348">
                  <c:v>31143.550999999999</c:v>
                </c:pt>
                <c:pt idx="349">
                  <c:v>31343.782999999999</c:v>
                </c:pt>
                <c:pt idx="350">
                  <c:v>31599.772000000001</c:v>
                </c:pt>
                <c:pt idx="351">
                  <c:v>32476.298999999999</c:v>
                </c:pt>
                <c:pt idx="352">
                  <c:v>33573.014999999999</c:v>
                </c:pt>
                <c:pt idx="353">
                  <c:v>34907.338000000003</c:v>
                </c:pt>
                <c:pt idx="354">
                  <c:v>36364.616999999998</c:v>
                </c:pt>
                <c:pt idx="355">
                  <c:v>37776.747000000003</c:v>
                </c:pt>
                <c:pt idx="356">
                  <c:v>39129.027000000002</c:v>
                </c:pt>
                <c:pt idx="357">
                  <c:v>40404.866999999998</c:v>
                </c:pt>
                <c:pt idx="358">
                  <c:v>41461.258999999998</c:v>
                </c:pt>
                <c:pt idx="359">
                  <c:v>42397.64</c:v>
                </c:pt>
                <c:pt idx="360">
                  <c:v>43151.008000000002</c:v>
                </c:pt>
                <c:pt idx="361">
                  <c:v>43721.044999999998</c:v>
                </c:pt>
                <c:pt idx="362">
                  <c:v>44430.207000000002</c:v>
                </c:pt>
                <c:pt idx="363">
                  <c:v>44839.071000000004</c:v>
                </c:pt>
                <c:pt idx="364">
                  <c:v>45223.264999999999</c:v>
                </c:pt>
                <c:pt idx="365">
                  <c:v>45484.186000000002</c:v>
                </c:pt>
                <c:pt idx="366">
                  <c:v>45743.847000000002</c:v>
                </c:pt>
                <c:pt idx="367">
                  <c:v>46096.326999999997</c:v>
                </c:pt>
                <c:pt idx="368">
                  <c:v>46285.644999999997</c:v>
                </c:pt>
                <c:pt idx="369">
                  <c:v>46449.862999999998</c:v>
                </c:pt>
                <c:pt idx="370">
                  <c:v>46569.141000000003</c:v>
                </c:pt>
                <c:pt idx="371">
                  <c:v>46756.667999999998</c:v>
                </c:pt>
                <c:pt idx="372">
                  <c:v>46824.286999999997</c:v>
                </c:pt>
                <c:pt idx="373">
                  <c:v>46916.055999999997</c:v>
                </c:pt>
                <c:pt idx="374">
                  <c:v>46973.7</c:v>
                </c:pt>
                <c:pt idx="375">
                  <c:v>47132.457999999999</c:v>
                </c:pt>
                <c:pt idx="376">
                  <c:v>46975.275000000001</c:v>
                </c:pt>
                <c:pt idx="377">
                  <c:v>47070.928</c:v>
                </c:pt>
                <c:pt idx="378">
                  <c:v>47040.688999999998</c:v>
                </c:pt>
                <c:pt idx="379">
                  <c:v>47229.584000000003</c:v>
                </c:pt>
                <c:pt idx="380">
                  <c:v>46910.701000000001</c:v>
                </c:pt>
                <c:pt idx="381">
                  <c:v>47160.911999999997</c:v>
                </c:pt>
                <c:pt idx="382">
                  <c:v>47236.303999999996</c:v>
                </c:pt>
                <c:pt idx="383">
                  <c:v>47164.587</c:v>
                </c:pt>
                <c:pt idx="384">
                  <c:v>47068.093999999997</c:v>
                </c:pt>
                <c:pt idx="385">
                  <c:v>47265.913999999997</c:v>
                </c:pt>
                <c:pt idx="386">
                  <c:v>47229.584000000003</c:v>
                </c:pt>
                <c:pt idx="387">
                  <c:v>47315.788</c:v>
                </c:pt>
                <c:pt idx="388">
                  <c:v>47267.489000000001</c:v>
                </c:pt>
                <c:pt idx="389">
                  <c:v>46998.69</c:v>
                </c:pt>
                <c:pt idx="390">
                  <c:v>46878.675999999999</c:v>
                </c:pt>
                <c:pt idx="391">
                  <c:v>46782.288</c:v>
                </c:pt>
                <c:pt idx="392">
                  <c:v>46869.750999999997</c:v>
                </c:pt>
                <c:pt idx="393">
                  <c:v>46974.12</c:v>
                </c:pt>
                <c:pt idx="394">
                  <c:v>47162.487000000001</c:v>
                </c:pt>
                <c:pt idx="395">
                  <c:v>47518.434999999998</c:v>
                </c:pt>
                <c:pt idx="396">
                  <c:v>47817.68</c:v>
                </c:pt>
                <c:pt idx="397">
                  <c:v>47930.239000000001</c:v>
                </c:pt>
                <c:pt idx="398">
                  <c:v>48403.995999999999</c:v>
                </c:pt>
                <c:pt idx="399">
                  <c:v>47627.213000000003</c:v>
                </c:pt>
                <c:pt idx="400">
                  <c:v>46787.957999999999</c:v>
                </c:pt>
                <c:pt idx="401">
                  <c:v>47296.993000000002</c:v>
                </c:pt>
                <c:pt idx="402">
                  <c:v>47235.464</c:v>
                </c:pt>
                <c:pt idx="403">
                  <c:v>47313.057999999997</c:v>
                </c:pt>
                <c:pt idx="404">
                  <c:v>47725.491999999998</c:v>
                </c:pt>
                <c:pt idx="405">
                  <c:v>48066.947</c:v>
                </c:pt>
                <c:pt idx="406">
                  <c:v>48307.082000000002</c:v>
                </c:pt>
                <c:pt idx="407">
                  <c:v>48474.555</c:v>
                </c:pt>
                <c:pt idx="408">
                  <c:v>48389.925999999999</c:v>
                </c:pt>
                <c:pt idx="409">
                  <c:v>48334.906999999999</c:v>
                </c:pt>
                <c:pt idx="410">
                  <c:v>48534.824000000001</c:v>
                </c:pt>
                <c:pt idx="411">
                  <c:v>48388.351000000002</c:v>
                </c:pt>
                <c:pt idx="412">
                  <c:v>48447.044999999998</c:v>
                </c:pt>
                <c:pt idx="413">
                  <c:v>48524.849000000002</c:v>
                </c:pt>
                <c:pt idx="414">
                  <c:v>48612.627999999997</c:v>
                </c:pt>
                <c:pt idx="415">
                  <c:v>48810.445</c:v>
                </c:pt>
                <c:pt idx="416">
                  <c:v>48552.044000000002</c:v>
                </c:pt>
                <c:pt idx="417">
                  <c:v>48439.38</c:v>
                </c:pt>
                <c:pt idx="418">
                  <c:v>48290.178</c:v>
                </c:pt>
                <c:pt idx="419">
                  <c:v>48187.904999999999</c:v>
                </c:pt>
                <c:pt idx="420">
                  <c:v>48013.082999999999</c:v>
                </c:pt>
                <c:pt idx="421">
                  <c:v>48027.677000000003</c:v>
                </c:pt>
                <c:pt idx="422">
                  <c:v>47868.605000000003</c:v>
                </c:pt>
                <c:pt idx="423">
                  <c:v>47969.088000000003</c:v>
                </c:pt>
                <c:pt idx="424">
                  <c:v>47997.963000000003</c:v>
                </c:pt>
                <c:pt idx="425">
                  <c:v>48203.864999999998</c:v>
                </c:pt>
                <c:pt idx="426">
                  <c:v>48571.783000000003</c:v>
                </c:pt>
                <c:pt idx="427">
                  <c:v>48875.124000000003</c:v>
                </c:pt>
                <c:pt idx="428">
                  <c:v>49096.146000000001</c:v>
                </c:pt>
                <c:pt idx="429">
                  <c:v>49353.500999999997</c:v>
                </c:pt>
                <c:pt idx="430">
                  <c:v>49596.991999999998</c:v>
                </c:pt>
                <c:pt idx="431">
                  <c:v>49819.483999999997</c:v>
                </c:pt>
                <c:pt idx="432">
                  <c:v>49913.983</c:v>
                </c:pt>
                <c:pt idx="433">
                  <c:v>49909.783000000003</c:v>
                </c:pt>
                <c:pt idx="434">
                  <c:v>49778.85</c:v>
                </c:pt>
                <c:pt idx="435">
                  <c:v>49842.584000000003</c:v>
                </c:pt>
                <c:pt idx="436">
                  <c:v>50003.125999999997</c:v>
                </c:pt>
                <c:pt idx="437">
                  <c:v>50025.911</c:v>
                </c:pt>
                <c:pt idx="438">
                  <c:v>50091.64</c:v>
                </c:pt>
                <c:pt idx="439">
                  <c:v>50157.894</c:v>
                </c:pt>
                <c:pt idx="440">
                  <c:v>49381.114999999998</c:v>
                </c:pt>
                <c:pt idx="441">
                  <c:v>48882.159</c:v>
                </c:pt>
                <c:pt idx="442">
                  <c:v>47867.03</c:v>
                </c:pt>
                <c:pt idx="443">
                  <c:v>46690.519</c:v>
                </c:pt>
                <c:pt idx="444">
                  <c:v>46627.519999999997</c:v>
                </c:pt>
                <c:pt idx="445">
                  <c:v>46494.067000000003</c:v>
                </c:pt>
                <c:pt idx="446">
                  <c:v>45665.728000000003</c:v>
                </c:pt>
                <c:pt idx="447">
                  <c:v>44764.627</c:v>
                </c:pt>
                <c:pt idx="448">
                  <c:v>43970.836000000003</c:v>
                </c:pt>
                <c:pt idx="449">
                  <c:v>44480.082000000002</c:v>
                </c:pt>
                <c:pt idx="450">
                  <c:v>44505.491000000002</c:v>
                </c:pt>
                <c:pt idx="451">
                  <c:v>44724.413</c:v>
                </c:pt>
                <c:pt idx="452">
                  <c:v>45230.3</c:v>
                </c:pt>
                <c:pt idx="453">
                  <c:v>45298.444000000003</c:v>
                </c:pt>
                <c:pt idx="454">
                  <c:v>45498.991000000002</c:v>
                </c:pt>
                <c:pt idx="455">
                  <c:v>45625.514000000003</c:v>
                </c:pt>
                <c:pt idx="456">
                  <c:v>46025.137999999999</c:v>
                </c:pt>
                <c:pt idx="457">
                  <c:v>46340.769</c:v>
                </c:pt>
                <c:pt idx="458">
                  <c:v>46373.633999999998</c:v>
                </c:pt>
                <c:pt idx="459">
                  <c:v>46296.67</c:v>
                </c:pt>
                <c:pt idx="460">
                  <c:v>46710.258999999998</c:v>
                </c:pt>
                <c:pt idx="461">
                  <c:v>46804.966999999997</c:v>
                </c:pt>
                <c:pt idx="462">
                  <c:v>46810.847000000002</c:v>
                </c:pt>
                <c:pt idx="463">
                  <c:v>46935.9</c:v>
                </c:pt>
                <c:pt idx="464">
                  <c:v>47056.019</c:v>
                </c:pt>
                <c:pt idx="465">
                  <c:v>47289.432999999997</c:v>
                </c:pt>
                <c:pt idx="466">
                  <c:v>47469.190999999999</c:v>
                </c:pt>
                <c:pt idx="467">
                  <c:v>47656.402999999998</c:v>
                </c:pt>
                <c:pt idx="468">
                  <c:v>46890.961000000003</c:v>
                </c:pt>
                <c:pt idx="469">
                  <c:v>46224.116000000002</c:v>
                </c:pt>
                <c:pt idx="470">
                  <c:v>46225.061000000002</c:v>
                </c:pt>
                <c:pt idx="471">
                  <c:v>46203.851000000002</c:v>
                </c:pt>
                <c:pt idx="472">
                  <c:v>45410.792000000001</c:v>
                </c:pt>
                <c:pt idx="473">
                  <c:v>44925.17</c:v>
                </c:pt>
                <c:pt idx="474">
                  <c:v>44844.006000000001</c:v>
                </c:pt>
                <c:pt idx="475">
                  <c:v>44779.222000000002</c:v>
                </c:pt>
                <c:pt idx="476">
                  <c:v>44625.294000000002</c:v>
                </c:pt>
                <c:pt idx="477">
                  <c:v>43800.319000000003</c:v>
                </c:pt>
                <c:pt idx="478">
                  <c:v>42726.705000000002</c:v>
                </c:pt>
                <c:pt idx="479">
                  <c:v>41610.357000000004</c:v>
                </c:pt>
                <c:pt idx="480">
                  <c:v>40047.451999999997</c:v>
                </c:pt>
                <c:pt idx="481">
                  <c:v>40053.857000000004</c:v>
                </c:pt>
                <c:pt idx="482">
                  <c:v>38615.370000000003</c:v>
                </c:pt>
                <c:pt idx="483">
                  <c:v>37493.457999999999</c:v>
                </c:pt>
                <c:pt idx="484">
                  <c:v>36080.701000000001</c:v>
                </c:pt>
                <c:pt idx="485">
                  <c:v>36242.819000000003</c:v>
                </c:pt>
                <c:pt idx="486">
                  <c:v>36606.218000000001</c:v>
                </c:pt>
                <c:pt idx="487">
                  <c:v>37501.542999999998</c:v>
                </c:pt>
                <c:pt idx="488">
                  <c:v>37500.807999999997</c:v>
                </c:pt>
                <c:pt idx="489">
                  <c:v>37364.625</c:v>
                </c:pt>
                <c:pt idx="490">
                  <c:v>36473.815000000002</c:v>
                </c:pt>
                <c:pt idx="491">
                  <c:v>35964.572999999997</c:v>
                </c:pt>
                <c:pt idx="492">
                  <c:v>35036.591999999997</c:v>
                </c:pt>
                <c:pt idx="493">
                  <c:v>34629.828000000001</c:v>
                </c:pt>
                <c:pt idx="494">
                  <c:v>33800.862000000001</c:v>
                </c:pt>
                <c:pt idx="495">
                  <c:v>33047.39</c:v>
                </c:pt>
                <c:pt idx="496">
                  <c:v>32688.19</c:v>
                </c:pt>
                <c:pt idx="497">
                  <c:v>32607.026000000002</c:v>
                </c:pt>
                <c:pt idx="498">
                  <c:v>34096.957000000002</c:v>
                </c:pt>
                <c:pt idx="499">
                  <c:v>34705.110999999997</c:v>
                </c:pt>
                <c:pt idx="500">
                  <c:v>35872.699000000001</c:v>
                </c:pt>
                <c:pt idx="501">
                  <c:v>37015.084999999999</c:v>
                </c:pt>
                <c:pt idx="502">
                  <c:v>38358.334000000003</c:v>
                </c:pt>
                <c:pt idx="503">
                  <c:v>39485.601999999999</c:v>
                </c:pt>
                <c:pt idx="504">
                  <c:v>39551.540999999997</c:v>
                </c:pt>
                <c:pt idx="505">
                  <c:v>39836.087</c:v>
                </c:pt>
                <c:pt idx="506">
                  <c:v>40053.542000000001</c:v>
                </c:pt>
                <c:pt idx="507">
                  <c:v>39757.127999999997</c:v>
                </c:pt>
                <c:pt idx="508">
                  <c:v>39805.216999999997</c:v>
                </c:pt>
                <c:pt idx="509">
                  <c:v>41251.052000000003</c:v>
                </c:pt>
                <c:pt idx="510">
                  <c:v>41858.783000000003</c:v>
                </c:pt>
                <c:pt idx="511">
                  <c:v>42655.095999999998</c:v>
                </c:pt>
                <c:pt idx="512">
                  <c:v>43154.472999999998</c:v>
                </c:pt>
                <c:pt idx="513">
                  <c:v>44069.957999999999</c:v>
                </c:pt>
                <c:pt idx="514">
                  <c:v>44326.258999999998</c:v>
                </c:pt>
                <c:pt idx="515">
                  <c:v>44635.794000000002</c:v>
                </c:pt>
                <c:pt idx="516">
                  <c:v>43389.25</c:v>
                </c:pt>
                <c:pt idx="517">
                  <c:v>41881.042999999998</c:v>
                </c:pt>
                <c:pt idx="518">
                  <c:v>40691.302000000003</c:v>
                </c:pt>
                <c:pt idx="519">
                  <c:v>39540.726000000002</c:v>
                </c:pt>
                <c:pt idx="520">
                  <c:v>39481.506999999998</c:v>
                </c:pt>
                <c:pt idx="521">
                  <c:v>39308.995000000003</c:v>
                </c:pt>
                <c:pt idx="522">
                  <c:v>38677.949000000001</c:v>
                </c:pt>
                <c:pt idx="523">
                  <c:v>38017.404000000002</c:v>
                </c:pt>
                <c:pt idx="524">
                  <c:v>36927.936999999998</c:v>
                </c:pt>
                <c:pt idx="525">
                  <c:v>36199.349000000002</c:v>
                </c:pt>
                <c:pt idx="526">
                  <c:v>36616.508000000002</c:v>
                </c:pt>
                <c:pt idx="527">
                  <c:v>36086.580999999998</c:v>
                </c:pt>
                <c:pt idx="528">
                  <c:v>35335.521999999997</c:v>
                </c:pt>
                <c:pt idx="529">
                  <c:v>35223.699000000001</c:v>
                </c:pt>
                <c:pt idx="530">
                  <c:v>35297.512999999999</c:v>
                </c:pt>
                <c:pt idx="531">
                  <c:v>34513.485999999997</c:v>
                </c:pt>
                <c:pt idx="532">
                  <c:v>36047.837</c:v>
                </c:pt>
                <c:pt idx="533">
                  <c:v>36181.919999999998</c:v>
                </c:pt>
                <c:pt idx="534">
                  <c:v>37471.093999999997</c:v>
                </c:pt>
                <c:pt idx="535">
                  <c:v>38281.58</c:v>
                </c:pt>
                <c:pt idx="536">
                  <c:v>39789.468000000001</c:v>
                </c:pt>
                <c:pt idx="537">
                  <c:v>39847.114999999998</c:v>
                </c:pt>
                <c:pt idx="538">
                  <c:v>40173.660000000003</c:v>
                </c:pt>
                <c:pt idx="539">
                  <c:v>40344.491999999998</c:v>
                </c:pt>
                <c:pt idx="540">
                  <c:v>40532.125</c:v>
                </c:pt>
                <c:pt idx="541">
                  <c:v>40269.733999999997</c:v>
                </c:pt>
                <c:pt idx="542">
                  <c:v>39670.084000000003</c:v>
                </c:pt>
                <c:pt idx="543">
                  <c:v>39807.527000000002</c:v>
                </c:pt>
                <c:pt idx="544">
                  <c:v>39340.284</c:v>
                </c:pt>
                <c:pt idx="545">
                  <c:v>39666.724000000002</c:v>
                </c:pt>
                <c:pt idx="546">
                  <c:v>39066.133000000002</c:v>
                </c:pt>
                <c:pt idx="547">
                  <c:v>39457.881999999998</c:v>
                </c:pt>
                <c:pt idx="548">
                  <c:v>39559.205999999998</c:v>
                </c:pt>
                <c:pt idx="549">
                  <c:v>40091.235999999997</c:v>
                </c:pt>
                <c:pt idx="550">
                  <c:v>40858.04</c:v>
                </c:pt>
                <c:pt idx="551">
                  <c:v>40781.915999999997</c:v>
                </c:pt>
                <c:pt idx="552">
                  <c:v>40217.023999999998</c:v>
                </c:pt>
                <c:pt idx="553">
                  <c:v>40564.883999999998</c:v>
                </c:pt>
                <c:pt idx="554">
                  <c:v>40188.57</c:v>
                </c:pt>
                <c:pt idx="555">
                  <c:v>40457.366000000002</c:v>
                </c:pt>
                <c:pt idx="556">
                  <c:v>40631.137999999999</c:v>
                </c:pt>
                <c:pt idx="557">
                  <c:v>41918.107000000004</c:v>
                </c:pt>
                <c:pt idx="558">
                  <c:v>42862.468000000001</c:v>
                </c:pt>
                <c:pt idx="559">
                  <c:v>43099.453999999998</c:v>
                </c:pt>
                <c:pt idx="560">
                  <c:v>42757.68</c:v>
                </c:pt>
                <c:pt idx="561">
                  <c:v>42606.061999999998</c:v>
                </c:pt>
                <c:pt idx="562">
                  <c:v>42078.55</c:v>
                </c:pt>
                <c:pt idx="563">
                  <c:v>42936.491999999998</c:v>
                </c:pt>
                <c:pt idx="564">
                  <c:v>42387.77</c:v>
                </c:pt>
                <c:pt idx="565">
                  <c:v>41821.194000000003</c:v>
                </c:pt>
                <c:pt idx="566">
                  <c:v>42103.224999999999</c:v>
                </c:pt>
                <c:pt idx="567">
                  <c:v>42577.398000000001</c:v>
                </c:pt>
                <c:pt idx="568">
                  <c:v>43032.99</c:v>
                </c:pt>
                <c:pt idx="569">
                  <c:v>44421.072</c:v>
                </c:pt>
                <c:pt idx="570">
                  <c:v>44544.760999999999</c:v>
                </c:pt>
                <c:pt idx="571">
                  <c:v>45051.692999999999</c:v>
                </c:pt>
                <c:pt idx="572">
                  <c:v>45113.016000000003</c:v>
                </c:pt>
                <c:pt idx="573">
                  <c:v>44125.921999999999</c:v>
                </c:pt>
                <c:pt idx="574">
                  <c:v>42911.817999999999</c:v>
                </c:pt>
                <c:pt idx="575">
                  <c:v>40870.114999999998</c:v>
                </c:pt>
                <c:pt idx="576">
                  <c:v>39855.410000000003</c:v>
                </c:pt>
                <c:pt idx="577">
                  <c:v>39699.904000000002</c:v>
                </c:pt>
                <c:pt idx="578">
                  <c:v>43803.468999999997</c:v>
                </c:pt>
                <c:pt idx="579">
                  <c:v>43453.928999999996</c:v>
                </c:pt>
                <c:pt idx="580">
                  <c:v>44849.256000000001</c:v>
                </c:pt>
                <c:pt idx="581">
                  <c:v>43581.396999999997</c:v>
                </c:pt>
                <c:pt idx="582">
                  <c:v>43924.006999999998</c:v>
                </c:pt>
                <c:pt idx="583">
                  <c:v>42863.938000000002</c:v>
                </c:pt>
                <c:pt idx="584">
                  <c:v>42697.201000000001</c:v>
                </c:pt>
                <c:pt idx="585">
                  <c:v>42858.688000000002</c:v>
                </c:pt>
                <c:pt idx="586">
                  <c:v>43569.741999999998</c:v>
                </c:pt>
                <c:pt idx="587">
                  <c:v>44085.392</c:v>
                </c:pt>
                <c:pt idx="588">
                  <c:v>44799.171999999999</c:v>
                </c:pt>
                <c:pt idx="589">
                  <c:v>45057.048000000003</c:v>
                </c:pt>
                <c:pt idx="590">
                  <c:v>45753.506999999998</c:v>
                </c:pt>
                <c:pt idx="591">
                  <c:v>45099.576000000001</c:v>
                </c:pt>
                <c:pt idx="592">
                  <c:v>44446.377</c:v>
                </c:pt>
                <c:pt idx="593">
                  <c:v>45286.578999999998</c:v>
                </c:pt>
                <c:pt idx="594">
                  <c:v>46074.906999999999</c:v>
                </c:pt>
                <c:pt idx="595">
                  <c:v>46277.56</c:v>
                </c:pt>
                <c:pt idx="596">
                  <c:v>44541.821000000004</c:v>
                </c:pt>
                <c:pt idx="597">
                  <c:v>43197.521999999997</c:v>
                </c:pt>
                <c:pt idx="598">
                  <c:v>42277.837</c:v>
                </c:pt>
                <c:pt idx="599">
                  <c:v>41625.686999999998</c:v>
                </c:pt>
                <c:pt idx="600">
                  <c:v>41292.946000000004</c:v>
                </c:pt>
                <c:pt idx="601">
                  <c:v>40913.692000000003</c:v>
                </c:pt>
                <c:pt idx="602">
                  <c:v>40434.686000000002</c:v>
                </c:pt>
                <c:pt idx="603">
                  <c:v>40425.866000000002</c:v>
                </c:pt>
                <c:pt idx="604">
                  <c:v>41152.773999999998</c:v>
                </c:pt>
                <c:pt idx="605">
                  <c:v>42338.315999999999</c:v>
                </c:pt>
                <c:pt idx="606">
                  <c:v>43643.661</c:v>
                </c:pt>
                <c:pt idx="607">
                  <c:v>44385.582999999999</c:v>
                </c:pt>
                <c:pt idx="608">
                  <c:v>44908.474999999999</c:v>
                </c:pt>
                <c:pt idx="609">
                  <c:v>45589.499000000003</c:v>
                </c:pt>
                <c:pt idx="610">
                  <c:v>45866.59</c:v>
                </c:pt>
                <c:pt idx="611">
                  <c:v>45960.669000000002</c:v>
                </c:pt>
                <c:pt idx="612">
                  <c:v>45927.173999999999</c:v>
                </c:pt>
                <c:pt idx="613">
                  <c:v>45687.042999999998</c:v>
                </c:pt>
                <c:pt idx="614">
                  <c:v>45778.915999999997</c:v>
                </c:pt>
                <c:pt idx="615">
                  <c:v>45854.83</c:v>
                </c:pt>
                <c:pt idx="616">
                  <c:v>45954.999000000003</c:v>
                </c:pt>
                <c:pt idx="617">
                  <c:v>46090.552000000003</c:v>
                </c:pt>
                <c:pt idx="618">
                  <c:v>46026.923000000003</c:v>
                </c:pt>
                <c:pt idx="619">
                  <c:v>45608.608999999997</c:v>
                </c:pt>
                <c:pt idx="620">
                  <c:v>47918.059000000001</c:v>
                </c:pt>
                <c:pt idx="621">
                  <c:v>48731.275999999998</c:v>
                </c:pt>
                <c:pt idx="622">
                  <c:v>49328.300999999999</c:v>
                </c:pt>
                <c:pt idx="623">
                  <c:v>49660.620999999999</c:v>
                </c:pt>
                <c:pt idx="624">
                  <c:v>49706.610999999997</c:v>
                </c:pt>
                <c:pt idx="625">
                  <c:v>49298.587</c:v>
                </c:pt>
                <c:pt idx="626">
                  <c:v>48437.279999999999</c:v>
                </c:pt>
                <c:pt idx="627">
                  <c:v>47288.067999999999</c:v>
                </c:pt>
                <c:pt idx="628">
                  <c:v>45974.319000000003</c:v>
                </c:pt>
                <c:pt idx="629">
                  <c:v>44705.512999999999</c:v>
                </c:pt>
                <c:pt idx="630">
                  <c:v>43512.728000000003</c:v>
                </c:pt>
                <c:pt idx="631">
                  <c:v>42366.981</c:v>
                </c:pt>
                <c:pt idx="632">
                  <c:v>41309.220999999998</c:v>
                </c:pt>
                <c:pt idx="633">
                  <c:v>40456.315999999999</c:v>
                </c:pt>
                <c:pt idx="634">
                  <c:v>39394.673000000003</c:v>
                </c:pt>
                <c:pt idx="635">
                  <c:v>38644.453999999998</c:v>
                </c:pt>
                <c:pt idx="636">
                  <c:v>37912.089999999997</c:v>
                </c:pt>
                <c:pt idx="637">
                  <c:v>37468.154000000002</c:v>
                </c:pt>
                <c:pt idx="638">
                  <c:v>37005.216</c:v>
                </c:pt>
                <c:pt idx="639">
                  <c:v>36372.491999999998</c:v>
                </c:pt>
                <c:pt idx="640">
                  <c:v>36018.226999999999</c:v>
                </c:pt>
                <c:pt idx="641">
                  <c:v>35999.012000000002</c:v>
                </c:pt>
                <c:pt idx="642">
                  <c:v>35638.862999999998</c:v>
                </c:pt>
                <c:pt idx="643">
                  <c:v>35549.614000000001</c:v>
                </c:pt>
                <c:pt idx="644">
                  <c:v>35338.042000000001</c:v>
                </c:pt>
                <c:pt idx="645">
                  <c:v>35323.866999999998</c:v>
                </c:pt>
                <c:pt idx="646">
                  <c:v>35365.762000000002</c:v>
                </c:pt>
                <c:pt idx="647">
                  <c:v>35355.786999999997</c:v>
                </c:pt>
                <c:pt idx="648">
                  <c:v>35352.006999999998</c:v>
                </c:pt>
                <c:pt idx="649">
                  <c:v>35377.627</c:v>
                </c:pt>
                <c:pt idx="650">
                  <c:v>35392.116000000002</c:v>
                </c:pt>
                <c:pt idx="651">
                  <c:v>35248.057999999997</c:v>
                </c:pt>
                <c:pt idx="652">
                  <c:v>35329.536999999997</c:v>
                </c:pt>
                <c:pt idx="653">
                  <c:v>35186.633999999998</c:v>
                </c:pt>
                <c:pt idx="654">
                  <c:v>35124.684999999998</c:v>
                </c:pt>
                <c:pt idx="655">
                  <c:v>35176.974000000002</c:v>
                </c:pt>
                <c:pt idx="656">
                  <c:v>35205.953999999998</c:v>
                </c:pt>
                <c:pt idx="657">
                  <c:v>35089.616000000002</c:v>
                </c:pt>
                <c:pt idx="658">
                  <c:v>34997.741999999998</c:v>
                </c:pt>
                <c:pt idx="659">
                  <c:v>34965.192999999999</c:v>
                </c:pt>
                <c:pt idx="660">
                  <c:v>35050.135999999999</c:v>
                </c:pt>
                <c:pt idx="661">
                  <c:v>34659.752</c:v>
                </c:pt>
                <c:pt idx="662">
                  <c:v>34382.133000000002</c:v>
                </c:pt>
                <c:pt idx="663">
                  <c:v>33962.663999999997</c:v>
                </c:pt>
                <c:pt idx="664">
                  <c:v>33871.315999999999</c:v>
                </c:pt>
                <c:pt idx="665">
                  <c:v>33770.097000000002</c:v>
                </c:pt>
                <c:pt idx="666">
                  <c:v>33812.307000000001</c:v>
                </c:pt>
                <c:pt idx="667">
                  <c:v>33653.864000000001</c:v>
                </c:pt>
                <c:pt idx="668">
                  <c:v>33707.517999999996</c:v>
                </c:pt>
                <c:pt idx="669">
                  <c:v>33758.862000000001</c:v>
                </c:pt>
                <c:pt idx="670">
                  <c:v>33844.436000000002</c:v>
                </c:pt>
                <c:pt idx="671">
                  <c:v>34067.663</c:v>
                </c:pt>
                <c:pt idx="672">
                  <c:v>33893.785000000003</c:v>
                </c:pt>
                <c:pt idx="673">
                  <c:v>34016.633999999998</c:v>
                </c:pt>
                <c:pt idx="674">
                  <c:v>33933.684999999998</c:v>
                </c:pt>
                <c:pt idx="675">
                  <c:v>33856.300999999999</c:v>
                </c:pt>
                <c:pt idx="676">
                  <c:v>33944.5</c:v>
                </c:pt>
                <c:pt idx="677">
                  <c:v>34130.557000000001</c:v>
                </c:pt>
                <c:pt idx="678">
                  <c:v>34034.902999999998</c:v>
                </c:pt>
                <c:pt idx="679">
                  <c:v>34041.097999999998</c:v>
                </c:pt>
                <c:pt idx="680">
                  <c:v>34206.891000000003</c:v>
                </c:pt>
                <c:pt idx="681">
                  <c:v>34198.491000000002</c:v>
                </c:pt>
                <c:pt idx="682">
                  <c:v>34083.832999999999</c:v>
                </c:pt>
                <c:pt idx="683">
                  <c:v>34216.550999999999</c:v>
                </c:pt>
                <c:pt idx="684">
                  <c:v>34383.603000000003</c:v>
                </c:pt>
                <c:pt idx="685">
                  <c:v>34243.22</c:v>
                </c:pt>
                <c:pt idx="686">
                  <c:v>34179.906000000003</c:v>
                </c:pt>
                <c:pt idx="687">
                  <c:v>34132.866999999998</c:v>
                </c:pt>
                <c:pt idx="688">
                  <c:v>34092.756999999998</c:v>
                </c:pt>
                <c:pt idx="689">
                  <c:v>34061.468000000001</c:v>
                </c:pt>
                <c:pt idx="690">
                  <c:v>33903.550000000003</c:v>
                </c:pt>
                <c:pt idx="691">
                  <c:v>33837.925999999999</c:v>
                </c:pt>
                <c:pt idx="692">
                  <c:v>33758.021999999997</c:v>
                </c:pt>
                <c:pt idx="693">
                  <c:v>33699.118000000002</c:v>
                </c:pt>
                <c:pt idx="694">
                  <c:v>33441.239000000001</c:v>
                </c:pt>
                <c:pt idx="695">
                  <c:v>33415.618999999999</c:v>
                </c:pt>
                <c:pt idx="696">
                  <c:v>33269.671999999999</c:v>
                </c:pt>
                <c:pt idx="697">
                  <c:v>33235.862000000001</c:v>
                </c:pt>
                <c:pt idx="698">
                  <c:v>33112.069000000003</c:v>
                </c:pt>
                <c:pt idx="699">
                  <c:v>32919.607000000004</c:v>
                </c:pt>
                <c:pt idx="700">
                  <c:v>32761.164000000001</c:v>
                </c:pt>
                <c:pt idx="701">
                  <c:v>32680.21</c:v>
                </c:pt>
                <c:pt idx="702">
                  <c:v>32613.641</c:v>
                </c:pt>
                <c:pt idx="703">
                  <c:v>32531.847000000002</c:v>
                </c:pt>
                <c:pt idx="704">
                  <c:v>32386.106</c:v>
                </c:pt>
                <c:pt idx="705">
                  <c:v>32214.117999999999</c:v>
                </c:pt>
                <c:pt idx="706">
                  <c:v>32183.352999999999</c:v>
                </c:pt>
                <c:pt idx="707">
                  <c:v>32077.41</c:v>
                </c:pt>
                <c:pt idx="708">
                  <c:v>31931.042000000001</c:v>
                </c:pt>
                <c:pt idx="709">
                  <c:v>31856.598000000002</c:v>
                </c:pt>
                <c:pt idx="710">
                  <c:v>31691.120999999999</c:v>
                </c:pt>
                <c:pt idx="711">
                  <c:v>31547.797999999999</c:v>
                </c:pt>
                <c:pt idx="712">
                  <c:v>31605.757000000001</c:v>
                </c:pt>
                <c:pt idx="713">
                  <c:v>31494.879000000001</c:v>
                </c:pt>
                <c:pt idx="714">
                  <c:v>31295.274000000001</c:v>
                </c:pt>
                <c:pt idx="715">
                  <c:v>31255.374</c:v>
                </c:pt>
                <c:pt idx="716">
                  <c:v>31209.279999999999</c:v>
                </c:pt>
                <c:pt idx="717">
                  <c:v>31078.767</c:v>
                </c:pt>
                <c:pt idx="718">
                  <c:v>30940.379000000001</c:v>
                </c:pt>
                <c:pt idx="719">
                  <c:v>30957.179</c:v>
                </c:pt>
                <c:pt idx="720">
                  <c:v>30807.030999999999</c:v>
                </c:pt>
                <c:pt idx="721">
                  <c:v>30839.264999999999</c:v>
                </c:pt>
                <c:pt idx="722">
                  <c:v>30734.476999999999</c:v>
                </c:pt>
                <c:pt idx="723">
                  <c:v>30587.688999999998</c:v>
                </c:pt>
                <c:pt idx="724">
                  <c:v>30543.695</c:v>
                </c:pt>
                <c:pt idx="725">
                  <c:v>30448.356</c:v>
                </c:pt>
                <c:pt idx="726">
                  <c:v>30357.005000000001</c:v>
                </c:pt>
                <c:pt idx="727">
                  <c:v>30238.987000000001</c:v>
                </c:pt>
                <c:pt idx="728">
                  <c:v>30161.393</c:v>
                </c:pt>
                <c:pt idx="729">
                  <c:v>30030.985000000001</c:v>
                </c:pt>
                <c:pt idx="730">
                  <c:v>29972.815999999999</c:v>
                </c:pt>
                <c:pt idx="731">
                  <c:v>29884.406999999999</c:v>
                </c:pt>
                <c:pt idx="732">
                  <c:v>29869.812999999998</c:v>
                </c:pt>
                <c:pt idx="733">
                  <c:v>29704.86</c:v>
                </c:pt>
                <c:pt idx="734">
                  <c:v>29757.673999999999</c:v>
                </c:pt>
                <c:pt idx="735">
                  <c:v>29766.809000000001</c:v>
                </c:pt>
                <c:pt idx="736">
                  <c:v>29723.759999999998</c:v>
                </c:pt>
                <c:pt idx="737">
                  <c:v>29786.444</c:v>
                </c:pt>
                <c:pt idx="738">
                  <c:v>29776.048999999999</c:v>
                </c:pt>
                <c:pt idx="739">
                  <c:v>29811.748</c:v>
                </c:pt>
                <c:pt idx="740">
                  <c:v>29715.674999999999</c:v>
                </c:pt>
                <c:pt idx="741">
                  <c:v>29515.023000000001</c:v>
                </c:pt>
                <c:pt idx="742">
                  <c:v>29591.252</c:v>
                </c:pt>
                <c:pt idx="743">
                  <c:v>30109.734</c:v>
                </c:pt>
                <c:pt idx="744">
                  <c:v>31232.063999999998</c:v>
                </c:pt>
                <c:pt idx="745">
                  <c:v>32663.200000000001</c:v>
                </c:pt>
                <c:pt idx="746">
                  <c:v>34021.883000000002</c:v>
                </c:pt>
                <c:pt idx="747">
                  <c:v>35245.328000000001</c:v>
                </c:pt>
                <c:pt idx="748">
                  <c:v>36305.188000000002</c:v>
                </c:pt>
                <c:pt idx="749">
                  <c:v>37208.597999999998</c:v>
                </c:pt>
                <c:pt idx="750">
                  <c:v>37933.824999999997</c:v>
                </c:pt>
                <c:pt idx="751">
                  <c:v>38544.705999999998</c:v>
                </c:pt>
                <c:pt idx="752">
                  <c:v>38994.944000000003</c:v>
                </c:pt>
                <c:pt idx="753">
                  <c:v>39539.256000000001</c:v>
                </c:pt>
                <c:pt idx="754">
                  <c:v>39955.053</c:v>
                </c:pt>
                <c:pt idx="755">
                  <c:v>40318.557999999997</c:v>
                </c:pt>
                <c:pt idx="756">
                  <c:v>40621.163</c:v>
                </c:pt>
                <c:pt idx="757">
                  <c:v>40944.561999999998</c:v>
                </c:pt>
                <c:pt idx="758">
                  <c:v>41155.084000000003</c:v>
                </c:pt>
                <c:pt idx="759">
                  <c:v>41353.321000000004</c:v>
                </c:pt>
                <c:pt idx="760">
                  <c:v>41381.46</c:v>
                </c:pt>
                <c:pt idx="761">
                  <c:v>41656.661</c:v>
                </c:pt>
                <c:pt idx="762">
                  <c:v>41664.745999999999</c:v>
                </c:pt>
                <c:pt idx="763">
                  <c:v>41752.21</c:v>
                </c:pt>
                <c:pt idx="764">
                  <c:v>41888.707999999999</c:v>
                </c:pt>
                <c:pt idx="765">
                  <c:v>41963.052000000003</c:v>
                </c:pt>
                <c:pt idx="766">
                  <c:v>41967.567000000003</c:v>
                </c:pt>
                <c:pt idx="767">
                  <c:v>41847.023000000001</c:v>
                </c:pt>
                <c:pt idx="768">
                  <c:v>41937.322</c:v>
                </c:pt>
                <c:pt idx="769">
                  <c:v>41827.913999999997</c:v>
                </c:pt>
                <c:pt idx="770">
                  <c:v>41845.972999999998</c:v>
                </c:pt>
                <c:pt idx="771">
                  <c:v>41771.843999999997</c:v>
                </c:pt>
                <c:pt idx="772">
                  <c:v>41796.309000000001</c:v>
                </c:pt>
                <c:pt idx="773">
                  <c:v>41849.123</c:v>
                </c:pt>
                <c:pt idx="774">
                  <c:v>41991.296000000002</c:v>
                </c:pt>
                <c:pt idx="775">
                  <c:v>42148.688999999998</c:v>
                </c:pt>
                <c:pt idx="776">
                  <c:v>42309.127</c:v>
                </c:pt>
                <c:pt idx="777">
                  <c:v>42489.199000000001</c:v>
                </c:pt>
                <c:pt idx="778">
                  <c:v>42660.870999999999</c:v>
                </c:pt>
                <c:pt idx="779">
                  <c:v>42894.703000000001</c:v>
                </c:pt>
                <c:pt idx="780">
                  <c:v>43182.298000000003</c:v>
                </c:pt>
                <c:pt idx="781">
                  <c:v>43481.648000000001</c:v>
                </c:pt>
                <c:pt idx="782">
                  <c:v>43839.063000000002</c:v>
                </c:pt>
                <c:pt idx="783">
                  <c:v>44101.351999999999</c:v>
                </c:pt>
                <c:pt idx="784">
                  <c:v>44427.686999999998</c:v>
                </c:pt>
                <c:pt idx="785">
                  <c:v>44746.463000000003</c:v>
                </c:pt>
                <c:pt idx="786">
                  <c:v>45125.196000000004</c:v>
                </c:pt>
                <c:pt idx="787">
                  <c:v>45464.866000000002</c:v>
                </c:pt>
                <c:pt idx="788">
                  <c:v>45836.665999999997</c:v>
                </c:pt>
                <c:pt idx="789">
                  <c:v>46168.991999999998</c:v>
                </c:pt>
                <c:pt idx="790">
                  <c:v>46498.057000000001</c:v>
                </c:pt>
                <c:pt idx="791">
                  <c:v>46747.637999999999</c:v>
                </c:pt>
                <c:pt idx="792">
                  <c:v>47028.298999999999</c:v>
                </c:pt>
                <c:pt idx="793">
                  <c:v>47285.233</c:v>
                </c:pt>
                <c:pt idx="794">
                  <c:v>47512.345000000001</c:v>
                </c:pt>
                <c:pt idx="795">
                  <c:v>47708.902000000002</c:v>
                </c:pt>
                <c:pt idx="796">
                  <c:v>47942.944000000003</c:v>
                </c:pt>
                <c:pt idx="797">
                  <c:v>48047.627</c:v>
                </c:pt>
                <c:pt idx="798">
                  <c:v>48069.466999999997</c:v>
                </c:pt>
                <c:pt idx="799">
                  <c:v>48137.190999999999</c:v>
                </c:pt>
                <c:pt idx="800">
                  <c:v>48309.811999999998</c:v>
                </c:pt>
                <c:pt idx="801">
                  <c:v>48386.565999999999</c:v>
                </c:pt>
                <c:pt idx="802">
                  <c:v>48498.178999999996</c:v>
                </c:pt>
                <c:pt idx="803">
                  <c:v>48537.239000000001</c:v>
                </c:pt>
                <c:pt idx="804">
                  <c:v>48614.938000000002</c:v>
                </c:pt>
                <c:pt idx="805">
                  <c:v>48610.002999999997</c:v>
                </c:pt>
                <c:pt idx="806">
                  <c:v>48559.288999999997</c:v>
                </c:pt>
                <c:pt idx="807">
                  <c:v>48630.373</c:v>
                </c:pt>
                <c:pt idx="808">
                  <c:v>48585.118000000002</c:v>
                </c:pt>
                <c:pt idx="809">
                  <c:v>48562.228999999999</c:v>
                </c:pt>
                <c:pt idx="810">
                  <c:v>48653.156999999999</c:v>
                </c:pt>
                <c:pt idx="811">
                  <c:v>48831.13</c:v>
                </c:pt>
                <c:pt idx="812">
                  <c:v>48969.517999999996</c:v>
                </c:pt>
                <c:pt idx="813">
                  <c:v>48919.642999999996</c:v>
                </c:pt>
                <c:pt idx="814">
                  <c:v>48766.766000000003</c:v>
                </c:pt>
                <c:pt idx="815">
                  <c:v>48802.885000000002</c:v>
                </c:pt>
                <c:pt idx="816">
                  <c:v>48661.241999999998</c:v>
                </c:pt>
                <c:pt idx="817">
                  <c:v>48652.421999999999</c:v>
                </c:pt>
                <c:pt idx="818">
                  <c:v>48632.786999999997</c:v>
                </c:pt>
                <c:pt idx="819">
                  <c:v>48555.298999999999</c:v>
                </c:pt>
                <c:pt idx="820">
                  <c:v>48550.574000000001</c:v>
                </c:pt>
                <c:pt idx="821">
                  <c:v>48654.521999999997</c:v>
                </c:pt>
                <c:pt idx="822">
                  <c:v>48600.237999999998</c:v>
                </c:pt>
                <c:pt idx="823">
                  <c:v>48692.427000000003</c:v>
                </c:pt>
                <c:pt idx="824">
                  <c:v>48671.216999999997</c:v>
                </c:pt>
                <c:pt idx="825">
                  <c:v>48857.379000000001</c:v>
                </c:pt>
                <c:pt idx="826">
                  <c:v>48768.654999999999</c:v>
                </c:pt>
                <c:pt idx="827">
                  <c:v>48703.135999999999</c:v>
                </c:pt>
                <c:pt idx="828">
                  <c:v>48602.968000000001</c:v>
                </c:pt>
                <c:pt idx="829">
                  <c:v>48539.444000000003</c:v>
                </c:pt>
                <c:pt idx="830">
                  <c:v>48763.826000000001</c:v>
                </c:pt>
                <c:pt idx="831">
                  <c:v>48777.894999999997</c:v>
                </c:pt>
                <c:pt idx="832">
                  <c:v>48778.84</c:v>
                </c:pt>
                <c:pt idx="833">
                  <c:v>48909.457999999999</c:v>
                </c:pt>
                <c:pt idx="834">
                  <c:v>49081.025999999998</c:v>
                </c:pt>
                <c:pt idx="835">
                  <c:v>49126.385000000002</c:v>
                </c:pt>
                <c:pt idx="836">
                  <c:v>49193.898999999998</c:v>
                </c:pt>
                <c:pt idx="837">
                  <c:v>49393.714999999997</c:v>
                </c:pt>
                <c:pt idx="838">
                  <c:v>49492.413999999997</c:v>
                </c:pt>
                <c:pt idx="839">
                  <c:v>50242.103000000003</c:v>
                </c:pt>
                <c:pt idx="840">
                  <c:v>50738.224999999999</c:v>
                </c:pt>
                <c:pt idx="841">
                  <c:v>50635.116000000002</c:v>
                </c:pt>
                <c:pt idx="842">
                  <c:v>51336.400999999998</c:v>
                </c:pt>
                <c:pt idx="843">
                  <c:v>51153.178</c:v>
                </c:pt>
                <c:pt idx="844">
                  <c:v>51159.582999999999</c:v>
                </c:pt>
                <c:pt idx="845">
                  <c:v>51177.118000000002</c:v>
                </c:pt>
                <c:pt idx="846">
                  <c:v>52423.874000000003</c:v>
                </c:pt>
                <c:pt idx="847">
                  <c:v>52837.046999999999</c:v>
                </c:pt>
                <c:pt idx="848">
                  <c:v>53202.440999999999</c:v>
                </c:pt>
                <c:pt idx="849">
                  <c:v>52524.885999999999</c:v>
                </c:pt>
                <c:pt idx="850">
                  <c:v>52496.222000000002</c:v>
                </c:pt>
                <c:pt idx="851">
                  <c:v>53166.531999999999</c:v>
                </c:pt>
                <c:pt idx="852">
                  <c:v>53913.601000000002</c:v>
                </c:pt>
                <c:pt idx="853">
                  <c:v>54335.065000000002</c:v>
                </c:pt>
                <c:pt idx="854">
                  <c:v>54516.921999999999</c:v>
                </c:pt>
                <c:pt idx="855">
                  <c:v>55443.434000000001</c:v>
                </c:pt>
                <c:pt idx="856">
                  <c:v>56085.819000000003</c:v>
                </c:pt>
                <c:pt idx="857">
                  <c:v>56471.898000000001</c:v>
                </c:pt>
                <c:pt idx="858">
                  <c:v>56561.462</c:v>
                </c:pt>
                <c:pt idx="859">
                  <c:v>55439.233999999997</c:v>
                </c:pt>
                <c:pt idx="860">
                  <c:v>55102.084000000003</c:v>
                </c:pt>
                <c:pt idx="861">
                  <c:v>54574.362000000001</c:v>
                </c:pt>
                <c:pt idx="862">
                  <c:v>53949.195</c:v>
                </c:pt>
                <c:pt idx="863">
                  <c:v>53821.832000000002</c:v>
                </c:pt>
                <c:pt idx="864">
                  <c:v>53765.658000000003</c:v>
                </c:pt>
                <c:pt idx="865">
                  <c:v>54109.843000000001</c:v>
                </c:pt>
                <c:pt idx="866">
                  <c:v>54742.885000000002</c:v>
                </c:pt>
                <c:pt idx="867">
                  <c:v>54386.093999999997</c:v>
                </c:pt>
                <c:pt idx="868">
                  <c:v>54231.536</c:v>
                </c:pt>
                <c:pt idx="869">
                  <c:v>54978.815999999999</c:v>
                </c:pt>
                <c:pt idx="870">
                  <c:v>53982.584999999999</c:v>
                </c:pt>
                <c:pt idx="871">
                  <c:v>54034.559000000001</c:v>
                </c:pt>
                <c:pt idx="872">
                  <c:v>54476.182999999997</c:v>
                </c:pt>
                <c:pt idx="873">
                  <c:v>54440.483</c:v>
                </c:pt>
                <c:pt idx="874">
                  <c:v>54943.116999999998</c:v>
                </c:pt>
                <c:pt idx="875">
                  <c:v>54121.917999999998</c:v>
                </c:pt>
                <c:pt idx="876">
                  <c:v>55463.489000000001</c:v>
                </c:pt>
                <c:pt idx="877">
                  <c:v>55725.148999999998</c:v>
                </c:pt>
                <c:pt idx="878">
                  <c:v>56429.584000000003</c:v>
                </c:pt>
                <c:pt idx="879">
                  <c:v>56527.232000000004</c:v>
                </c:pt>
                <c:pt idx="880">
                  <c:v>56839.713000000003</c:v>
                </c:pt>
                <c:pt idx="881">
                  <c:v>56963.400999999998</c:v>
                </c:pt>
                <c:pt idx="882">
                  <c:v>56633.705999999998</c:v>
                </c:pt>
                <c:pt idx="883">
                  <c:v>56353.04</c:v>
                </c:pt>
                <c:pt idx="884">
                  <c:v>56452.053</c:v>
                </c:pt>
                <c:pt idx="885">
                  <c:v>56363.75</c:v>
                </c:pt>
                <c:pt idx="886">
                  <c:v>55572.267</c:v>
                </c:pt>
                <c:pt idx="887">
                  <c:v>55092.843999999997</c:v>
                </c:pt>
                <c:pt idx="888">
                  <c:v>54734.38</c:v>
                </c:pt>
                <c:pt idx="889">
                  <c:v>55327.305999999997</c:v>
                </c:pt>
                <c:pt idx="890">
                  <c:v>54959.601000000002</c:v>
                </c:pt>
                <c:pt idx="891">
                  <c:v>54704.35</c:v>
                </c:pt>
                <c:pt idx="892">
                  <c:v>54737.11</c:v>
                </c:pt>
                <c:pt idx="893">
                  <c:v>54145.962</c:v>
                </c:pt>
                <c:pt idx="894">
                  <c:v>53965.05</c:v>
                </c:pt>
                <c:pt idx="895">
                  <c:v>53831.911999999997</c:v>
                </c:pt>
                <c:pt idx="896">
                  <c:v>53818.262000000002</c:v>
                </c:pt>
                <c:pt idx="897">
                  <c:v>53697.724000000002</c:v>
                </c:pt>
                <c:pt idx="898">
                  <c:v>53781.828000000001</c:v>
                </c:pt>
                <c:pt idx="899">
                  <c:v>54046.949000000001</c:v>
                </c:pt>
                <c:pt idx="900">
                  <c:v>53969.565000000002</c:v>
                </c:pt>
                <c:pt idx="901">
                  <c:v>54437.858</c:v>
                </c:pt>
                <c:pt idx="902">
                  <c:v>54237.731</c:v>
                </c:pt>
                <c:pt idx="903">
                  <c:v>54410.663</c:v>
                </c:pt>
                <c:pt idx="904">
                  <c:v>54007.889000000003</c:v>
                </c:pt>
                <c:pt idx="905">
                  <c:v>54045.584000000003</c:v>
                </c:pt>
                <c:pt idx="906">
                  <c:v>54052.093999999997</c:v>
                </c:pt>
                <c:pt idx="907">
                  <c:v>54009.254000000001</c:v>
                </c:pt>
                <c:pt idx="908">
                  <c:v>53845.036999999997</c:v>
                </c:pt>
                <c:pt idx="909">
                  <c:v>53838.421999999999</c:v>
                </c:pt>
                <c:pt idx="910">
                  <c:v>53669.898999999998</c:v>
                </c:pt>
                <c:pt idx="911">
                  <c:v>53743.923000000003</c:v>
                </c:pt>
                <c:pt idx="912">
                  <c:v>53797.368000000002</c:v>
                </c:pt>
                <c:pt idx="913">
                  <c:v>53653.625</c:v>
                </c:pt>
                <c:pt idx="914">
                  <c:v>53535.080999999998</c:v>
                </c:pt>
                <c:pt idx="915">
                  <c:v>53455.593000000001</c:v>
                </c:pt>
                <c:pt idx="916">
                  <c:v>53771.853000000003</c:v>
                </c:pt>
                <c:pt idx="917">
                  <c:v>53861.311999999998</c:v>
                </c:pt>
                <c:pt idx="918">
                  <c:v>53643.334999999999</c:v>
                </c:pt>
                <c:pt idx="919">
                  <c:v>53719.353999999999</c:v>
                </c:pt>
                <c:pt idx="920">
                  <c:v>53663.703999999998</c:v>
                </c:pt>
                <c:pt idx="921">
                  <c:v>53393.012999999999</c:v>
                </c:pt>
                <c:pt idx="922">
                  <c:v>53419.368000000002</c:v>
                </c:pt>
                <c:pt idx="923">
                  <c:v>53430.392999999996</c:v>
                </c:pt>
                <c:pt idx="924">
                  <c:v>53582.120999999999</c:v>
                </c:pt>
                <c:pt idx="925">
                  <c:v>53702.764000000003</c:v>
                </c:pt>
                <c:pt idx="926">
                  <c:v>53677.773999999998</c:v>
                </c:pt>
                <c:pt idx="927">
                  <c:v>53723.868999999999</c:v>
                </c:pt>
                <c:pt idx="928">
                  <c:v>53798.837</c:v>
                </c:pt>
                <c:pt idx="929">
                  <c:v>53801.567000000003</c:v>
                </c:pt>
                <c:pt idx="930">
                  <c:v>53716.728999999999</c:v>
                </c:pt>
                <c:pt idx="931">
                  <c:v>53791.487999999998</c:v>
                </c:pt>
                <c:pt idx="932">
                  <c:v>53932.921000000002</c:v>
                </c:pt>
                <c:pt idx="933">
                  <c:v>54925.792000000001</c:v>
                </c:pt>
                <c:pt idx="934">
                  <c:v>58270.216</c:v>
                </c:pt>
                <c:pt idx="935">
                  <c:v>59531.777000000002</c:v>
                </c:pt>
                <c:pt idx="936">
                  <c:v>60583.237000000001</c:v>
                </c:pt>
                <c:pt idx="937">
                  <c:v>61405.695</c:v>
                </c:pt>
                <c:pt idx="938">
                  <c:v>61818.652999999998</c:v>
                </c:pt>
                <c:pt idx="939">
                  <c:v>62438.042000000001</c:v>
                </c:pt>
                <c:pt idx="940">
                  <c:v>62682.059000000001</c:v>
                </c:pt>
                <c:pt idx="941">
                  <c:v>62926.71</c:v>
                </c:pt>
                <c:pt idx="942">
                  <c:v>63352.163999999997</c:v>
                </c:pt>
                <c:pt idx="943">
                  <c:v>63470.392</c:v>
                </c:pt>
                <c:pt idx="944">
                  <c:v>63911.911</c:v>
                </c:pt>
                <c:pt idx="945">
                  <c:v>64093.353000000003</c:v>
                </c:pt>
                <c:pt idx="946">
                  <c:v>64257.360999999997</c:v>
                </c:pt>
                <c:pt idx="947">
                  <c:v>64399.529000000002</c:v>
                </c:pt>
                <c:pt idx="948">
                  <c:v>64573.300999999999</c:v>
                </c:pt>
                <c:pt idx="949">
                  <c:v>64599.866000000002</c:v>
                </c:pt>
                <c:pt idx="950">
                  <c:v>64624.33</c:v>
                </c:pt>
                <c:pt idx="951">
                  <c:v>64793.377999999997</c:v>
                </c:pt>
                <c:pt idx="952">
                  <c:v>64795.267999999996</c:v>
                </c:pt>
                <c:pt idx="953">
                  <c:v>63348.279000000002</c:v>
                </c:pt>
                <c:pt idx="954">
                  <c:v>61909.9</c:v>
                </c:pt>
                <c:pt idx="955">
                  <c:v>61194.963000000003</c:v>
                </c:pt>
                <c:pt idx="956">
                  <c:v>60922.701999999997</c:v>
                </c:pt>
                <c:pt idx="957">
                  <c:v>60013.095000000001</c:v>
                </c:pt>
                <c:pt idx="958">
                  <c:v>48381.421000000002</c:v>
                </c:pt>
                <c:pt idx="959">
                  <c:v>45734.817000000003</c:v>
                </c:pt>
                <c:pt idx="960">
                  <c:v>45439.141000000003</c:v>
                </c:pt>
                <c:pt idx="961">
                  <c:v>45723.161999999997</c:v>
                </c:pt>
                <c:pt idx="962">
                  <c:v>46081.942000000003</c:v>
                </c:pt>
                <c:pt idx="963">
                  <c:v>46367.544000000002</c:v>
                </c:pt>
                <c:pt idx="964">
                  <c:v>46413.112999999998</c:v>
                </c:pt>
                <c:pt idx="965">
                  <c:v>46341.608999999997</c:v>
                </c:pt>
                <c:pt idx="966">
                  <c:v>46017.368000000002</c:v>
                </c:pt>
                <c:pt idx="967">
                  <c:v>45645.252999999997</c:v>
                </c:pt>
                <c:pt idx="968">
                  <c:v>45152.705999999998</c:v>
                </c:pt>
                <c:pt idx="969">
                  <c:v>44670.864000000001</c:v>
                </c:pt>
                <c:pt idx="970">
                  <c:v>44274.18</c:v>
                </c:pt>
                <c:pt idx="971">
                  <c:v>43816.277999999998</c:v>
                </c:pt>
                <c:pt idx="972">
                  <c:v>43430.199000000001</c:v>
                </c:pt>
                <c:pt idx="973">
                  <c:v>43110.584000000003</c:v>
                </c:pt>
                <c:pt idx="974">
                  <c:v>42817.529000000002</c:v>
                </c:pt>
                <c:pt idx="975">
                  <c:v>42568.262999999999</c:v>
                </c:pt>
                <c:pt idx="976">
                  <c:v>42376.220999999998</c:v>
                </c:pt>
                <c:pt idx="977">
                  <c:v>41998.961000000003</c:v>
                </c:pt>
                <c:pt idx="978">
                  <c:v>41217.453000000001</c:v>
                </c:pt>
                <c:pt idx="979">
                  <c:v>39824.012000000002</c:v>
                </c:pt>
                <c:pt idx="980">
                  <c:v>38033.783000000003</c:v>
                </c:pt>
                <c:pt idx="981">
                  <c:v>36435.911</c:v>
                </c:pt>
                <c:pt idx="982">
                  <c:v>35244.277999999998</c:v>
                </c:pt>
                <c:pt idx="983">
                  <c:v>34117.012000000002</c:v>
                </c:pt>
                <c:pt idx="984">
                  <c:v>33176.328000000001</c:v>
                </c:pt>
                <c:pt idx="985">
                  <c:v>32718.115000000002</c:v>
                </c:pt>
                <c:pt idx="986">
                  <c:v>32204.562999999998</c:v>
                </c:pt>
                <c:pt idx="987">
                  <c:v>32054.94</c:v>
                </c:pt>
                <c:pt idx="988">
                  <c:v>31901.748</c:v>
                </c:pt>
                <c:pt idx="989">
                  <c:v>32190.282999999999</c:v>
                </c:pt>
                <c:pt idx="990">
                  <c:v>32272.917000000001</c:v>
                </c:pt>
                <c:pt idx="991">
                  <c:v>32777.858999999997</c:v>
                </c:pt>
                <c:pt idx="992">
                  <c:v>32960.870999999999</c:v>
                </c:pt>
                <c:pt idx="993">
                  <c:v>33471.269</c:v>
                </c:pt>
                <c:pt idx="994">
                  <c:v>33795.192000000003</c:v>
                </c:pt>
                <c:pt idx="995">
                  <c:v>33900.925000000003</c:v>
                </c:pt>
                <c:pt idx="996">
                  <c:v>34092.442000000003</c:v>
                </c:pt>
                <c:pt idx="997">
                  <c:v>34287.635000000002</c:v>
                </c:pt>
                <c:pt idx="998">
                  <c:v>34275.980000000003</c:v>
                </c:pt>
                <c:pt idx="999">
                  <c:v>34071.862999999998</c:v>
                </c:pt>
                <c:pt idx="1000">
                  <c:v>34055.483</c:v>
                </c:pt>
                <c:pt idx="1001">
                  <c:v>34133.497000000003</c:v>
                </c:pt>
                <c:pt idx="1002">
                  <c:v>33989.334000000003</c:v>
                </c:pt>
                <c:pt idx="1003">
                  <c:v>34055.377999999997</c:v>
                </c:pt>
                <c:pt idx="1004">
                  <c:v>33963.398999999998</c:v>
                </c:pt>
                <c:pt idx="1005">
                  <c:v>34004.874000000003</c:v>
                </c:pt>
                <c:pt idx="1006">
                  <c:v>33893.154999999999</c:v>
                </c:pt>
                <c:pt idx="1007">
                  <c:v>33957.519</c:v>
                </c:pt>
                <c:pt idx="1008">
                  <c:v>33941.980000000003</c:v>
                </c:pt>
                <c:pt idx="1009">
                  <c:v>33900.400000000001</c:v>
                </c:pt>
                <c:pt idx="1010">
                  <c:v>33817.555999999997</c:v>
                </c:pt>
                <c:pt idx="1011">
                  <c:v>34037.527999999998</c:v>
                </c:pt>
                <c:pt idx="1012">
                  <c:v>34041.728000000003</c:v>
                </c:pt>
                <c:pt idx="1013">
                  <c:v>34131.921999999999</c:v>
                </c:pt>
                <c:pt idx="1014">
                  <c:v>34104.726999999999</c:v>
                </c:pt>
                <c:pt idx="1015">
                  <c:v>34055.902999999998</c:v>
                </c:pt>
                <c:pt idx="1016">
                  <c:v>34199.120999999999</c:v>
                </c:pt>
                <c:pt idx="1017">
                  <c:v>34106.932000000001</c:v>
                </c:pt>
                <c:pt idx="1018">
                  <c:v>34101.682000000001</c:v>
                </c:pt>
                <c:pt idx="1019">
                  <c:v>34355.044000000002</c:v>
                </c:pt>
                <c:pt idx="1020">
                  <c:v>34112.286999999997</c:v>
                </c:pt>
                <c:pt idx="1021">
                  <c:v>34223.165000000001</c:v>
                </c:pt>
                <c:pt idx="1022">
                  <c:v>34205.946000000004</c:v>
                </c:pt>
                <c:pt idx="1023">
                  <c:v>34293.199000000001</c:v>
                </c:pt>
                <c:pt idx="1024">
                  <c:v>34238.18</c:v>
                </c:pt>
                <c:pt idx="1025">
                  <c:v>34231.565000000002</c:v>
                </c:pt>
                <c:pt idx="1026">
                  <c:v>34247.525000000001</c:v>
                </c:pt>
                <c:pt idx="1027">
                  <c:v>34316.614000000001</c:v>
                </c:pt>
                <c:pt idx="1028">
                  <c:v>34278.71</c:v>
                </c:pt>
                <c:pt idx="1029">
                  <c:v>34153.762000000002</c:v>
                </c:pt>
                <c:pt idx="1030">
                  <c:v>34067.347999999998</c:v>
                </c:pt>
                <c:pt idx="1031">
                  <c:v>34032.383000000002</c:v>
                </c:pt>
                <c:pt idx="1032">
                  <c:v>34095.067000000003</c:v>
                </c:pt>
                <c:pt idx="1033">
                  <c:v>34113.127</c:v>
                </c:pt>
                <c:pt idx="1034">
                  <c:v>34014.534</c:v>
                </c:pt>
                <c:pt idx="1035">
                  <c:v>34192.506000000001</c:v>
                </c:pt>
                <c:pt idx="1036">
                  <c:v>34201.220999999998</c:v>
                </c:pt>
                <c:pt idx="1037">
                  <c:v>34102.942000000003</c:v>
                </c:pt>
                <c:pt idx="1038">
                  <c:v>34153.762000000002</c:v>
                </c:pt>
                <c:pt idx="1039">
                  <c:v>34230.514999999999</c:v>
                </c:pt>
                <c:pt idx="1040">
                  <c:v>34209.516000000003</c:v>
                </c:pt>
                <c:pt idx="1041">
                  <c:v>34302.544000000002</c:v>
                </c:pt>
                <c:pt idx="1042">
                  <c:v>34169.616000000002</c:v>
                </c:pt>
                <c:pt idx="1043">
                  <c:v>34223.06</c:v>
                </c:pt>
                <c:pt idx="1044">
                  <c:v>34213.400999999998</c:v>
                </c:pt>
                <c:pt idx="1045">
                  <c:v>34104.936999999998</c:v>
                </c:pt>
                <c:pt idx="1046">
                  <c:v>33997.523999999998</c:v>
                </c:pt>
                <c:pt idx="1047">
                  <c:v>33840.866000000002</c:v>
                </c:pt>
                <c:pt idx="1048">
                  <c:v>33698.908000000003</c:v>
                </c:pt>
                <c:pt idx="1049">
                  <c:v>33550.962</c:v>
                </c:pt>
                <c:pt idx="1050">
                  <c:v>33541.618000000002</c:v>
                </c:pt>
                <c:pt idx="1051">
                  <c:v>33381.39</c:v>
                </c:pt>
                <c:pt idx="1052">
                  <c:v>33239.222000000002</c:v>
                </c:pt>
                <c:pt idx="1053">
                  <c:v>33108.813999999998</c:v>
                </c:pt>
                <c:pt idx="1054">
                  <c:v>33015.995000000003</c:v>
                </c:pt>
                <c:pt idx="1055">
                  <c:v>32909.527000000002</c:v>
                </c:pt>
                <c:pt idx="1056">
                  <c:v>32703.52</c:v>
                </c:pt>
                <c:pt idx="1057">
                  <c:v>32644.931</c:v>
                </c:pt>
                <c:pt idx="1058">
                  <c:v>32522.713</c:v>
                </c:pt>
                <c:pt idx="1059">
                  <c:v>32404.69</c:v>
                </c:pt>
                <c:pt idx="1060">
                  <c:v>32308.616999999998</c:v>
                </c:pt>
                <c:pt idx="1061">
                  <c:v>32223.253000000001</c:v>
                </c:pt>
                <c:pt idx="1062">
                  <c:v>32172.539000000001</c:v>
                </c:pt>
                <c:pt idx="1063">
                  <c:v>32160.883999999998</c:v>
                </c:pt>
                <c:pt idx="1064">
                  <c:v>31941.017</c:v>
                </c:pt>
                <c:pt idx="1065">
                  <c:v>31856.178</c:v>
                </c:pt>
                <c:pt idx="1066">
                  <c:v>31771.34</c:v>
                </c:pt>
                <c:pt idx="1067">
                  <c:v>31711.91</c:v>
                </c:pt>
                <c:pt idx="1068">
                  <c:v>31685.556</c:v>
                </c:pt>
                <c:pt idx="1069">
                  <c:v>31536.038</c:v>
                </c:pt>
                <c:pt idx="1070">
                  <c:v>31538.977999999999</c:v>
                </c:pt>
                <c:pt idx="1071">
                  <c:v>31533.308000000001</c:v>
                </c:pt>
                <c:pt idx="1072">
                  <c:v>31403.421999999999</c:v>
                </c:pt>
                <c:pt idx="1073">
                  <c:v>31408.671999999999</c:v>
                </c:pt>
                <c:pt idx="1074">
                  <c:v>31346.512999999999</c:v>
                </c:pt>
                <c:pt idx="1075">
                  <c:v>31293.069</c:v>
                </c:pt>
                <c:pt idx="1076">
                  <c:v>31244.874</c:v>
                </c:pt>
                <c:pt idx="1077">
                  <c:v>31068.371999999999</c:v>
                </c:pt>
                <c:pt idx="1078">
                  <c:v>31079.607</c:v>
                </c:pt>
                <c:pt idx="1079">
                  <c:v>31024.273000000001</c:v>
                </c:pt>
                <c:pt idx="1080">
                  <c:v>30964.003000000001</c:v>
                </c:pt>
                <c:pt idx="1081">
                  <c:v>30885.78</c:v>
                </c:pt>
                <c:pt idx="1082">
                  <c:v>30887.88</c:v>
                </c:pt>
                <c:pt idx="1083">
                  <c:v>30692.581999999999</c:v>
                </c:pt>
                <c:pt idx="1084">
                  <c:v>30767.866000000002</c:v>
                </c:pt>
                <c:pt idx="1085">
                  <c:v>30751.697</c:v>
                </c:pt>
                <c:pt idx="1086">
                  <c:v>30726.182000000001</c:v>
                </c:pt>
                <c:pt idx="1087">
                  <c:v>30998.547999999999</c:v>
                </c:pt>
                <c:pt idx="1088">
                  <c:v>31146.175999999999</c:v>
                </c:pt>
                <c:pt idx="1089">
                  <c:v>31277.109</c:v>
                </c:pt>
                <c:pt idx="1090">
                  <c:v>31365.623</c:v>
                </c:pt>
                <c:pt idx="1091">
                  <c:v>31421.901999999998</c:v>
                </c:pt>
                <c:pt idx="1092">
                  <c:v>31511.678</c:v>
                </c:pt>
                <c:pt idx="1093">
                  <c:v>31630.956999999999</c:v>
                </c:pt>
                <c:pt idx="1094">
                  <c:v>31631.587</c:v>
                </c:pt>
                <c:pt idx="1095">
                  <c:v>31608.382000000001</c:v>
                </c:pt>
                <c:pt idx="1096">
                  <c:v>31740.47</c:v>
                </c:pt>
                <c:pt idx="1097">
                  <c:v>31794.754000000001</c:v>
                </c:pt>
                <c:pt idx="1098">
                  <c:v>31715.48</c:v>
                </c:pt>
                <c:pt idx="1099">
                  <c:v>31714.22</c:v>
                </c:pt>
                <c:pt idx="1100">
                  <c:v>31841.059000000001</c:v>
                </c:pt>
                <c:pt idx="1101">
                  <c:v>31757.584999999999</c:v>
                </c:pt>
                <c:pt idx="1102">
                  <c:v>31853.553</c:v>
                </c:pt>
                <c:pt idx="1103">
                  <c:v>31869.303</c:v>
                </c:pt>
                <c:pt idx="1104">
                  <c:v>31919.386999999999</c:v>
                </c:pt>
                <c:pt idx="1105">
                  <c:v>31844.523000000001</c:v>
                </c:pt>
                <c:pt idx="1106">
                  <c:v>31950.151999999998</c:v>
                </c:pt>
                <c:pt idx="1107">
                  <c:v>31975.982</c:v>
                </c:pt>
                <c:pt idx="1108">
                  <c:v>31901.643</c:v>
                </c:pt>
                <c:pt idx="1109">
                  <c:v>32024.175999999999</c:v>
                </c:pt>
                <c:pt idx="1110">
                  <c:v>31844.733</c:v>
                </c:pt>
                <c:pt idx="1111">
                  <c:v>31640.826000000001</c:v>
                </c:pt>
                <c:pt idx="1112">
                  <c:v>31534.988000000001</c:v>
                </c:pt>
                <c:pt idx="1113">
                  <c:v>31967.267</c:v>
                </c:pt>
                <c:pt idx="1114">
                  <c:v>33034.474999999999</c:v>
                </c:pt>
                <c:pt idx="1115">
                  <c:v>34645.892</c:v>
                </c:pt>
                <c:pt idx="1116">
                  <c:v>36317.998</c:v>
                </c:pt>
                <c:pt idx="1117">
                  <c:v>38030.213000000003</c:v>
                </c:pt>
                <c:pt idx="1118">
                  <c:v>39481.927000000003</c:v>
                </c:pt>
                <c:pt idx="1119">
                  <c:v>40670.093000000001</c:v>
                </c:pt>
                <c:pt idx="1120">
                  <c:v>41752.21</c:v>
                </c:pt>
                <c:pt idx="1121">
                  <c:v>42638.296999999999</c:v>
                </c:pt>
                <c:pt idx="1122">
                  <c:v>43383.37</c:v>
                </c:pt>
                <c:pt idx="1123">
                  <c:v>44097.991999999998</c:v>
                </c:pt>
                <c:pt idx="1124">
                  <c:v>44399.548000000003</c:v>
                </c:pt>
                <c:pt idx="1125">
                  <c:v>44864.165999999997</c:v>
                </c:pt>
                <c:pt idx="1126">
                  <c:v>45260.434000000001</c:v>
                </c:pt>
                <c:pt idx="1127">
                  <c:v>45671.713000000003</c:v>
                </c:pt>
                <c:pt idx="1128">
                  <c:v>45883.495000000003</c:v>
                </c:pt>
                <c:pt idx="1129">
                  <c:v>46084.881999999998</c:v>
                </c:pt>
                <c:pt idx="1130">
                  <c:v>46465.612000000001</c:v>
                </c:pt>
                <c:pt idx="1131">
                  <c:v>46570.190999999999</c:v>
                </c:pt>
                <c:pt idx="1132">
                  <c:v>46835.627</c:v>
                </c:pt>
                <c:pt idx="1133">
                  <c:v>46770.527999999998</c:v>
                </c:pt>
                <c:pt idx="1134">
                  <c:v>46336.464</c:v>
                </c:pt>
                <c:pt idx="1135">
                  <c:v>45956.154000000002</c:v>
                </c:pt>
                <c:pt idx="1136">
                  <c:v>47255.099000000002</c:v>
                </c:pt>
                <c:pt idx="1137">
                  <c:v>48658.197</c:v>
                </c:pt>
                <c:pt idx="1138">
                  <c:v>49385</c:v>
                </c:pt>
                <c:pt idx="1139">
                  <c:v>49750.29</c:v>
                </c:pt>
                <c:pt idx="1140">
                  <c:v>50144.769</c:v>
                </c:pt>
                <c:pt idx="1141">
                  <c:v>50305.101999999999</c:v>
                </c:pt>
                <c:pt idx="1142">
                  <c:v>50381.544999999998</c:v>
                </c:pt>
                <c:pt idx="1143">
                  <c:v>50381.544999999998</c:v>
                </c:pt>
                <c:pt idx="1144">
                  <c:v>50576.947</c:v>
                </c:pt>
                <c:pt idx="1145">
                  <c:v>50462.288999999997</c:v>
                </c:pt>
                <c:pt idx="1146">
                  <c:v>50423.019</c:v>
                </c:pt>
                <c:pt idx="1147">
                  <c:v>50249.557999999997</c:v>
                </c:pt>
                <c:pt idx="1148">
                  <c:v>50533.373</c:v>
                </c:pt>
                <c:pt idx="1149">
                  <c:v>50431.944000000003</c:v>
                </c:pt>
                <c:pt idx="1150">
                  <c:v>51001.141000000003</c:v>
                </c:pt>
                <c:pt idx="1151">
                  <c:v>51171.868000000002</c:v>
                </c:pt>
                <c:pt idx="1152">
                  <c:v>51429.748</c:v>
                </c:pt>
                <c:pt idx="1153">
                  <c:v>51785.798000000003</c:v>
                </c:pt>
                <c:pt idx="1154">
                  <c:v>51911.796000000002</c:v>
                </c:pt>
                <c:pt idx="1155">
                  <c:v>52121.267999999996</c:v>
                </c:pt>
                <c:pt idx="1156">
                  <c:v>52583.684999999998</c:v>
                </c:pt>
                <c:pt idx="1157">
                  <c:v>53011.553999999996</c:v>
                </c:pt>
                <c:pt idx="1158">
                  <c:v>53537.180999999997</c:v>
                </c:pt>
                <c:pt idx="1159">
                  <c:v>53928.406000000003</c:v>
                </c:pt>
                <c:pt idx="1160">
                  <c:v>54097.137999999999</c:v>
                </c:pt>
                <c:pt idx="1161">
                  <c:v>54242.245999999999</c:v>
                </c:pt>
                <c:pt idx="1162">
                  <c:v>54967.370999999999</c:v>
                </c:pt>
                <c:pt idx="1163">
                  <c:v>55607.550999999999</c:v>
                </c:pt>
                <c:pt idx="1164">
                  <c:v>56053.269</c:v>
                </c:pt>
                <c:pt idx="1165">
                  <c:v>56140.207999999999</c:v>
                </c:pt>
                <c:pt idx="1166">
                  <c:v>56300.436000000002</c:v>
                </c:pt>
                <c:pt idx="1167">
                  <c:v>56491.428</c:v>
                </c:pt>
                <c:pt idx="1168">
                  <c:v>56885.072</c:v>
                </c:pt>
                <c:pt idx="1169">
                  <c:v>57351.16</c:v>
                </c:pt>
                <c:pt idx="1170">
                  <c:v>57806.017999999996</c:v>
                </c:pt>
                <c:pt idx="1171">
                  <c:v>58303.29</c:v>
                </c:pt>
                <c:pt idx="1172">
                  <c:v>59972.881000000001</c:v>
                </c:pt>
                <c:pt idx="1173">
                  <c:v>60909.682000000001</c:v>
                </c:pt>
                <c:pt idx="1174">
                  <c:v>63079.902999999998</c:v>
                </c:pt>
                <c:pt idx="1175">
                  <c:v>67611.130999999994</c:v>
                </c:pt>
                <c:pt idx="1176">
                  <c:v>70220.456999999995</c:v>
                </c:pt>
                <c:pt idx="1177">
                  <c:v>71712.497000000003</c:v>
                </c:pt>
                <c:pt idx="1178">
                  <c:v>72911.161999999997</c:v>
                </c:pt>
                <c:pt idx="1179">
                  <c:v>73926.187999999995</c:v>
                </c:pt>
                <c:pt idx="1180">
                  <c:v>74591.149999999994</c:v>
                </c:pt>
                <c:pt idx="1181">
                  <c:v>74872.335000000006</c:v>
                </c:pt>
                <c:pt idx="1182">
                  <c:v>75341.573999999993</c:v>
                </c:pt>
                <c:pt idx="1183">
                  <c:v>75704.137000000002</c:v>
                </c:pt>
                <c:pt idx="1184">
                  <c:v>76193.64</c:v>
                </c:pt>
                <c:pt idx="1185">
                  <c:v>76698.688999999998</c:v>
                </c:pt>
                <c:pt idx="1186">
                  <c:v>77306.735000000001</c:v>
                </c:pt>
                <c:pt idx="1187">
                  <c:v>78031.650999999998</c:v>
                </c:pt>
                <c:pt idx="1188">
                  <c:v>78170.668999999994</c:v>
                </c:pt>
                <c:pt idx="1189">
                  <c:v>78392.216</c:v>
                </c:pt>
                <c:pt idx="1190">
                  <c:v>78207.838000000003</c:v>
                </c:pt>
                <c:pt idx="1191">
                  <c:v>78054.331000000006</c:v>
                </c:pt>
                <c:pt idx="1192">
                  <c:v>78071.55</c:v>
                </c:pt>
                <c:pt idx="1193">
                  <c:v>77118.471999999994</c:v>
                </c:pt>
                <c:pt idx="1194">
                  <c:v>76651.334000000003</c:v>
                </c:pt>
                <c:pt idx="1195">
                  <c:v>72980.251000000004</c:v>
                </c:pt>
                <c:pt idx="1196">
                  <c:v>72581.256999999998</c:v>
                </c:pt>
                <c:pt idx="1197">
                  <c:v>72927.017000000007</c:v>
                </c:pt>
                <c:pt idx="1198">
                  <c:v>72518.153000000006</c:v>
                </c:pt>
                <c:pt idx="1199">
                  <c:v>72325.373000000007</c:v>
                </c:pt>
                <c:pt idx="1200">
                  <c:v>75536.77</c:v>
                </c:pt>
                <c:pt idx="1201">
                  <c:v>77867.118000000002</c:v>
                </c:pt>
                <c:pt idx="1202">
                  <c:v>79443.778999999995</c:v>
                </c:pt>
                <c:pt idx="1203">
                  <c:v>80565.903999999995</c:v>
                </c:pt>
                <c:pt idx="1204">
                  <c:v>81464.904999999999</c:v>
                </c:pt>
                <c:pt idx="1205">
                  <c:v>81688.866999999998</c:v>
                </c:pt>
                <c:pt idx="1206">
                  <c:v>77130.967000000004</c:v>
                </c:pt>
                <c:pt idx="1207">
                  <c:v>75861.845000000001</c:v>
                </c:pt>
                <c:pt idx="1208">
                  <c:v>74282.133000000002</c:v>
                </c:pt>
                <c:pt idx="1209">
                  <c:v>73686.161999999997</c:v>
                </c:pt>
                <c:pt idx="1210">
                  <c:v>73079.895000000004</c:v>
                </c:pt>
                <c:pt idx="1211">
                  <c:v>72095.111000000004</c:v>
                </c:pt>
                <c:pt idx="1212">
                  <c:v>71520.455000000002</c:v>
                </c:pt>
                <c:pt idx="1213">
                  <c:v>71211.857999999993</c:v>
                </c:pt>
                <c:pt idx="1214">
                  <c:v>70777.794999999998</c:v>
                </c:pt>
                <c:pt idx="1215">
                  <c:v>70499.864000000001</c:v>
                </c:pt>
                <c:pt idx="1216">
                  <c:v>70184.232000000004</c:v>
                </c:pt>
                <c:pt idx="1217">
                  <c:v>69855.062000000005</c:v>
                </c:pt>
                <c:pt idx="1218">
                  <c:v>69854.851999999999</c:v>
                </c:pt>
                <c:pt idx="1219">
                  <c:v>69838.682000000001</c:v>
                </c:pt>
                <c:pt idx="1220">
                  <c:v>70075.138999999996</c:v>
                </c:pt>
                <c:pt idx="1221">
                  <c:v>70183.706999999995</c:v>
                </c:pt>
                <c:pt idx="1222">
                  <c:v>70381.95</c:v>
                </c:pt>
                <c:pt idx="1223">
                  <c:v>70592.262000000002</c:v>
                </c:pt>
                <c:pt idx="1224">
                  <c:v>73569.509000000005</c:v>
                </c:pt>
                <c:pt idx="1225">
                  <c:v>75601.763999999996</c:v>
                </c:pt>
                <c:pt idx="1226">
                  <c:v>76896.820999999996</c:v>
                </c:pt>
                <c:pt idx="1227">
                  <c:v>75228.384999999995</c:v>
                </c:pt>
                <c:pt idx="1228">
                  <c:v>74255.884000000005</c:v>
                </c:pt>
                <c:pt idx="1229">
                  <c:v>73661.907000000007</c:v>
                </c:pt>
                <c:pt idx="1230">
                  <c:v>73459.785000000003</c:v>
                </c:pt>
                <c:pt idx="1231">
                  <c:v>73039.47</c:v>
                </c:pt>
                <c:pt idx="1232">
                  <c:v>72408.009999999995</c:v>
                </c:pt>
                <c:pt idx="1233">
                  <c:v>72206.725000000006</c:v>
                </c:pt>
                <c:pt idx="1234">
                  <c:v>71843.22</c:v>
                </c:pt>
                <c:pt idx="1235">
                  <c:v>72003.972999999998</c:v>
                </c:pt>
                <c:pt idx="1236">
                  <c:v>71928.793999999994</c:v>
                </c:pt>
                <c:pt idx="1237">
                  <c:v>71724.676999999996</c:v>
                </c:pt>
                <c:pt idx="1238">
                  <c:v>71342.797000000006</c:v>
                </c:pt>
                <c:pt idx="1239">
                  <c:v>71057.615999999995</c:v>
                </c:pt>
                <c:pt idx="1240">
                  <c:v>70500.284</c:v>
                </c:pt>
                <c:pt idx="1241">
                  <c:v>69465.728000000003</c:v>
                </c:pt>
                <c:pt idx="1242">
                  <c:v>68856.209000000003</c:v>
                </c:pt>
                <c:pt idx="1243">
                  <c:v>68383.296000000002</c:v>
                </c:pt>
                <c:pt idx="1244">
                  <c:v>67971.695999999996</c:v>
                </c:pt>
                <c:pt idx="1245">
                  <c:v>67720.75</c:v>
                </c:pt>
                <c:pt idx="1246">
                  <c:v>67484.713000000003</c:v>
                </c:pt>
                <c:pt idx="1247">
                  <c:v>67326.164999999994</c:v>
                </c:pt>
                <c:pt idx="1248">
                  <c:v>66992.054999999993</c:v>
                </c:pt>
                <c:pt idx="1249">
                  <c:v>66817.653000000006</c:v>
                </c:pt>
                <c:pt idx="1250">
                  <c:v>59633.625999999997</c:v>
                </c:pt>
                <c:pt idx="1251">
                  <c:v>56905.966999999997</c:v>
                </c:pt>
                <c:pt idx="1252">
                  <c:v>56472.213000000003</c:v>
                </c:pt>
                <c:pt idx="1253">
                  <c:v>55950.580999999998</c:v>
                </c:pt>
                <c:pt idx="1254">
                  <c:v>55815.237999999998</c:v>
                </c:pt>
                <c:pt idx="1255">
                  <c:v>55207.082999999999</c:v>
                </c:pt>
                <c:pt idx="1256">
                  <c:v>54199.826999999997</c:v>
                </c:pt>
                <c:pt idx="1257">
                  <c:v>53109.623</c:v>
                </c:pt>
                <c:pt idx="1258">
                  <c:v>51589.870999999999</c:v>
                </c:pt>
                <c:pt idx="1259">
                  <c:v>49860.222999999998</c:v>
                </c:pt>
                <c:pt idx="1260">
                  <c:v>48674.576999999997</c:v>
                </c:pt>
                <c:pt idx="1261">
                  <c:v>46636.76</c:v>
                </c:pt>
                <c:pt idx="1262">
                  <c:v>45269.989000000001</c:v>
                </c:pt>
                <c:pt idx="1263">
                  <c:v>43829.192999999999</c:v>
                </c:pt>
                <c:pt idx="1264">
                  <c:v>42604.697</c:v>
                </c:pt>
                <c:pt idx="1265">
                  <c:v>41398.47</c:v>
                </c:pt>
                <c:pt idx="1266">
                  <c:v>40204.423999999999</c:v>
                </c:pt>
                <c:pt idx="1267">
                  <c:v>39524.451000000001</c:v>
                </c:pt>
                <c:pt idx="1268">
                  <c:v>38503.756999999998</c:v>
                </c:pt>
                <c:pt idx="1269">
                  <c:v>37905.894999999997</c:v>
                </c:pt>
                <c:pt idx="1270">
                  <c:v>37135.519</c:v>
                </c:pt>
                <c:pt idx="1271">
                  <c:v>36711.535000000003</c:v>
                </c:pt>
                <c:pt idx="1272">
                  <c:v>36198.508999999998</c:v>
                </c:pt>
                <c:pt idx="1273">
                  <c:v>35726.226000000002</c:v>
                </c:pt>
                <c:pt idx="1274">
                  <c:v>35581.008999999998</c:v>
                </c:pt>
                <c:pt idx="1275">
                  <c:v>35357.781999999999</c:v>
                </c:pt>
                <c:pt idx="1276">
                  <c:v>35281.343000000001</c:v>
                </c:pt>
                <c:pt idx="1277">
                  <c:v>35320.402000000002</c:v>
                </c:pt>
                <c:pt idx="1278">
                  <c:v>35336.152000000002</c:v>
                </c:pt>
                <c:pt idx="1279">
                  <c:v>35255.093000000001</c:v>
                </c:pt>
                <c:pt idx="1280">
                  <c:v>35436.531000000003</c:v>
                </c:pt>
                <c:pt idx="1281">
                  <c:v>35174.559000000001</c:v>
                </c:pt>
                <c:pt idx="1282">
                  <c:v>34956.057999999997</c:v>
                </c:pt>
                <c:pt idx="1283">
                  <c:v>35046.146000000001</c:v>
                </c:pt>
                <c:pt idx="1284">
                  <c:v>35179.284</c:v>
                </c:pt>
                <c:pt idx="1285">
                  <c:v>35184.639000000003</c:v>
                </c:pt>
                <c:pt idx="1286">
                  <c:v>35293.733</c:v>
                </c:pt>
                <c:pt idx="1287">
                  <c:v>35376.682000000001</c:v>
                </c:pt>
                <c:pt idx="1288">
                  <c:v>35466.035000000003</c:v>
                </c:pt>
                <c:pt idx="1289">
                  <c:v>35312.421999999999</c:v>
                </c:pt>
                <c:pt idx="1290">
                  <c:v>35363.031999999999</c:v>
                </c:pt>
                <c:pt idx="1291">
                  <c:v>35200.178999999996</c:v>
                </c:pt>
                <c:pt idx="1292">
                  <c:v>35386.235999999997</c:v>
                </c:pt>
                <c:pt idx="1293">
                  <c:v>35350.116999999998</c:v>
                </c:pt>
                <c:pt idx="1294">
                  <c:v>35188.523999999998</c:v>
                </c:pt>
                <c:pt idx="1295">
                  <c:v>35344.762000000002</c:v>
                </c:pt>
                <c:pt idx="1296">
                  <c:v>35292.998</c:v>
                </c:pt>
                <c:pt idx="1297">
                  <c:v>35523.993999999999</c:v>
                </c:pt>
                <c:pt idx="1298">
                  <c:v>35410.281000000003</c:v>
                </c:pt>
                <c:pt idx="1299">
                  <c:v>35467.504999999997</c:v>
                </c:pt>
                <c:pt idx="1300">
                  <c:v>35599.067999999999</c:v>
                </c:pt>
                <c:pt idx="1301">
                  <c:v>35479.160000000003</c:v>
                </c:pt>
                <c:pt idx="1302">
                  <c:v>35663.122000000003</c:v>
                </c:pt>
                <c:pt idx="1303">
                  <c:v>35607.993000000002</c:v>
                </c:pt>
                <c:pt idx="1304">
                  <c:v>35534.703999999998</c:v>
                </c:pt>
                <c:pt idx="1305">
                  <c:v>35653.252</c:v>
                </c:pt>
                <c:pt idx="1306">
                  <c:v>35601.063000000002</c:v>
                </c:pt>
                <c:pt idx="1307">
                  <c:v>35561.374000000003</c:v>
                </c:pt>
                <c:pt idx="1308">
                  <c:v>35652.622000000003</c:v>
                </c:pt>
                <c:pt idx="1309">
                  <c:v>35643.483</c:v>
                </c:pt>
                <c:pt idx="1310">
                  <c:v>35539.849000000002</c:v>
                </c:pt>
                <c:pt idx="1311">
                  <c:v>35527.879000000001</c:v>
                </c:pt>
                <c:pt idx="1312">
                  <c:v>35562.319000000003</c:v>
                </c:pt>
                <c:pt idx="1313">
                  <c:v>35539.428999999996</c:v>
                </c:pt>
                <c:pt idx="1314">
                  <c:v>35659.656999999999</c:v>
                </c:pt>
                <c:pt idx="1315">
                  <c:v>35587.832999999999</c:v>
                </c:pt>
                <c:pt idx="1316">
                  <c:v>35583.423000000003</c:v>
                </c:pt>
                <c:pt idx="1317">
                  <c:v>35669.107000000004</c:v>
                </c:pt>
                <c:pt idx="1318">
                  <c:v>35773.896000000001</c:v>
                </c:pt>
                <c:pt idx="1319">
                  <c:v>35785.446000000004</c:v>
                </c:pt>
                <c:pt idx="1320">
                  <c:v>35838.26</c:v>
                </c:pt>
                <c:pt idx="1321">
                  <c:v>35867.974000000002</c:v>
                </c:pt>
                <c:pt idx="1322">
                  <c:v>36055.186999999998</c:v>
                </c:pt>
                <c:pt idx="1323">
                  <c:v>36102.750999999997</c:v>
                </c:pt>
                <c:pt idx="1324">
                  <c:v>35800.879999999997</c:v>
                </c:pt>
                <c:pt idx="1325">
                  <c:v>35854.849000000002</c:v>
                </c:pt>
                <c:pt idx="1326">
                  <c:v>35918.584000000003</c:v>
                </c:pt>
                <c:pt idx="1327">
                  <c:v>35690.947</c:v>
                </c:pt>
                <c:pt idx="1328">
                  <c:v>35492.81</c:v>
                </c:pt>
                <c:pt idx="1329">
                  <c:v>35125.315000000002</c:v>
                </c:pt>
                <c:pt idx="1330">
                  <c:v>35007.402000000002</c:v>
                </c:pt>
                <c:pt idx="1331">
                  <c:v>34768.32</c:v>
                </c:pt>
                <c:pt idx="1332">
                  <c:v>34641.167000000001</c:v>
                </c:pt>
                <c:pt idx="1333">
                  <c:v>34462.142</c:v>
                </c:pt>
                <c:pt idx="1334">
                  <c:v>34372.578000000001</c:v>
                </c:pt>
                <c:pt idx="1335">
                  <c:v>34230.620000000003</c:v>
                </c:pt>
                <c:pt idx="1336">
                  <c:v>34119.637000000002</c:v>
                </c:pt>
                <c:pt idx="1337">
                  <c:v>33979.148999999998</c:v>
                </c:pt>
                <c:pt idx="1338">
                  <c:v>33868.375999999997</c:v>
                </c:pt>
                <c:pt idx="1339">
                  <c:v>33729.567999999999</c:v>
                </c:pt>
                <c:pt idx="1340">
                  <c:v>33626.563999999998</c:v>
                </c:pt>
                <c:pt idx="1341">
                  <c:v>33527.862999999998</c:v>
                </c:pt>
                <c:pt idx="1342">
                  <c:v>33346.32</c:v>
                </c:pt>
                <c:pt idx="1343">
                  <c:v>33172.233</c:v>
                </c:pt>
                <c:pt idx="1344">
                  <c:v>33073.114000000001</c:v>
                </c:pt>
                <c:pt idx="1345">
                  <c:v>32976.411</c:v>
                </c:pt>
                <c:pt idx="1346">
                  <c:v>32845.373</c:v>
                </c:pt>
                <c:pt idx="1347">
                  <c:v>32788.673999999999</c:v>
                </c:pt>
                <c:pt idx="1348">
                  <c:v>32614.795999999998</c:v>
                </c:pt>
                <c:pt idx="1349">
                  <c:v>32346.731</c:v>
                </c:pt>
                <c:pt idx="1350">
                  <c:v>32247.613000000001</c:v>
                </c:pt>
                <c:pt idx="1351">
                  <c:v>32034.885999999999</c:v>
                </c:pt>
                <c:pt idx="1352">
                  <c:v>31852.082999999999</c:v>
                </c:pt>
                <c:pt idx="1353">
                  <c:v>31706.870999999999</c:v>
                </c:pt>
                <c:pt idx="1354">
                  <c:v>31548.323</c:v>
                </c:pt>
                <c:pt idx="1355">
                  <c:v>31516.718000000001</c:v>
                </c:pt>
                <c:pt idx="1356">
                  <c:v>31366.567999999999</c:v>
                </c:pt>
                <c:pt idx="1357">
                  <c:v>31224.400000000001</c:v>
                </c:pt>
                <c:pt idx="1358">
                  <c:v>30988.047999999999</c:v>
                </c:pt>
                <c:pt idx="1359">
                  <c:v>30872.235000000001</c:v>
                </c:pt>
                <c:pt idx="1360">
                  <c:v>30627.378000000001</c:v>
                </c:pt>
                <c:pt idx="1361">
                  <c:v>30678.933000000001</c:v>
                </c:pt>
                <c:pt idx="1362">
                  <c:v>30411.081999999999</c:v>
                </c:pt>
                <c:pt idx="1363">
                  <c:v>30391.025000000001</c:v>
                </c:pt>
                <c:pt idx="1364">
                  <c:v>30153.308000000001</c:v>
                </c:pt>
                <c:pt idx="1365">
                  <c:v>30176.933000000001</c:v>
                </c:pt>
                <c:pt idx="1366">
                  <c:v>29960.846000000001</c:v>
                </c:pt>
                <c:pt idx="1367">
                  <c:v>29961.266</c:v>
                </c:pt>
                <c:pt idx="1368">
                  <c:v>29893.331999999999</c:v>
                </c:pt>
                <c:pt idx="1369">
                  <c:v>29911.601999999999</c:v>
                </c:pt>
                <c:pt idx="1370">
                  <c:v>29832.223000000002</c:v>
                </c:pt>
                <c:pt idx="1371">
                  <c:v>29675.67</c:v>
                </c:pt>
                <c:pt idx="1372">
                  <c:v>29637.241000000002</c:v>
                </c:pt>
                <c:pt idx="1373">
                  <c:v>29520.797999999999</c:v>
                </c:pt>
                <c:pt idx="1374">
                  <c:v>29582.956999999999</c:v>
                </c:pt>
                <c:pt idx="1375">
                  <c:v>29445.409</c:v>
                </c:pt>
                <c:pt idx="1376">
                  <c:v>29332.425999999999</c:v>
                </c:pt>
                <c:pt idx="1377">
                  <c:v>29397.528999999999</c:v>
                </c:pt>
                <c:pt idx="1378">
                  <c:v>29330.116000000002</c:v>
                </c:pt>
                <c:pt idx="1379">
                  <c:v>29247.797999999999</c:v>
                </c:pt>
                <c:pt idx="1380">
                  <c:v>29153.298999999999</c:v>
                </c:pt>
                <c:pt idx="1381">
                  <c:v>29033.286</c:v>
                </c:pt>
                <c:pt idx="1382">
                  <c:v>29069.615000000002</c:v>
                </c:pt>
                <c:pt idx="1383">
                  <c:v>29013.440999999999</c:v>
                </c:pt>
                <c:pt idx="1384">
                  <c:v>28995.170999999998</c:v>
                </c:pt>
                <c:pt idx="1385">
                  <c:v>28964.932000000001</c:v>
                </c:pt>
                <c:pt idx="1386">
                  <c:v>28988.766</c:v>
                </c:pt>
                <c:pt idx="1387">
                  <c:v>28905.608</c:v>
                </c:pt>
                <c:pt idx="1388">
                  <c:v>28986.246999999999</c:v>
                </c:pt>
                <c:pt idx="1389">
                  <c:v>28923.877</c:v>
                </c:pt>
                <c:pt idx="1390">
                  <c:v>29007.455999999998</c:v>
                </c:pt>
                <c:pt idx="1391">
                  <c:v>28880.303</c:v>
                </c:pt>
                <c:pt idx="1392">
                  <c:v>28795.569</c:v>
                </c:pt>
                <c:pt idx="1393">
                  <c:v>28904.768</c:v>
                </c:pt>
                <c:pt idx="1394">
                  <c:v>28789.583999999999</c:v>
                </c:pt>
                <c:pt idx="1395">
                  <c:v>28781.919999999998</c:v>
                </c:pt>
                <c:pt idx="1396">
                  <c:v>28702.225999999999</c:v>
                </c:pt>
                <c:pt idx="1397">
                  <c:v>28777.404999999999</c:v>
                </c:pt>
                <c:pt idx="1398">
                  <c:v>28779.715</c:v>
                </c:pt>
                <c:pt idx="1399">
                  <c:v>28654.661</c:v>
                </c:pt>
                <c:pt idx="1400">
                  <c:v>28745.275000000001</c:v>
                </c:pt>
                <c:pt idx="1401">
                  <c:v>28790.949000000001</c:v>
                </c:pt>
                <c:pt idx="1402">
                  <c:v>28752.1</c:v>
                </c:pt>
                <c:pt idx="1403">
                  <c:v>28738.03</c:v>
                </c:pt>
                <c:pt idx="1404">
                  <c:v>28748.11</c:v>
                </c:pt>
                <c:pt idx="1405">
                  <c:v>28764.595000000001</c:v>
                </c:pt>
                <c:pt idx="1406">
                  <c:v>28795.989000000001</c:v>
                </c:pt>
                <c:pt idx="1407">
                  <c:v>28869.593000000001</c:v>
                </c:pt>
                <c:pt idx="1408">
                  <c:v>28857.413</c:v>
                </c:pt>
                <c:pt idx="1409">
                  <c:v>28871.483</c:v>
                </c:pt>
                <c:pt idx="1410">
                  <c:v>28930.281999999999</c:v>
                </c:pt>
                <c:pt idx="1411">
                  <c:v>29023.311000000002</c:v>
                </c:pt>
                <c:pt idx="1412">
                  <c:v>28922.722000000002</c:v>
                </c:pt>
                <c:pt idx="1413">
                  <c:v>28961.991999999998</c:v>
                </c:pt>
                <c:pt idx="1414">
                  <c:v>28852.794000000002</c:v>
                </c:pt>
                <c:pt idx="1415">
                  <c:v>28910.227999999999</c:v>
                </c:pt>
                <c:pt idx="1416">
                  <c:v>28926.292000000001</c:v>
                </c:pt>
                <c:pt idx="1417">
                  <c:v>28947.502</c:v>
                </c:pt>
                <c:pt idx="1418">
                  <c:v>28877.887999999999</c:v>
                </c:pt>
                <c:pt idx="1419">
                  <c:v>28951.912</c:v>
                </c:pt>
                <c:pt idx="1420">
                  <c:v>28907.288</c:v>
                </c:pt>
                <c:pt idx="1421">
                  <c:v>28967.662</c:v>
                </c:pt>
                <c:pt idx="1422">
                  <c:v>28936.687000000002</c:v>
                </c:pt>
                <c:pt idx="1423">
                  <c:v>28877.678</c:v>
                </c:pt>
                <c:pt idx="1424">
                  <c:v>28821.188999999998</c:v>
                </c:pt>
                <c:pt idx="1425">
                  <c:v>28795.883999999998</c:v>
                </c:pt>
                <c:pt idx="1426">
                  <c:v>28747.06</c:v>
                </c:pt>
                <c:pt idx="1427">
                  <c:v>28747.69</c:v>
                </c:pt>
                <c:pt idx="1428">
                  <c:v>28711.571</c:v>
                </c:pt>
                <c:pt idx="1429">
                  <c:v>28647.837</c:v>
                </c:pt>
                <c:pt idx="1430">
                  <c:v>28550.608</c:v>
                </c:pt>
                <c:pt idx="1431">
                  <c:v>28496.743999999999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35296"/>
        <c:axId val="185269248"/>
      </c:scatterChart>
      <c:valAx>
        <c:axId val="18526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85267712"/>
        <c:crosses val="autoZero"/>
        <c:crossBetween val="midCat"/>
        <c:minorUnit val="15"/>
      </c:valAx>
      <c:valAx>
        <c:axId val="18526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85266176"/>
        <c:crosses val="autoZero"/>
        <c:crossBetween val="midCat"/>
      </c:valAx>
      <c:valAx>
        <c:axId val="18526924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186135296"/>
        <c:crosses val="max"/>
        <c:crossBetween val="midCat"/>
      </c:valAx>
      <c:valAx>
        <c:axId val="1861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85269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'dat00001'!$M$1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'dat00001'!$O$1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71776"/>
        <c:axId val="186173312"/>
      </c:scatterChart>
      <c:valAx>
        <c:axId val="186171776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86173312"/>
        <c:crosses val="autoZero"/>
        <c:crossBetween val="midCat"/>
      </c:valAx>
      <c:valAx>
        <c:axId val="1861733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6171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'dat00001'!$M$1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'dat00001'!$O$1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325824"/>
        <c:axId val="185331712"/>
      </c:scatterChart>
      <c:valAx>
        <c:axId val="185325824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85331712"/>
        <c:crosses val="autoZero"/>
        <c:crossBetween val="midCat"/>
      </c:valAx>
      <c:valAx>
        <c:axId val="1853317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5325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'dat00001'!$M$1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'dat00001'!$O$1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'dat00001'!$P$1</c:f>
              <c:strCache>
                <c:ptCount val="1"/>
                <c:pt idx="0">
                  <c:v>RH0,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'dat00001'!$P$2:$P$1433</c:f>
              <c:numCache>
                <c:formatCode>#</c:formatCode>
                <c:ptCount val="1432"/>
                <c:pt idx="0">
                  <c:v>70.63170138216752</c:v>
                </c:pt>
                <c:pt idx="1">
                  <c:v>69.723373953965904</c:v>
                </c:pt>
                <c:pt idx="2">
                  <c:v>68.89270618160478</c:v>
                </c:pt>
                <c:pt idx="3">
                  <c:v>67.757814088822158</c:v>
                </c:pt>
                <c:pt idx="4">
                  <c:v>68.237794703179787</c:v>
                </c:pt>
                <c:pt idx="5">
                  <c:v>67.50131870803294</c:v>
                </c:pt>
                <c:pt idx="6">
                  <c:v>66.726172137707835</c:v>
                </c:pt>
                <c:pt idx="7">
                  <c:v>66.411151860487905</c:v>
                </c:pt>
                <c:pt idx="8">
                  <c:v>66.402992006756875</c:v>
                </c:pt>
                <c:pt idx="9">
                  <c:v>66.82960276570293</c:v>
                </c:pt>
                <c:pt idx="10">
                  <c:v>67.603558616156164</c:v>
                </c:pt>
                <c:pt idx="11">
                  <c:v>68.099351485247453</c:v>
                </c:pt>
                <c:pt idx="12">
                  <c:v>67.866474225265208</c:v>
                </c:pt>
                <c:pt idx="13">
                  <c:v>68.375062623676143</c:v>
                </c:pt>
                <c:pt idx="14">
                  <c:v>69.193269176896933</c:v>
                </c:pt>
                <c:pt idx="15">
                  <c:v>69.511785124169734</c:v>
                </c:pt>
                <c:pt idx="16">
                  <c:v>70.057415607168423</c:v>
                </c:pt>
                <c:pt idx="17">
                  <c:v>70.644437500725232</c:v>
                </c:pt>
                <c:pt idx="18">
                  <c:v>71.023893279915939</c:v>
                </c:pt>
                <c:pt idx="19">
                  <c:v>71.262063291588888</c:v>
                </c:pt>
                <c:pt idx="20">
                  <c:v>72.301948447188792</c:v>
                </c:pt>
                <c:pt idx="21">
                  <c:v>73.065263828738622</c:v>
                </c:pt>
                <c:pt idx="22">
                  <c:v>73.507695476805168</c:v>
                </c:pt>
                <c:pt idx="23">
                  <c:v>74.113780467320638</c:v>
                </c:pt>
                <c:pt idx="24">
                  <c:v>74.377063330679761</c:v>
                </c:pt>
                <c:pt idx="25">
                  <c:v>74.645386358275616</c:v>
                </c:pt>
                <c:pt idx="26">
                  <c:v>74.916565803107588</c:v>
                </c:pt>
                <c:pt idx="27">
                  <c:v>74.871346539747435</c:v>
                </c:pt>
                <c:pt idx="28">
                  <c:v>74.848225561675022</c:v>
                </c:pt>
                <c:pt idx="29">
                  <c:v>74.909859199651137</c:v>
                </c:pt>
                <c:pt idx="30">
                  <c:v>74.869426269943375</c:v>
                </c:pt>
                <c:pt idx="31">
                  <c:v>74.97362835638306</c:v>
                </c:pt>
                <c:pt idx="32">
                  <c:v>75.284706891636205</c:v>
                </c:pt>
                <c:pt idx="33">
                  <c:v>75.035698749501762</c:v>
                </c:pt>
                <c:pt idx="34">
                  <c:v>74.872854753612614</c:v>
                </c:pt>
                <c:pt idx="35">
                  <c:v>74.821072295997141</c:v>
                </c:pt>
                <c:pt idx="36">
                  <c:v>74.800412843730072</c:v>
                </c:pt>
                <c:pt idx="37">
                  <c:v>74.620059423653686</c:v>
                </c:pt>
                <c:pt idx="38">
                  <c:v>74.763881562189184</c:v>
                </c:pt>
                <c:pt idx="39">
                  <c:v>74.646070763415622</c:v>
                </c:pt>
                <c:pt idx="40">
                  <c:v>74.413297917500188</c:v>
                </c:pt>
                <c:pt idx="41">
                  <c:v>74.235879857091589</c:v>
                </c:pt>
                <c:pt idx="42">
                  <c:v>73.68306749382505</c:v>
                </c:pt>
                <c:pt idx="43">
                  <c:v>73.628825215016676</c:v>
                </c:pt>
                <c:pt idx="44">
                  <c:v>73.735146408329484</c:v>
                </c:pt>
                <c:pt idx="45">
                  <c:v>73.683264508657274</c:v>
                </c:pt>
                <c:pt idx="46">
                  <c:v>73.329824508586356</c:v>
                </c:pt>
                <c:pt idx="47">
                  <c:v>73.16060706888365</c:v>
                </c:pt>
                <c:pt idx="48">
                  <c:v>73.154137583161116</c:v>
                </c:pt>
                <c:pt idx="49">
                  <c:v>72.945280717293315</c:v>
                </c:pt>
                <c:pt idx="50">
                  <c:v>73.098722647373563</c:v>
                </c:pt>
                <c:pt idx="51">
                  <c:v>72.920022099154124</c:v>
                </c:pt>
                <c:pt idx="52">
                  <c:v>73.070198231290874</c:v>
                </c:pt>
                <c:pt idx="53">
                  <c:v>73.43402948772183</c:v>
                </c:pt>
                <c:pt idx="54">
                  <c:v>73.465378923076926</c:v>
                </c:pt>
                <c:pt idx="55">
                  <c:v>73.532098389759341</c:v>
                </c:pt>
                <c:pt idx="56">
                  <c:v>73.68540644518724</c:v>
                </c:pt>
                <c:pt idx="57">
                  <c:v>73.695593183257188</c:v>
                </c:pt>
                <c:pt idx="58">
                  <c:v>73.923275194199377</c:v>
                </c:pt>
                <c:pt idx="59">
                  <c:v>74.103386515139476</c:v>
                </c:pt>
                <c:pt idx="60">
                  <c:v>74.120359001275148</c:v>
                </c:pt>
                <c:pt idx="61">
                  <c:v>74.160708874286939</c:v>
                </c:pt>
                <c:pt idx="62">
                  <c:v>74.27813510564178</c:v>
                </c:pt>
                <c:pt idx="63">
                  <c:v>74.196973852516862</c:v>
                </c:pt>
                <c:pt idx="64">
                  <c:v>74.2510618435808</c:v>
                </c:pt>
                <c:pt idx="65">
                  <c:v>74.122641064697802</c:v>
                </c:pt>
                <c:pt idx="66">
                  <c:v>74.070432041510784</c:v>
                </c:pt>
                <c:pt idx="67">
                  <c:v>73.804138087146569</c:v>
                </c:pt>
                <c:pt idx="68">
                  <c:v>73.662232585951941</c:v>
                </c:pt>
                <c:pt idx="69">
                  <c:v>73.606240885959565</c:v>
                </c:pt>
                <c:pt idx="70">
                  <c:v>73.637779174746555</c:v>
                </c:pt>
                <c:pt idx="71">
                  <c:v>73.791197664560087</c:v>
                </c:pt>
                <c:pt idx="72">
                  <c:v>73.886428692547383</c:v>
                </c:pt>
                <c:pt idx="73">
                  <c:v>73.743646108005407</c:v>
                </c:pt>
                <c:pt idx="74">
                  <c:v>73.953311230213842</c:v>
                </c:pt>
                <c:pt idx="75">
                  <c:v>74.085497106507859</c:v>
                </c:pt>
                <c:pt idx="76">
                  <c:v>74.028612014518785</c:v>
                </c:pt>
                <c:pt idx="77">
                  <c:v>74.082213810054199</c:v>
                </c:pt>
                <c:pt idx="78">
                  <c:v>73.866782020565395</c:v>
                </c:pt>
                <c:pt idx="79">
                  <c:v>73.962772691014209</c:v>
                </c:pt>
                <c:pt idx="80">
                  <c:v>74.126318888148177</c:v>
                </c:pt>
                <c:pt idx="81">
                  <c:v>74.278266644522105</c:v>
                </c:pt>
                <c:pt idx="82">
                  <c:v>74.214435943557618</c:v>
                </c:pt>
                <c:pt idx="83">
                  <c:v>74.411785103494196</c:v>
                </c:pt>
                <c:pt idx="84">
                  <c:v>74.209631574523812</c:v>
                </c:pt>
                <c:pt idx="85">
                  <c:v>74.189814403700794</c:v>
                </c:pt>
                <c:pt idx="86">
                  <c:v>74.06273524101843</c:v>
                </c:pt>
                <c:pt idx="87">
                  <c:v>73.596075274420556</c:v>
                </c:pt>
                <c:pt idx="88">
                  <c:v>73.286083219149958</c:v>
                </c:pt>
                <c:pt idx="89">
                  <c:v>72.736889510879166</c:v>
                </c:pt>
                <c:pt idx="90">
                  <c:v>72.710798604152473</c:v>
                </c:pt>
                <c:pt idx="91">
                  <c:v>72.625759286275198</c:v>
                </c:pt>
                <c:pt idx="92">
                  <c:v>72.634294343951481</c:v>
                </c:pt>
                <c:pt idx="93">
                  <c:v>72.568022264999783</c:v>
                </c:pt>
                <c:pt idx="94">
                  <c:v>72.61329282914663</c:v>
                </c:pt>
                <c:pt idx="95">
                  <c:v>72.523293980867791</c:v>
                </c:pt>
                <c:pt idx="96">
                  <c:v>72.597929114692832</c:v>
                </c:pt>
                <c:pt idx="97">
                  <c:v>72.800546961296163</c:v>
                </c:pt>
                <c:pt idx="98">
                  <c:v>72.920874087969182</c:v>
                </c:pt>
                <c:pt idx="99">
                  <c:v>73.086517642824774</c:v>
                </c:pt>
                <c:pt idx="100">
                  <c:v>73.313562757986645</c:v>
                </c:pt>
                <c:pt idx="101">
                  <c:v>73.578895999617473</c:v>
                </c:pt>
                <c:pt idx="102">
                  <c:v>73.699574359549928</c:v>
                </c:pt>
                <c:pt idx="103">
                  <c:v>73.739349181684474</c:v>
                </c:pt>
                <c:pt idx="104">
                  <c:v>73.815124647148906</c:v>
                </c:pt>
                <c:pt idx="105">
                  <c:v>73.890208078748174</c:v>
                </c:pt>
                <c:pt idx="106">
                  <c:v>74.00694472102893</c:v>
                </c:pt>
                <c:pt idx="107">
                  <c:v>73.793911971710372</c:v>
                </c:pt>
                <c:pt idx="108">
                  <c:v>73.625649677074648</c:v>
                </c:pt>
                <c:pt idx="109">
                  <c:v>73.70944857910176</c:v>
                </c:pt>
                <c:pt idx="110">
                  <c:v>73.770892458683917</c:v>
                </c:pt>
                <c:pt idx="111">
                  <c:v>73.869969045507759</c:v>
                </c:pt>
                <c:pt idx="112">
                  <c:v>73.85892742178757</c:v>
                </c:pt>
                <c:pt idx="113">
                  <c:v>73.908151905514927</c:v>
                </c:pt>
                <c:pt idx="114">
                  <c:v>73.968068667273997</c:v>
                </c:pt>
                <c:pt idx="115">
                  <c:v>74.061043202875709</c:v>
                </c:pt>
                <c:pt idx="116">
                  <c:v>74.187019020278214</c:v>
                </c:pt>
                <c:pt idx="117">
                  <c:v>74.310505208403328</c:v>
                </c:pt>
                <c:pt idx="118">
                  <c:v>74.332116509749369</c:v>
                </c:pt>
                <c:pt idx="119">
                  <c:v>74.38532713149624</c:v>
                </c:pt>
                <c:pt idx="120">
                  <c:v>74.184517482572616</c:v>
                </c:pt>
                <c:pt idx="121">
                  <c:v>74.292834349821334</c:v>
                </c:pt>
                <c:pt idx="122">
                  <c:v>74.419584803999584</c:v>
                </c:pt>
                <c:pt idx="123">
                  <c:v>74.57127378319025</c:v>
                </c:pt>
                <c:pt idx="124">
                  <c:v>74.544139685236672</c:v>
                </c:pt>
                <c:pt idx="125">
                  <c:v>75.150340145177097</c:v>
                </c:pt>
                <c:pt idx="126">
                  <c:v>75.331879775400012</c:v>
                </c:pt>
                <c:pt idx="127">
                  <c:v>75.436805745632725</c:v>
                </c:pt>
                <c:pt idx="128">
                  <c:v>75.536557756820827</c:v>
                </c:pt>
                <c:pt idx="129">
                  <c:v>75.466145445309039</c:v>
                </c:pt>
                <c:pt idx="130">
                  <c:v>75.510296474446307</c:v>
                </c:pt>
                <c:pt idx="131">
                  <c:v>75.472164781549722</c:v>
                </c:pt>
                <c:pt idx="132">
                  <c:v>78.012474912039011</c:v>
                </c:pt>
                <c:pt idx="133">
                  <c:v>77.79455300872381</c:v>
                </c:pt>
                <c:pt idx="134">
                  <c:v>77.958828794652959</c:v>
                </c:pt>
                <c:pt idx="135">
                  <c:v>77.889147048167359</c:v>
                </c:pt>
                <c:pt idx="136">
                  <c:v>77.588026158540032</c:v>
                </c:pt>
                <c:pt idx="137">
                  <c:v>77.853158922319508</c:v>
                </c:pt>
                <c:pt idx="138">
                  <c:v>78.051548440371022</c:v>
                </c:pt>
                <c:pt idx="139">
                  <c:v>77.996540125370387</c:v>
                </c:pt>
                <c:pt idx="140">
                  <c:v>77.814441964816382</c:v>
                </c:pt>
                <c:pt idx="141">
                  <c:v>77.741086668060831</c:v>
                </c:pt>
                <c:pt idx="142">
                  <c:v>77.83217833005601</c:v>
                </c:pt>
                <c:pt idx="143">
                  <c:v>77.968490570767145</c:v>
                </c:pt>
                <c:pt idx="144">
                  <c:v>77.723140491623667</c:v>
                </c:pt>
                <c:pt idx="145">
                  <c:v>77.795866688153396</c:v>
                </c:pt>
                <c:pt idx="146">
                  <c:v>77.799404012961048</c:v>
                </c:pt>
                <c:pt idx="147">
                  <c:v>78.043748967728675</c:v>
                </c:pt>
                <c:pt idx="148">
                  <c:v>77.961802894538579</c:v>
                </c:pt>
                <c:pt idx="149">
                  <c:v>77.63541813400272</c:v>
                </c:pt>
                <c:pt idx="150">
                  <c:v>77.854906491143808</c:v>
                </c:pt>
                <c:pt idx="151">
                  <c:v>77.751617323093953</c:v>
                </c:pt>
                <c:pt idx="152">
                  <c:v>77.940248356258465</c:v>
                </c:pt>
                <c:pt idx="153">
                  <c:v>77.829511147055896</c:v>
                </c:pt>
                <c:pt idx="154">
                  <c:v>77.799013541987136</c:v>
                </c:pt>
                <c:pt idx="155">
                  <c:v>77.869216898001142</c:v>
                </c:pt>
                <c:pt idx="156">
                  <c:v>77.543550436143363</c:v>
                </c:pt>
                <c:pt idx="157">
                  <c:v>77.896770596003464</c:v>
                </c:pt>
                <c:pt idx="158">
                  <c:v>77.610394732085652</c:v>
                </c:pt>
                <c:pt idx="159">
                  <c:v>77.565623410854144</c:v>
                </c:pt>
                <c:pt idx="160">
                  <c:v>77.68751001062941</c:v>
                </c:pt>
                <c:pt idx="161">
                  <c:v>77.538919177420226</c:v>
                </c:pt>
                <c:pt idx="162">
                  <c:v>77.5821604905274</c:v>
                </c:pt>
                <c:pt idx="163">
                  <c:v>77.580070840346451</c:v>
                </c:pt>
                <c:pt idx="164">
                  <c:v>77.821958266142715</c:v>
                </c:pt>
                <c:pt idx="165">
                  <c:v>77.480578975723574</c:v>
                </c:pt>
                <c:pt idx="166">
                  <c:v>77.489072827740046</c:v>
                </c:pt>
                <c:pt idx="167">
                  <c:v>77.6107882160521</c:v>
                </c:pt>
                <c:pt idx="168">
                  <c:v>77.51691614008466</c:v>
                </c:pt>
                <c:pt idx="169">
                  <c:v>77.706773004966848</c:v>
                </c:pt>
                <c:pt idx="170">
                  <c:v>77.581216803050751</c:v>
                </c:pt>
                <c:pt idx="171">
                  <c:v>77.496492248961587</c:v>
                </c:pt>
                <c:pt idx="172">
                  <c:v>77.595079356001676</c:v>
                </c:pt>
                <c:pt idx="173">
                  <c:v>77.854094558597694</c:v>
                </c:pt>
                <c:pt idx="174">
                  <c:v>77.649303883373932</c:v>
                </c:pt>
                <c:pt idx="175">
                  <c:v>77.449314563996168</c:v>
                </c:pt>
                <c:pt idx="176">
                  <c:v>77.821342368626205</c:v>
                </c:pt>
                <c:pt idx="177">
                  <c:v>77.441959392999621</c:v>
                </c:pt>
                <c:pt idx="178">
                  <c:v>77.793010555396592</c:v>
                </c:pt>
                <c:pt idx="179">
                  <c:v>77.529347240289084</c:v>
                </c:pt>
                <c:pt idx="180">
                  <c:v>77.654241346639367</c:v>
                </c:pt>
                <c:pt idx="181">
                  <c:v>77.395043049555497</c:v>
                </c:pt>
                <c:pt idx="182">
                  <c:v>77.625563475317151</c:v>
                </c:pt>
                <c:pt idx="183">
                  <c:v>77.748002946801662</c:v>
                </c:pt>
                <c:pt idx="184">
                  <c:v>77.81847137022902</c:v>
                </c:pt>
                <c:pt idx="185">
                  <c:v>77.559229071997834</c:v>
                </c:pt>
                <c:pt idx="186">
                  <c:v>77.447745569135051</c:v>
                </c:pt>
                <c:pt idx="187">
                  <c:v>77.552903903579818</c:v>
                </c:pt>
                <c:pt idx="188">
                  <c:v>77.614821546626018</c:v>
                </c:pt>
                <c:pt idx="189">
                  <c:v>77.661802537354603</c:v>
                </c:pt>
                <c:pt idx="190">
                  <c:v>77.813732202764328</c:v>
                </c:pt>
                <c:pt idx="191">
                  <c:v>77.795563089591127</c:v>
                </c:pt>
                <c:pt idx="192">
                  <c:v>77.751793076523441</c:v>
                </c:pt>
                <c:pt idx="193">
                  <c:v>77.721372557198208</c:v>
                </c:pt>
                <c:pt idx="194">
                  <c:v>77.673493203898317</c:v>
                </c:pt>
                <c:pt idx="195">
                  <c:v>77.793787584261139</c:v>
                </c:pt>
                <c:pt idx="196">
                  <c:v>77.650414651551387</c:v>
                </c:pt>
                <c:pt idx="197">
                  <c:v>77.56578234204197</c:v>
                </c:pt>
                <c:pt idx="198">
                  <c:v>77.799596531123285</c:v>
                </c:pt>
                <c:pt idx="199">
                  <c:v>77.642034342809879</c:v>
                </c:pt>
                <c:pt idx="200">
                  <c:v>77.865967879066531</c:v>
                </c:pt>
                <c:pt idx="201">
                  <c:v>77.642016041011402</c:v>
                </c:pt>
                <c:pt idx="202">
                  <c:v>77.684579207576817</c:v>
                </c:pt>
                <c:pt idx="203">
                  <c:v>77.575811390405192</c:v>
                </c:pt>
                <c:pt idx="204">
                  <c:v>77.439437487038106</c:v>
                </c:pt>
                <c:pt idx="205">
                  <c:v>77.54125237439996</c:v>
                </c:pt>
                <c:pt idx="206">
                  <c:v>77.558619531682098</c:v>
                </c:pt>
                <c:pt idx="207">
                  <c:v>77.760412832361425</c:v>
                </c:pt>
                <c:pt idx="208">
                  <c:v>77.675284785015521</c:v>
                </c:pt>
                <c:pt idx="209">
                  <c:v>77.666153530654498</c:v>
                </c:pt>
                <c:pt idx="210">
                  <c:v>77.667857082881</c:v>
                </c:pt>
                <c:pt idx="211">
                  <c:v>77.614192265808867</c:v>
                </c:pt>
                <c:pt idx="212">
                  <c:v>77.774304723628603</c:v>
                </c:pt>
                <c:pt idx="213">
                  <c:v>77.740346253889271</c:v>
                </c:pt>
                <c:pt idx="214">
                  <c:v>77.676505601538693</c:v>
                </c:pt>
                <c:pt idx="215">
                  <c:v>77.562217536553902</c:v>
                </c:pt>
                <c:pt idx="216">
                  <c:v>77.777430811518983</c:v>
                </c:pt>
                <c:pt idx="217">
                  <c:v>77.587997703285794</c:v>
                </c:pt>
                <c:pt idx="218">
                  <c:v>77.533934797893792</c:v>
                </c:pt>
                <c:pt idx="219">
                  <c:v>78.280090457414389</c:v>
                </c:pt>
                <c:pt idx="220">
                  <c:v>78.313991965369823</c:v>
                </c:pt>
                <c:pt idx="221">
                  <c:v>78.238226648230167</c:v>
                </c:pt>
                <c:pt idx="222">
                  <c:v>78.20366456801824</c:v>
                </c:pt>
                <c:pt idx="223">
                  <c:v>78.33371313110878</c:v>
                </c:pt>
                <c:pt idx="224">
                  <c:v>78.199230912853437</c:v>
                </c:pt>
                <c:pt idx="225">
                  <c:v>78.334694142362309</c:v>
                </c:pt>
                <c:pt idx="226">
                  <c:v>78.284076150593606</c:v>
                </c:pt>
                <c:pt idx="227">
                  <c:v>78.397628454586055</c:v>
                </c:pt>
                <c:pt idx="228">
                  <c:v>78.524957303877173</c:v>
                </c:pt>
                <c:pt idx="229">
                  <c:v>78.363983275781905</c:v>
                </c:pt>
                <c:pt idx="230">
                  <c:v>78.394945543544793</c:v>
                </c:pt>
                <c:pt idx="231">
                  <c:v>78.343666688810998</c:v>
                </c:pt>
                <c:pt idx="232">
                  <c:v>78.349125074754241</c:v>
                </c:pt>
                <c:pt idx="233">
                  <c:v>78.339485985646476</c:v>
                </c:pt>
                <c:pt idx="234">
                  <c:v>78.380749770381101</c:v>
                </c:pt>
                <c:pt idx="235">
                  <c:v>78.39970717019321</c:v>
                </c:pt>
                <c:pt idx="236">
                  <c:v>78.464751859820424</c:v>
                </c:pt>
                <c:pt idx="237">
                  <c:v>78.431850375957524</c:v>
                </c:pt>
                <c:pt idx="238">
                  <c:v>78.42863817849792</c:v>
                </c:pt>
                <c:pt idx="239">
                  <c:v>78.423157211324067</c:v>
                </c:pt>
                <c:pt idx="240">
                  <c:v>78.375778186165505</c:v>
                </c:pt>
                <c:pt idx="241">
                  <c:v>78.492803728611989</c:v>
                </c:pt>
                <c:pt idx="242">
                  <c:v>78.537371086319951</c:v>
                </c:pt>
                <c:pt idx="243">
                  <c:v>78.427459565852701</c:v>
                </c:pt>
                <c:pt idx="244">
                  <c:v>78.394954160738834</c:v>
                </c:pt>
                <c:pt idx="245">
                  <c:v>78.495776895825102</c:v>
                </c:pt>
                <c:pt idx="246">
                  <c:v>78.511349555733929</c:v>
                </c:pt>
                <c:pt idx="247">
                  <c:v>78.480481652941805</c:v>
                </c:pt>
                <c:pt idx="248">
                  <c:v>78.479068339598669</c:v>
                </c:pt>
                <c:pt idx="249">
                  <c:v>78.385712864139251</c:v>
                </c:pt>
                <c:pt idx="250">
                  <c:v>78.444568394710245</c:v>
                </c:pt>
                <c:pt idx="251">
                  <c:v>78.508311588542952</c:v>
                </c:pt>
                <c:pt idx="252">
                  <c:v>78.776008478460611</c:v>
                </c:pt>
                <c:pt idx="253">
                  <c:v>78.895556091170107</c:v>
                </c:pt>
                <c:pt idx="254">
                  <c:v>78.873082237200009</c:v>
                </c:pt>
                <c:pt idx="255">
                  <c:v>78.998718406820885</c:v>
                </c:pt>
                <c:pt idx="256">
                  <c:v>78.994032628335034</c:v>
                </c:pt>
                <c:pt idx="257">
                  <c:v>78.994063769298592</c:v>
                </c:pt>
                <c:pt idx="258">
                  <c:v>79.134825834405916</c:v>
                </c:pt>
                <c:pt idx="259">
                  <c:v>79.122483375194278</c:v>
                </c:pt>
                <c:pt idx="260">
                  <c:v>79.170176283575799</c:v>
                </c:pt>
                <c:pt idx="261">
                  <c:v>79.155468158801838</c:v>
                </c:pt>
                <c:pt idx="262">
                  <c:v>79.294267933030596</c:v>
                </c:pt>
                <c:pt idx="263">
                  <c:v>79.272236201276442</c:v>
                </c:pt>
                <c:pt idx="264">
                  <c:v>79.455779154925011</c:v>
                </c:pt>
                <c:pt idx="265">
                  <c:v>79.331890327598302</c:v>
                </c:pt>
                <c:pt idx="266">
                  <c:v>79.473121504328788</c:v>
                </c:pt>
                <c:pt idx="267">
                  <c:v>79.595437966943422</c:v>
                </c:pt>
                <c:pt idx="268">
                  <c:v>79.473402520230678</c:v>
                </c:pt>
                <c:pt idx="269">
                  <c:v>79.540927747984171</c:v>
                </c:pt>
                <c:pt idx="270">
                  <c:v>79.532022685391397</c:v>
                </c:pt>
                <c:pt idx="271">
                  <c:v>79.574654786228038</c:v>
                </c:pt>
                <c:pt idx="272">
                  <c:v>79.613759877036301</c:v>
                </c:pt>
                <c:pt idx="273">
                  <c:v>79.496739104134974</c:v>
                </c:pt>
                <c:pt idx="274">
                  <c:v>79.459103832302944</c:v>
                </c:pt>
                <c:pt idx="275">
                  <c:v>79.420525918964643</c:v>
                </c:pt>
                <c:pt idx="276">
                  <c:v>79.464660219593981</c:v>
                </c:pt>
                <c:pt idx="277">
                  <c:v>79.552347777064938</c:v>
                </c:pt>
                <c:pt idx="278">
                  <c:v>79.450692501559885</c:v>
                </c:pt>
                <c:pt idx="279">
                  <c:v>79.63483253726433</c:v>
                </c:pt>
                <c:pt idx="280">
                  <c:v>79.656055870223852</c:v>
                </c:pt>
                <c:pt idx="281">
                  <c:v>79.593486834085894</c:v>
                </c:pt>
                <c:pt idx="282">
                  <c:v>80.120994247182423</c:v>
                </c:pt>
                <c:pt idx="283">
                  <c:v>80.067411979806906</c:v>
                </c:pt>
                <c:pt idx="284">
                  <c:v>80.082632370711096</c:v>
                </c:pt>
                <c:pt idx="285">
                  <c:v>80.224655865048902</c:v>
                </c:pt>
                <c:pt idx="286">
                  <c:v>80.058805518701334</c:v>
                </c:pt>
                <c:pt idx="287">
                  <c:v>80.127597103739177</c:v>
                </c:pt>
                <c:pt idx="288">
                  <c:v>80.169901197139922</c:v>
                </c:pt>
                <c:pt idx="289">
                  <c:v>80.186015551804431</c:v>
                </c:pt>
                <c:pt idx="290">
                  <c:v>80.205538480892173</c:v>
                </c:pt>
                <c:pt idx="291">
                  <c:v>80.14226493939924</c:v>
                </c:pt>
                <c:pt idx="292">
                  <c:v>80.053764619404575</c:v>
                </c:pt>
                <c:pt idx="293">
                  <c:v>80.063029116604227</c:v>
                </c:pt>
                <c:pt idx="294">
                  <c:v>80.138854212677302</c:v>
                </c:pt>
                <c:pt idx="295">
                  <c:v>80.141059889419907</c:v>
                </c:pt>
                <c:pt idx="296">
                  <c:v>80.146046969363908</c:v>
                </c:pt>
                <c:pt idx="297">
                  <c:v>80.268481982179964</c:v>
                </c:pt>
                <c:pt idx="298">
                  <c:v>80.174500885680331</c:v>
                </c:pt>
                <c:pt idx="299">
                  <c:v>80.13290084815219</c:v>
                </c:pt>
                <c:pt idx="300">
                  <c:v>80.281589746336323</c:v>
                </c:pt>
                <c:pt idx="301">
                  <c:v>80.283503273044118</c:v>
                </c:pt>
                <c:pt idx="302">
                  <c:v>80.235509939571415</c:v>
                </c:pt>
                <c:pt idx="303">
                  <c:v>80.228442192951661</c:v>
                </c:pt>
                <c:pt idx="304">
                  <c:v>80.143761263169253</c:v>
                </c:pt>
                <c:pt idx="305">
                  <c:v>80.156660207221663</c:v>
                </c:pt>
                <c:pt idx="306">
                  <c:v>80.234135423089498</c:v>
                </c:pt>
                <c:pt idx="307">
                  <c:v>80.279858226440666</c:v>
                </c:pt>
                <c:pt idx="308">
                  <c:v>80.252423866052098</c:v>
                </c:pt>
                <c:pt idx="309">
                  <c:v>80.308825683820416</c:v>
                </c:pt>
                <c:pt idx="310">
                  <c:v>80.389794090928461</c:v>
                </c:pt>
                <c:pt idx="311">
                  <c:v>80.41725178767561</c:v>
                </c:pt>
                <c:pt idx="312">
                  <c:v>80.412756539175675</c:v>
                </c:pt>
                <c:pt idx="313">
                  <c:v>80.508378300732701</c:v>
                </c:pt>
                <c:pt idx="314">
                  <c:v>80.417023581955903</c:v>
                </c:pt>
                <c:pt idx="315">
                  <c:v>80.462212863732773</c:v>
                </c:pt>
                <c:pt idx="316">
                  <c:v>80.522069862800024</c:v>
                </c:pt>
                <c:pt idx="317">
                  <c:v>80.598393198583679</c:v>
                </c:pt>
                <c:pt idx="318">
                  <c:v>80.607532653616005</c:v>
                </c:pt>
                <c:pt idx="319">
                  <c:v>80.5992741386967</c:v>
                </c:pt>
                <c:pt idx="320">
                  <c:v>80.460413391043005</c:v>
                </c:pt>
                <c:pt idx="321">
                  <c:v>80.541260149966689</c:v>
                </c:pt>
                <c:pt idx="322">
                  <c:v>80.640639411969815</c:v>
                </c:pt>
                <c:pt idx="323">
                  <c:v>80.613930587007815</c:v>
                </c:pt>
                <c:pt idx="324">
                  <c:v>80.667740664863061</c:v>
                </c:pt>
                <c:pt idx="325">
                  <c:v>80.698447336366456</c:v>
                </c:pt>
                <c:pt idx="326">
                  <c:v>80.59629126461499</c:v>
                </c:pt>
                <c:pt idx="327">
                  <c:v>80.67115846680737</c:v>
                </c:pt>
                <c:pt idx="328">
                  <c:v>80.690081707659175</c:v>
                </c:pt>
                <c:pt idx="329">
                  <c:v>80.625355625414841</c:v>
                </c:pt>
                <c:pt idx="330">
                  <c:v>80.77417957524564</c:v>
                </c:pt>
                <c:pt idx="331">
                  <c:v>80.730084170456763</c:v>
                </c:pt>
                <c:pt idx="332">
                  <c:v>80.679871620925965</c:v>
                </c:pt>
                <c:pt idx="333">
                  <c:v>80.824807141820614</c:v>
                </c:pt>
                <c:pt idx="334">
                  <c:v>80.777807329418152</c:v>
                </c:pt>
                <c:pt idx="335">
                  <c:v>80.751564021181082</c:v>
                </c:pt>
                <c:pt idx="336">
                  <c:v>80.776260834709007</c:v>
                </c:pt>
                <c:pt idx="337">
                  <c:v>80.81197832261968</c:v>
                </c:pt>
                <c:pt idx="338">
                  <c:v>80.807895827615226</c:v>
                </c:pt>
                <c:pt idx="339">
                  <c:v>80.780596351919783</c:v>
                </c:pt>
                <c:pt idx="340">
                  <c:v>80.760012682891556</c:v>
                </c:pt>
                <c:pt idx="341">
                  <c:v>80.828388462652939</c:v>
                </c:pt>
                <c:pt idx="342">
                  <c:v>80.841584835655979</c:v>
                </c:pt>
                <c:pt idx="343">
                  <c:v>80.777332546034842</c:v>
                </c:pt>
                <c:pt idx="344">
                  <c:v>80.890196850465429</c:v>
                </c:pt>
                <c:pt idx="345">
                  <c:v>80.815360379646279</c:v>
                </c:pt>
                <c:pt idx="346">
                  <c:v>80.755549026193904</c:v>
                </c:pt>
                <c:pt idx="347">
                  <c:v>80.713607972618831</c:v>
                </c:pt>
                <c:pt idx="348">
                  <c:v>80.692738939800648</c:v>
                </c:pt>
                <c:pt idx="349">
                  <c:v>80.746617473863594</c:v>
                </c:pt>
                <c:pt idx="350">
                  <c:v>80.712726267666554</c:v>
                </c:pt>
                <c:pt idx="351">
                  <c:v>80.734639042860636</c:v>
                </c:pt>
                <c:pt idx="352">
                  <c:v>80.819858223380919</c:v>
                </c:pt>
                <c:pt idx="353">
                  <c:v>80.895186133137287</c:v>
                </c:pt>
                <c:pt idx="354">
                  <c:v>80.819429530378244</c:v>
                </c:pt>
                <c:pt idx="355">
                  <c:v>80.73912361649846</c:v>
                </c:pt>
                <c:pt idx="356">
                  <c:v>80.88343242442788</c:v>
                </c:pt>
                <c:pt idx="357">
                  <c:v>80.877923105140823</c:v>
                </c:pt>
                <c:pt idx="358">
                  <c:v>80.876419812702082</c:v>
                </c:pt>
                <c:pt idx="359">
                  <c:v>80.840442024632651</c:v>
                </c:pt>
                <c:pt idx="360">
                  <c:v>80.78002495845854</c:v>
                </c:pt>
                <c:pt idx="361">
                  <c:v>80.814752773010255</c:v>
                </c:pt>
                <c:pt idx="362">
                  <c:v>80.893023874425083</c:v>
                </c:pt>
                <c:pt idx="363">
                  <c:v>80.899848625206232</c:v>
                </c:pt>
                <c:pt idx="364">
                  <c:v>80.835855139432184</c:v>
                </c:pt>
                <c:pt idx="365">
                  <c:v>80.812058781515859</c:v>
                </c:pt>
                <c:pt idx="366">
                  <c:v>81.005299290979877</c:v>
                </c:pt>
                <c:pt idx="367">
                  <c:v>80.898290208338082</c:v>
                </c:pt>
                <c:pt idx="368">
                  <c:v>81.059495306173886</c:v>
                </c:pt>
                <c:pt idx="369">
                  <c:v>80.972469849647609</c:v>
                </c:pt>
                <c:pt idx="370">
                  <c:v>80.930186522883488</c:v>
                </c:pt>
                <c:pt idx="371">
                  <c:v>81.06487665667855</c:v>
                </c:pt>
                <c:pt idx="372">
                  <c:v>80.980510074702394</c:v>
                </c:pt>
                <c:pt idx="373">
                  <c:v>80.980153171381133</c:v>
                </c:pt>
                <c:pt idx="374">
                  <c:v>81.113208432201745</c:v>
                </c:pt>
                <c:pt idx="375">
                  <c:v>81.021054181661341</c:v>
                </c:pt>
                <c:pt idx="376">
                  <c:v>81.044834396363612</c:v>
                </c:pt>
                <c:pt idx="377">
                  <c:v>81.075493311903003</c:v>
                </c:pt>
                <c:pt idx="378">
                  <c:v>81.036272467752724</c:v>
                </c:pt>
                <c:pt idx="379">
                  <c:v>81.070923421659018</c:v>
                </c:pt>
                <c:pt idx="380">
                  <c:v>80.94214566950194</c:v>
                </c:pt>
                <c:pt idx="381">
                  <c:v>81.042547022733942</c:v>
                </c:pt>
                <c:pt idx="382">
                  <c:v>81.140200790134855</c:v>
                </c:pt>
                <c:pt idx="383">
                  <c:v>81.20999385293932</c:v>
                </c:pt>
                <c:pt idx="384">
                  <c:v>81.091813757569753</c:v>
                </c:pt>
                <c:pt idx="385">
                  <c:v>81.125045726765137</c:v>
                </c:pt>
                <c:pt idx="386">
                  <c:v>81.154753442538421</c:v>
                </c:pt>
                <c:pt idx="387">
                  <c:v>81.045445123681915</c:v>
                </c:pt>
                <c:pt idx="388">
                  <c:v>80.963416297097851</c:v>
                </c:pt>
                <c:pt idx="389">
                  <c:v>80.883653325601728</c:v>
                </c:pt>
                <c:pt idx="390">
                  <c:v>81.050065572664863</c:v>
                </c:pt>
                <c:pt idx="391">
                  <c:v>80.87510800141942</c:v>
                </c:pt>
                <c:pt idx="392">
                  <c:v>80.823431317646651</c:v>
                </c:pt>
                <c:pt idx="393">
                  <c:v>80.784250277212308</c:v>
                </c:pt>
                <c:pt idx="394">
                  <c:v>80.960132780037739</c:v>
                </c:pt>
                <c:pt idx="395">
                  <c:v>80.751351596583433</c:v>
                </c:pt>
                <c:pt idx="396">
                  <c:v>80.740793433257451</c:v>
                </c:pt>
                <c:pt idx="397">
                  <c:v>80.649496952621533</c:v>
                </c:pt>
                <c:pt idx="398">
                  <c:v>80.576899861315653</c:v>
                </c:pt>
                <c:pt idx="399">
                  <c:v>80.652151463960408</c:v>
                </c:pt>
                <c:pt idx="400">
                  <c:v>80.529753433436184</c:v>
                </c:pt>
                <c:pt idx="401">
                  <c:v>80.63181584062265</c:v>
                </c:pt>
                <c:pt idx="402">
                  <c:v>80.730193293094388</c:v>
                </c:pt>
                <c:pt idx="403">
                  <c:v>80.542333606600565</c:v>
                </c:pt>
                <c:pt idx="404">
                  <c:v>80.611869510816746</c:v>
                </c:pt>
                <c:pt idx="405">
                  <c:v>80.669522870326475</c:v>
                </c:pt>
                <c:pt idx="406">
                  <c:v>80.508168395698888</c:v>
                </c:pt>
                <c:pt idx="407">
                  <c:v>80.562267405454591</c:v>
                </c:pt>
                <c:pt idx="408">
                  <c:v>80.318959194563405</c:v>
                </c:pt>
                <c:pt idx="409">
                  <c:v>80.413096315769678</c:v>
                </c:pt>
                <c:pt idx="410">
                  <c:v>80.345175369867931</c:v>
                </c:pt>
                <c:pt idx="411">
                  <c:v>80.135908570480154</c:v>
                </c:pt>
                <c:pt idx="412">
                  <c:v>80.212704455850115</c:v>
                </c:pt>
                <c:pt idx="413">
                  <c:v>80.070077316513434</c:v>
                </c:pt>
                <c:pt idx="414">
                  <c:v>79.908813757531235</c:v>
                </c:pt>
                <c:pt idx="415">
                  <c:v>80.047466077108311</c:v>
                </c:pt>
                <c:pt idx="416">
                  <c:v>79.958087625168488</c:v>
                </c:pt>
                <c:pt idx="417">
                  <c:v>79.970208291294895</c:v>
                </c:pt>
                <c:pt idx="418">
                  <c:v>79.713797024999039</c:v>
                </c:pt>
                <c:pt idx="419">
                  <c:v>79.659991243613646</c:v>
                </c:pt>
                <c:pt idx="420">
                  <c:v>79.613561351794885</c:v>
                </c:pt>
                <c:pt idx="421">
                  <c:v>79.706032750008674</c:v>
                </c:pt>
                <c:pt idx="422">
                  <c:v>79.763572891001658</c:v>
                </c:pt>
                <c:pt idx="423">
                  <c:v>79.625465571747256</c:v>
                </c:pt>
                <c:pt idx="424">
                  <c:v>79.705200435867667</c:v>
                </c:pt>
                <c:pt idx="425">
                  <c:v>79.514547745138856</c:v>
                </c:pt>
                <c:pt idx="426">
                  <c:v>79.410049780081764</c:v>
                </c:pt>
                <c:pt idx="427">
                  <c:v>79.271452469909491</c:v>
                </c:pt>
                <c:pt idx="428">
                  <c:v>79.356998016992421</c:v>
                </c:pt>
                <c:pt idx="429">
                  <c:v>79.169238185499964</c:v>
                </c:pt>
                <c:pt idx="430">
                  <c:v>79.333511535341543</c:v>
                </c:pt>
                <c:pt idx="431">
                  <c:v>79.379203309655381</c:v>
                </c:pt>
                <c:pt idx="432">
                  <c:v>79.076319340202076</c:v>
                </c:pt>
                <c:pt idx="433">
                  <c:v>79.294831564553348</c:v>
                </c:pt>
                <c:pt idx="434">
                  <c:v>79.207643227149902</c:v>
                </c:pt>
                <c:pt idx="435">
                  <c:v>79.34745467195701</c:v>
                </c:pt>
                <c:pt idx="436">
                  <c:v>79.123804349996732</c:v>
                </c:pt>
                <c:pt idx="437">
                  <c:v>79.107116363176971</c:v>
                </c:pt>
                <c:pt idx="438">
                  <c:v>79.161753719841627</c:v>
                </c:pt>
                <c:pt idx="439">
                  <c:v>79.023746340014355</c:v>
                </c:pt>
                <c:pt idx="440">
                  <c:v>79.007385372435039</c:v>
                </c:pt>
                <c:pt idx="441">
                  <c:v>79.104880036596541</c:v>
                </c:pt>
                <c:pt idx="442">
                  <c:v>78.758164753507657</c:v>
                </c:pt>
                <c:pt idx="443">
                  <c:v>78.901081545126502</c:v>
                </c:pt>
                <c:pt idx="444">
                  <c:v>78.816636075959991</c:v>
                </c:pt>
                <c:pt idx="445">
                  <c:v>78.559941271202661</c:v>
                </c:pt>
                <c:pt idx="446">
                  <c:v>78.555474598982698</c:v>
                </c:pt>
                <c:pt idx="447">
                  <c:v>78.506809860828966</c:v>
                </c:pt>
                <c:pt idx="448">
                  <c:v>78.500674479896546</c:v>
                </c:pt>
                <c:pt idx="449">
                  <c:v>78.228714056043444</c:v>
                </c:pt>
                <c:pt idx="450">
                  <c:v>78.358432117298022</c:v>
                </c:pt>
                <c:pt idx="451">
                  <c:v>78.037103281765198</c:v>
                </c:pt>
                <c:pt idx="452">
                  <c:v>78.008617179049864</c:v>
                </c:pt>
                <c:pt idx="453">
                  <c:v>78.126284584014371</c:v>
                </c:pt>
                <c:pt idx="454">
                  <c:v>78.025221373490865</c:v>
                </c:pt>
                <c:pt idx="455">
                  <c:v>78.012407270151485</c:v>
                </c:pt>
                <c:pt idx="456">
                  <c:v>77.772924498912374</c:v>
                </c:pt>
                <c:pt idx="457">
                  <c:v>77.588213619355656</c:v>
                </c:pt>
                <c:pt idx="458">
                  <c:v>77.533101670075851</c:v>
                </c:pt>
                <c:pt idx="459">
                  <c:v>77.462440251292023</c:v>
                </c:pt>
                <c:pt idx="460">
                  <c:v>77.271327492803636</c:v>
                </c:pt>
                <c:pt idx="461">
                  <c:v>77.397993573825815</c:v>
                </c:pt>
                <c:pt idx="462">
                  <c:v>77.029898312825594</c:v>
                </c:pt>
                <c:pt idx="463">
                  <c:v>77.017858538425358</c:v>
                </c:pt>
                <c:pt idx="464">
                  <c:v>77.138996423259556</c:v>
                </c:pt>
                <c:pt idx="465">
                  <c:v>76.821007044923746</c:v>
                </c:pt>
                <c:pt idx="466">
                  <c:v>76.353714176480949</c:v>
                </c:pt>
                <c:pt idx="467">
                  <c:v>76.035861660835167</c:v>
                </c:pt>
                <c:pt idx="468">
                  <c:v>75.845426703273446</c:v>
                </c:pt>
                <c:pt idx="469">
                  <c:v>75.709767061940823</c:v>
                </c:pt>
                <c:pt idx="470">
                  <c:v>75.968928957432055</c:v>
                </c:pt>
                <c:pt idx="471">
                  <c:v>75.858898589508584</c:v>
                </c:pt>
                <c:pt idx="472">
                  <c:v>75.731493636428524</c:v>
                </c:pt>
                <c:pt idx="473">
                  <c:v>75.400334510867168</c:v>
                </c:pt>
                <c:pt idx="474">
                  <c:v>75.193347481422009</c:v>
                </c:pt>
                <c:pt idx="475">
                  <c:v>75.066505507275295</c:v>
                </c:pt>
                <c:pt idx="476">
                  <c:v>75.3338957139933</c:v>
                </c:pt>
                <c:pt idx="477">
                  <c:v>75.534403041958953</c:v>
                </c:pt>
                <c:pt idx="478">
                  <c:v>75.390936320887604</c:v>
                </c:pt>
                <c:pt idx="479">
                  <c:v>74.847924778793953</c:v>
                </c:pt>
                <c:pt idx="480">
                  <c:v>74.371294208719917</c:v>
                </c:pt>
                <c:pt idx="481">
                  <c:v>74.522878213800027</c:v>
                </c:pt>
                <c:pt idx="482">
                  <c:v>73.999932236326572</c:v>
                </c:pt>
                <c:pt idx="483">
                  <c:v>73.996578955246775</c:v>
                </c:pt>
                <c:pt idx="484">
                  <c:v>74.264971829574193</c:v>
                </c:pt>
                <c:pt idx="485">
                  <c:v>73.787321906933599</c:v>
                </c:pt>
                <c:pt idx="486">
                  <c:v>74.301450109336628</c:v>
                </c:pt>
                <c:pt idx="487">
                  <c:v>74.216647345778114</c:v>
                </c:pt>
                <c:pt idx="488">
                  <c:v>73.748145988394811</c:v>
                </c:pt>
                <c:pt idx="489">
                  <c:v>72.988949624800995</c:v>
                </c:pt>
                <c:pt idx="490">
                  <c:v>73.337707032504809</c:v>
                </c:pt>
                <c:pt idx="491">
                  <c:v>73.473128020705872</c:v>
                </c:pt>
                <c:pt idx="492">
                  <c:v>73.035869256797938</c:v>
                </c:pt>
                <c:pt idx="493">
                  <c:v>72.283133692804924</c:v>
                </c:pt>
                <c:pt idx="494">
                  <c:v>72.78093666974857</c:v>
                </c:pt>
                <c:pt idx="495">
                  <c:v>72.565406057981662</c:v>
                </c:pt>
                <c:pt idx="496">
                  <c:v>72.566357845559239</c:v>
                </c:pt>
                <c:pt idx="497">
                  <c:v>72.592693740894191</c:v>
                </c:pt>
                <c:pt idx="498">
                  <c:v>71.901904255092504</c:v>
                </c:pt>
                <c:pt idx="499">
                  <c:v>71.946492082455578</c:v>
                </c:pt>
                <c:pt idx="500">
                  <c:v>72.018035689528091</c:v>
                </c:pt>
                <c:pt idx="501">
                  <c:v>72.320182650505046</c:v>
                </c:pt>
                <c:pt idx="502">
                  <c:v>72.308023116157401</c:v>
                </c:pt>
                <c:pt idx="503">
                  <c:v>72.316584418834267</c:v>
                </c:pt>
                <c:pt idx="504">
                  <c:v>72.832648034586754</c:v>
                </c:pt>
                <c:pt idx="505">
                  <c:v>72.758863256054738</c:v>
                </c:pt>
                <c:pt idx="506">
                  <c:v>72.634888902150664</c:v>
                </c:pt>
                <c:pt idx="507">
                  <c:v>72.727844061561072</c:v>
                </c:pt>
                <c:pt idx="508">
                  <c:v>72.818757691039721</c:v>
                </c:pt>
                <c:pt idx="509">
                  <c:v>72.06307765278855</c:v>
                </c:pt>
                <c:pt idx="510">
                  <c:v>72.070626004417093</c:v>
                </c:pt>
                <c:pt idx="511">
                  <c:v>71.674432976148509</c:v>
                </c:pt>
                <c:pt idx="512">
                  <c:v>71.8997063701093</c:v>
                </c:pt>
                <c:pt idx="513">
                  <c:v>72.200803466779291</c:v>
                </c:pt>
                <c:pt idx="514">
                  <c:v>71.891147550054555</c:v>
                </c:pt>
                <c:pt idx="515">
                  <c:v>71.914981934187836</c:v>
                </c:pt>
                <c:pt idx="516">
                  <c:v>71.897385860240874</c:v>
                </c:pt>
                <c:pt idx="517">
                  <c:v>71.49084879152754</c:v>
                </c:pt>
                <c:pt idx="518">
                  <c:v>68.491801176450423</c:v>
                </c:pt>
                <c:pt idx="519">
                  <c:v>66.238502970835185</c:v>
                </c:pt>
                <c:pt idx="520">
                  <c:v>66.500848203624813</c:v>
                </c:pt>
                <c:pt idx="521">
                  <c:v>66.553196616343058</c:v>
                </c:pt>
                <c:pt idx="522">
                  <c:v>63.533476549356116</c:v>
                </c:pt>
                <c:pt idx="523">
                  <c:v>62.20187771879656</c:v>
                </c:pt>
                <c:pt idx="524">
                  <c:v>60.842349376829077</c:v>
                </c:pt>
                <c:pt idx="525">
                  <c:v>60.044585259271742</c:v>
                </c:pt>
                <c:pt idx="526">
                  <c:v>60.391007341272285</c:v>
                </c:pt>
                <c:pt idx="527">
                  <c:v>60.363986128472085</c:v>
                </c:pt>
                <c:pt idx="528">
                  <c:v>59.550844091660572</c:v>
                </c:pt>
                <c:pt idx="529">
                  <c:v>59.407883192489123</c:v>
                </c:pt>
                <c:pt idx="530">
                  <c:v>58.355597694730875</c:v>
                </c:pt>
                <c:pt idx="531">
                  <c:v>56.721381856914782</c:v>
                </c:pt>
                <c:pt idx="532">
                  <c:v>59.862958895646123</c:v>
                </c:pt>
                <c:pt idx="533">
                  <c:v>62.07926056855176</c:v>
                </c:pt>
                <c:pt idx="534">
                  <c:v>62.138495575409671</c:v>
                </c:pt>
                <c:pt idx="535">
                  <c:v>64.049120843130495</c:v>
                </c:pt>
                <c:pt idx="536">
                  <c:v>64.812390205169208</c:v>
                </c:pt>
                <c:pt idx="537">
                  <c:v>60.831288255410293</c:v>
                </c:pt>
                <c:pt idx="538">
                  <c:v>63.425481501990497</c:v>
                </c:pt>
                <c:pt idx="539">
                  <c:v>64.491778897409006</c:v>
                </c:pt>
                <c:pt idx="540">
                  <c:v>61.064942894485924</c:v>
                </c:pt>
                <c:pt idx="541">
                  <c:v>57.569824026891425</c:v>
                </c:pt>
                <c:pt idx="542">
                  <c:v>59.364562350432529</c:v>
                </c:pt>
                <c:pt idx="543">
                  <c:v>62.203794887837482</c:v>
                </c:pt>
                <c:pt idx="544">
                  <c:v>64.249509451033646</c:v>
                </c:pt>
                <c:pt idx="545">
                  <c:v>63.197104550486301</c:v>
                </c:pt>
                <c:pt idx="546">
                  <c:v>63.992612434223069</c:v>
                </c:pt>
                <c:pt idx="547">
                  <c:v>64.995993319383402</c:v>
                </c:pt>
                <c:pt idx="548">
                  <c:v>64.55344421470231</c:v>
                </c:pt>
                <c:pt idx="549">
                  <c:v>65.748703586907908</c:v>
                </c:pt>
                <c:pt idx="550">
                  <c:v>66.256505548509196</c:v>
                </c:pt>
                <c:pt idx="551">
                  <c:v>66.695704617070689</c:v>
                </c:pt>
                <c:pt idx="552">
                  <c:v>66.485317140363861</c:v>
                </c:pt>
                <c:pt idx="553">
                  <c:v>66.211248741997139</c:v>
                </c:pt>
                <c:pt idx="554">
                  <c:v>66.447517285463604</c:v>
                </c:pt>
                <c:pt idx="555">
                  <c:v>66.209693924451258</c:v>
                </c:pt>
                <c:pt idx="556">
                  <c:v>65.95404312519284</c:v>
                </c:pt>
                <c:pt idx="557">
                  <c:v>66.442106716649391</c:v>
                </c:pt>
                <c:pt idx="558">
                  <c:v>65.791870384962422</c:v>
                </c:pt>
                <c:pt idx="559">
                  <c:v>65.914763197812022</c:v>
                </c:pt>
                <c:pt idx="560">
                  <c:v>66.083963975079669</c:v>
                </c:pt>
                <c:pt idx="561">
                  <c:v>66.209694854803701</c:v>
                </c:pt>
                <c:pt idx="562">
                  <c:v>65.820354952152414</c:v>
                </c:pt>
                <c:pt idx="563">
                  <c:v>65.421132255925116</c:v>
                </c:pt>
                <c:pt idx="564">
                  <c:v>65.485918511553592</c:v>
                </c:pt>
                <c:pt idx="565">
                  <c:v>64.56337012350842</c:v>
                </c:pt>
                <c:pt idx="566">
                  <c:v>63.954856983791167</c:v>
                </c:pt>
                <c:pt idx="567">
                  <c:v>63.353894447187685</c:v>
                </c:pt>
                <c:pt idx="568">
                  <c:v>63.742520001922955</c:v>
                </c:pt>
                <c:pt idx="569">
                  <c:v>63.47882026532119</c:v>
                </c:pt>
                <c:pt idx="570">
                  <c:v>64.160248711930024</c:v>
                </c:pt>
                <c:pt idx="571">
                  <c:v>64.821137166810246</c:v>
                </c:pt>
                <c:pt idx="572">
                  <c:v>63.514775250538541</c:v>
                </c:pt>
                <c:pt idx="573">
                  <c:v>63.329238880243501</c:v>
                </c:pt>
                <c:pt idx="574">
                  <c:v>63.983606264414995</c:v>
                </c:pt>
                <c:pt idx="575">
                  <c:v>63.184019292124589</c:v>
                </c:pt>
                <c:pt idx="576">
                  <c:v>64.458243539586121</c:v>
                </c:pt>
                <c:pt idx="577">
                  <c:v>62.736426548120363</c:v>
                </c:pt>
                <c:pt idx="578">
                  <c:v>60.153851408675074</c:v>
                </c:pt>
                <c:pt idx="579">
                  <c:v>59.616665569345521</c:v>
                </c:pt>
                <c:pt idx="580">
                  <c:v>59.955916319275204</c:v>
                </c:pt>
                <c:pt idx="581">
                  <c:v>62.443885855607135</c:v>
                </c:pt>
                <c:pt idx="582">
                  <c:v>61.912868442067555</c:v>
                </c:pt>
                <c:pt idx="583">
                  <c:v>62.233782645484268</c:v>
                </c:pt>
                <c:pt idx="584">
                  <c:v>61.910632710432388</c:v>
                </c:pt>
                <c:pt idx="585">
                  <c:v>61.429479237438812</c:v>
                </c:pt>
                <c:pt idx="586">
                  <c:v>60.62502784075761</c:v>
                </c:pt>
                <c:pt idx="587">
                  <c:v>61.499061007581133</c:v>
                </c:pt>
                <c:pt idx="588">
                  <c:v>57.712277576116804</c:v>
                </c:pt>
                <c:pt idx="589">
                  <c:v>57.953305039379529</c:v>
                </c:pt>
                <c:pt idx="590">
                  <c:v>56.624916780263014</c:v>
                </c:pt>
                <c:pt idx="591">
                  <c:v>56.601150304430874</c:v>
                </c:pt>
                <c:pt idx="592">
                  <c:v>58.188589904937821</c:v>
                </c:pt>
                <c:pt idx="593">
                  <c:v>56.649927129422501</c:v>
                </c:pt>
                <c:pt idx="594">
                  <c:v>56.422476224458428</c:v>
                </c:pt>
                <c:pt idx="595">
                  <c:v>57.061602218380131</c:v>
                </c:pt>
                <c:pt idx="596">
                  <c:v>58.177564893238966</c:v>
                </c:pt>
                <c:pt idx="597">
                  <c:v>58.301506845165953</c:v>
                </c:pt>
                <c:pt idx="598">
                  <c:v>59.722292945661557</c:v>
                </c:pt>
                <c:pt idx="599">
                  <c:v>59.605575286664852</c:v>
                </c:pt>
                <c:pt idx="600">
                  <c:v>58.777822876323732</c:v>
                </c:pt>
                <c:pt idx="601">
                  <c:v>59.146930683914356</c:v>
                </c:pt>
                <c:pt idx="602">
                  <c:v>58.637223610784048</c:v>
                </c:pt>
                <c:pt idx="603">
                  <c:v>58.177478459215244</c:v>
                </c:pt>
                <c:pt idx="604">
                  <c:v>56.849591786194154</c:v>
                </c:pt>
                <c:pt idx="605">
                  <c:v>54.061816180495128</c:v>
                </c:pt>
                <c:pt idx="606">
                  <c:v>51.443640605757764</c:v>
                </c:pt>
                <c:pt idx="607">
                  <c:v>53.171545298233355</c:v>
                </c:pt>
                <c:pt idx="608">
                  <c:v>54.964630291561477</c:v>
                </c:pt>
                <c:pt idx="609">
                  <c:v>56.084568626497692</c:v>
                </c:pt>
                <c:pt idx="610">
                  <c:v>55.372587391405766</c:v>
                </c:pt>
                <c:pt idx="611">
                  <c:v>54.567565663309232</c:v>
                </c:pt>
                <c:pt idx="612">
                  <c:v>54.124210492607489</c:v>
                </c:pt>
                <c:pt idx="613">
                  <c:v>53.993619544163359</c:v>
                </c:pt>
                <c:pt idx="614">
                  <c:v>50.981071203158734</c:v>
                </c:pt>
                <c:pt idx="615">
                  <c:v>56.418937230681877</c:v>
                </c:pt>
                <c:pt idx="616">
                  <c:v>52.915619732312919</c:v>
                </c:pt>
                <c:pt idx="617">
                  <c:v>52.25403802812594</c:v>
                </c:pt>
                <c:pt idx="618">
                  <c:v>51.941715847087274</c:v>
                </c:pt>
                <c:pt idx="619">
                  <c:v>50.576759012923368</c:v>
                </c:pt>
                <c:pt idx="620">
                  <c:v>53.680459161799575</c:v>
                </c:pt>
                <c:pt idx="621">
                  <c:v>53.052739610697003</c:v>
                </c:pt>
                <c:pt idx="622">
                  <c:v>52.46458233601431</c:v>
                </c:pt>
                <c:pt idx="623">
                  <c:v>54.533428420231104</c:v>
                </c:pt>
                <c:pt idx="624">
                  <c:v>50.562419472649843</c:v>
                </c:pt>
                <c:pt idx="625">
                  <c:v>51.859280596253157</c:v>
                </c:pt>
                <c:pt idx="626">
                  <c:v>53.861160958778605</c:v>
                </c:pt>
                <c:pt idx="627">
                  <c:v>52.286506134225384</c:v>
                </c:pt>
                <c:pt idx="628">
                  <c:v>51.678901756943411</c:v>
                </c:pt>
                <c:pt idx="629">
                  <c:v>50.510604846135799</c:v>
                </c:pt>
                <c:pt idx="630">
                  <c:v>48.149190940869666</c:v>
                </c:pt>
                <c:pt idx="631">
                  <c:v>48.855560277594265</c:v>
                </c:pt>
                <c:pt idx="632">
                  <c:v>48.111294122593996</c:v>
                </c:pt>
                <c:pt idx="633">
                  <c:v>48.832100975921499</c:v>
                </c:pt>
                <c:pt idx="634">
                  <c:v>48.145522179759951</c:v>
                </c:pt>
                <c:pt idx="635">
                  <c:v>48.394077355834952</c:v>
                </c:pt>
                <c:pt idx="636">
                  <c:v>49.831854793286524</c:v>
                </c:pt>
                <c:pt idx="637">
                  <c:v>48.047314382787462</c:v>
                </c:pt>
                <c:pt idx="638">
                  <c:v>46.819113031578127</c:v>
                </c:pt>
                <c:pt idx="639">
                  <c:v>46.668004033763246</c:v>
                </c:pt>
                <c:pt idx="640">
                  <c:v>49.39082692321108</c:v>
                </c:pt>
                <c:pt idx="641">
                  <c:v>49.795163387445477</c:v>
                </c:pt>
                <c:pt idx="642">
                  <c:v>46.063941681754478</c:v>
                </c:pt>
                <c:pt idx="643">
                  <c:v>44.091229600444208</c:v>
                </c:pt>
                <c:pt idx="644">
                  <c:v>44.699127470438661</c:v>
                </c:pt>
                <c:pt idx="645">
                  <c:v>44.940011263928923</c:v>
                </c:pt>
                <c:pt idx="646">
                  <c:v>46.019679380380744</c:v>
                </c:pt>
                <c:pt idx="647">
                  <c:v>46.738466979281093</c:v>
                </c:pt>
                <c:pt idx="648">
                  <c:v>46.006629095835109</c:v>
                </c:pt>
                <c:pt idx="649">
                  <c:v>45.65907230478917</c:v>
                </c:pt>
                <c:pt idx="650">
                  <c:v>46.318925419585334</c:v>
                </c:pt>
                <c:pt idx="651">
                  <c:v>46.741383332804105</c:v>
                </c:pt>
                <c:pt idx="652">
                  <c:v>45.476101478632856</c:v>
                </c:pt>
                <c:pt idx="653">
                  <c:v>43.98993414026247</c:v>
                </c:pt>
                <c:pt idx="654">
                  <c:v>46.232752107099785</c:v>
                </c:pt>
                <c:pt idx="655">
                  <c:v>45.37684490332181</c:v>
                </c:pt>
                <c:pt idx="656">
                  <c:v>45.418911996962848</c:v>
                </c:pt>
                <c:pt idx="657">
                  <c:v>45.890863419389781</c:v>
                </c:pt>
                <c:pt idx="658">
                  <c:v>46.072590349630694</c:v>
                </c:pt>
                <c:pt idx="659">
                  <c:v>44.600335920670865</c:v>
                </c:pt>
                <c:pt idx="660">
                  <c:v>45.353068172567497</c:v>
                </c:pt>
                <c:pt idx="661">
                  <c:v>46.918865391613394</c:v>
                </c:pt>
                <c:pt idx="662">
                  <c:v>48.204585803917659</c:v>
                </c:pt>
                <c:pt idx="663">
                  <c:v>45.3483501882993</c:v>
                </c:pt>
                <c:pt idx="664">
                  <c:v>44.915895208266754</c:v>
                </c:pt>
                <c:pt idx="665">
                  <c:v>45.899474910514655</c:v>
                </c:pt>
                <c:pt idx="666">
                  <c:v>45.957387873531211</c:v>
                </c:pt>
                <c:pt idx="667">
                  <c:v>44.817296634735158</c:v>
                </c:pt>
                <c:pt idx="668">
                  <c:v>46.300845472351227</c:v>
                </c:pt>
                <c:pt idx="669">
                  <c:v>46.614317980727577</c:v>
                </c:pt>
                <c:pt idx="670">
                  <c:v>46.007105869704937</c:v>
                </c:pt>
                <c:pt idx="671">
                  <c:v>48.761792918030906</c:v>
                </c:pt>
                <c:pt idx="672">
                  <c:v>47.729942935765045</c:v>
                </c:pt>
                <c:pt idx="673">
                  <c:v>44.077141862949205</c:v>
                </c:pt>
                <c:pt idx="674">
                  <c:v>48.499638519233883</c:v>
                </c:pt>
                <c:pt idx="675">
                  <c:v>46.914783133242928</c:v>
                </c:pt>
                <c:pt idx="676">
                  <c:v>47.385660081735615</c:v>
                </c:pt>
                <c:pt idx="677">
                  <c:v>48.078530365987085</c:v>
                </c:pt>
                <c:pt idx="678">
                  <c:v>47.824744544830288</c:v>
                </c:pt>
                <c:pt idx="679">
                  <c:v>46.510963242877132</c:v>
                </c:pt>
                <c:pt idx="680">
                  <c:v>47.037729009096211</c:v>
                </c:pt>
                <c:pt idx="681">
                  <c:v>46.575902106024216</c:v>
                </c:pt>
                <c:pt idx="682">
                  <c:v>47.399775133507426</c:v>
                </c:pt>
                <c:pt idx="683">
                  <c:v>46.075296022098108</c:v>
                </c:pt>
                <c:pt idx="684">
                  <c:v>47.57603957153718</c:v>
                </c:pt>
                <c:pt idx="685">
                  <c:v>46.386280218639037</c:v>
                </c:pt>
                <c:pt idx="686">
                  <c:v>46.505493933519155</c:v>
                </c:pt>
                <c:pt idx="687">
                  <c:v>48.489929595721911</c:v>
                </c:pt>
                <c:pt idx="688">
                  <c:v>47.595414065087532</c:v>
                </c:pt>
                <c:pt idx="689">
                  <c:v>46.633546841570954</c:v>
                </c:pt>
                <c:pt idx="690">
                  <c:v>47.830709956320071</c:v>
                </c:pt>
                <c:pt idx="691">
                  <c:v>45.366870828374779</c:v>
                </c:pt>
                <c:pt idx="692">
                  <c:v>46.123731887067223</c:v>
                </c:pt>
                <c:pt idx="693">
                  <c:v>45.092487020322103</c:v>
                </c:pt>
                <c:pt idx="694">
                  <c:v>44.649070065242661</c:v>
                </c:pt>
                <c:pt idx="695">
                  <c:v>45.061614973322186</c:v>
                </c:pt>
                <c:pt idx="696">
                  <c:v>43.886074247248779</c:v>
                </c:pt>
                <c:pt idx="697">
                  <c:v>44.4458312927976</c:v>
                </c:pt>
                <c:pt idx="698">
                  <c:v>43.692185212982153</c:v>
                </c:pt>
                <c:pt idx="699">
                  <c:v>45.619304690826809</c:v>
                </c:pt>
                <c:pt idx="700">
                  <c:v>44.825665458592205</c:v>
                </c:pt>
                <c:pt idx="701">
                  <c:v>45.001246735033519</c:v>
                </c:pt>
                <c:pt idx="702">
                  <c:v>44.962532941490885</c:v>
                </c:pt>
                <c:pt idx="703">
                  <c:v>43.77850507949136</c:v>
                </c:pt>
                <c:pt idx="704">
                  <c:v>44.33364178129748</c:v>
                </c:pt>
                <c:pt idx="705">
                  <c:v>45.390419922670496</c:v>
                </c:pt>
                <c:pt idx="706">
                  <c:v>48.407738988897478</c:v>
                </c:pt>
                <c:pt idx="707">
                  <c:v>43.996094393993239</c:v>
                </c:pt>
                <c:pt idx="708">
                  <c:v>45.785862690048582</c:v>
                </c:pt>
                <c:pt idx="709">
                  <c:v>45.641635464708457</c:v>
                </c:pt>
                <c:pt idx="710">
                  <c:v>43.74342680057029</c:v>
                </c:pt>
                <c:pt idx="711">
                  <c:v>42.53892289089351</c:v>
                </c:pt>
                <c:pt idx="712">
                  <c:v>44.449505288874136</c:v>
                </c:pt>
                <c:pt idx="713">
                  <c:v>44.044207463003893</c:v>
                </c:pt>
                <c:pt idx="714">
                  <c:v>44.908859020465492</c:v>
                </c:pt>
                <c:pt idx="715">
                  <c:v>44.022787340302067</c:v>
                </c:pt>
                <c:pt idx="716">
                  <c:v>45.305211277967253</c:v>
                </c:pt>
                <c:pt idx="717">
                  <c:v>43.684388823865135</c:v>
                </c:pt>
                <c:pt idx="718">
                  <c:v>43.225954608075817</c:v>
                </c:pt>
                <c:pt idx="719">
                  <c:v>46.711224688631916</c:v>
                </c:pt>
                <c:pt idx="720">
                  <c:v>45.470823932563732</c:v>
                </c:pt>
                <c:pt idx="721">
                  <c:v>45.105006432107963</c:v>
                </c:pt>
                <c:pt idx="722">
                  <c:v>45.209118446489022</c:v>
                </c:pt>
                <c:pt idx="723">
                  <c:v>45.553680875232686</c:v>
                </c:pt>
                <c:pt idx="724">
                  <c:v>46.96109201173882</c:v>
                </c:pt>
                <c:pt idx="725">
                  <c:v>46.690636315608096</c:v>
                </c:pt>
                <c:pt idx="726">
                  <c:v>44.297578556399337</c:v>
                </c:pt>
                <c:pt idx="727">
                  <c:v>46.164146592712655</c:v>
                </c:pt>
                <c:pt idx="728">
                  <c:v>46.435645432944192</c:v>
                </c:pt>
                <c:pt idx="729">
                  <c:v>44.723295844019624</c:v>
                </c:pt>
                <c:pt idx="730">
                  <c:v>45.987726253049793</c:v>
                </c:pt>
                <c:pt idx="731">
                  <c:v>47.093700457661051</c:v>
                </c:pt>
                <c:pt idx="732">
                  <c:v>44.534325921610311</c:v>
                </c:pt>
                <c:pt idx="733">
                  <c:v>46.861129121311059</c:v>
                </c:pt>
                <c:pt idx="734">
                  <c:v>45.642713599928413</c:v>
                </c:pt>
                <c:pt idx="735">
                  <c:v>46.378052207135077</c:v>
                </c:pt>
                <c:pt idx="736">
                  <c:v>46.949879838603486</c:v>
                </c:pt>
                <c:pt idx="737">
                  <c:v>43.874693170454414</c:v>
                </c:pt>
                <c:pt idx="738">
                  <c:v>43.811449941247872</c:v>
                </c:pt>
                <c:pt idx="739">
                  <c:v>42.708129707609537</c:v>
                </c:pt>
                <c:pt idx="740">
                  <c:v>43.23947483269108</c:v>
                </c:pt>
                <c:pt idx="741">
                  <c:v>44.568511535704495</c:v>
                </c:pt>
                <c:pt idx="742">
                  <c:v>42.978323598986464</c:v>
                </c:pt>
                <c:pt idx="743">
                  <c:v>44.467432107295792</c:v>
                </c:pt>
                <c:pt idx="744">
                  <c:v>43.110839969748511</c:v>
                </c:pt>
                <c:pt idx="745">
                  <c:v>41.021972259462792</c:v>
                </c:pt>
                <c:pt idx="746">
                  <c:v>41.323077584628436</c:v>
                </c:pt>
                <c:pt idx="747">
                  <c:v>44.64250084909844</c:v>
                </c:pt>
                <c:pt idx="748">
                  <c:v>42.451876723606269</c:v>
                </c:pt>
                <c:pt idx="749">
                  <c:v>41.87385403295508</c:v>
                </c:pt>
                <c:pt idx="750">
                  <c:v>44.75021503014149</c:v>
                </c:pt>
                <c:pt idx="751">
                  <c:v>43.035410198975178</c:v>
                </c:pt>
                <c:pt idx="752">
                  <c:v>43.428548918961226</c:v>
                </c:pt>
                <c:pt idx="753">
                  <c:v>43.555069665601181</c:v>
                </c:pt>
                <c:pt idx="754">
                  <c:v>44.06639913503421</c:v>
                </c:pt>
                <c:pt idx="755">
                  <c:v>43.972588888787307</c:v>
                </c:pt>
                <c:pt idx="756">
                  <c:v>43.267320754547363</c:v>
                </c:pt>
                <c:pt idx="757">
                  <c:v>43.78089130052242</c:v>
                </c:pt>
                <c:pt idx="758">
                  <c:v>43.585873574580773</c:v>
                </c:pt>
                <c:pt idx="759">
                  <c:v>43.570807398620055</c:v>
                </c:pt>
                <c:pt idx="760">
                  <c:v>44.485923805121466</c:v>
                </c:pt>
                <c:pt idx="761">
                  <c:v>42.431272659869087</c:v>
                </c:pt>
                <c:pt idx="762">
                  <c:v>44.40160553157699</c:v>
                </c:pt>
                <c:pt idx="763">
                  <c:v>45.180112668547721</c:v>
                </c:pt>
                <c:pt idx="764">
                  <c:v>44.083511531008298</c:v>
                </c:pt>
                <c:pt idx="765">
                  <c:v>43.245332522294163</c:v>
                </c:pt>
                <c:pt idx="766">
                  <c:v>42.838509199915045</c:v>
                </c:pt>
                <c:pt idx="767">
                  <c:v>43.393632669571332</c:v>
                </c:pt>
                <c:pt idx="768">
                  <c:v>42.136837479437652</c:v>
                </c:pt>
                <c:pt idx="769">
                  <c:v>42.90670390407746</c:v>
                </c:pt>
                <c:pt idx="770">
                  <c:v>43.566766573759963</c:v>
                </c:pt>
                <c:pt idx="771">
                  <c:v>42.842692791499786</c:v>
                </c:pt>
                <c:pt idx="772">
                  <c:v>42.954755958417941</c:v>
                </c:pt>
                <c:pt idx="773">
                  <c:v>43.604240895389836</c:v>
                </c:pt>
                <c:pt idx="774">
                  <c:v>43.511554056801671</c:v>
                </c:pt>
                <c:pt idx="775">
                  <c:v>43.402272219502429</c:v>
                </c:pt>
                <c:pt idx="776">
                  <c:v>42.99831505403963</c:v>
                </c:pt>
                <c:pt idx="777">
                  <c:v>44.888585098477684</c:v>
                </c:pt>
                <c:pt idx="778">
                  <c:v>44.874155026454083</c:v>
                </c:pt>
                <c:pt idx="779">
                  <c:v>43.83665766907373</c:v>
                </c:pt>
                <c:pt idx="780">
                  <c:v>42.580165366851276</c:v>
                </c:pt>
                <c:pt idx="781">
                  <c:v>41.332988280933229</c:v>
                </c:pt>
                <c:pt idx="782">
                  <c:v>41.978121032831389</c:v>
                </c:pt>
                <c:pt idx="783">
                  <c:v>42.554538635092364</c:v>
                </c:pt>
                <c:pt idx="784">
                  <c:v>42.520457606360218</c:v>
                </c:pt>
                <c:pt idx="785">
                  <c:v>40.450258539498897</c:v>
                </c:pt>
                <c:pt idx="786">
                  <c:v>42.37921255725923</c:v>
                </c:pt>
                <c:pt idx="787">
                  <c:v>42.238216536520582</c:v>
                </c:pt>
                <c:pt idx="788">
                  <c:v>42.456932295855431</c:v>
                </c:pt>
                <c:pt idx="789">
                  <c:v>40.937778962199879</c:v>
                </c:pt>
                <c:pt idx="790">
                  <c:v>40.771948762359315</c:v>
                </c:pt>
                <c:pt idx="791">
                  <c:v>42.646529247758572</c:v>
                </c:pt>
                <c:pt idx="792">
                  <c:v>41.971504990262559</c:v>
                </c:pt>
                <c:pt idx="793">
                  <c:v>41.947904870398261</c:v>
                </c:pt>
                <c:pt idx="794">
                  <c:v>44.242714927234324</c:v>
                </c:pt>
                <c:pt idx="795">
                  <c:v>45.001350434686259</c:v>
                </c:pt>
                <c:pt idx="796">
                  <c:v>44.030834493470174</c:v>
                </c:pt>
                <c:pt idx="797">
                  <c:v>42.885901030492072</c:v>
                </c:pt>
                <c:pt idx="798">
                  <c:v>44.575159677971236</c:v>
                </c:pt>
                <c:pt idx="799">
                  <c:v>46.896210594719257</c:v>
                </c:pt>
                <c:pt idx="800">
                  <c:v>47.117615127612375</c:v>
                </c:pt>
                <c:pt idx="801">
                  <c:v>44.196377084660661</c:v>
                </c:pt>
                <c:pt idx="802">
                  <c:v>44.783338996324609</c:v>
                </c:pt>
                <c:pt idx="803">
                  <c:v>43.926578705186301</c:v>
                </c:pt>
                <c:pt idx="804">
                  <c:v>44.248450562591849</c:v>
                </c:pt>
                <c:pt idx="805">
                  <c:v>42.552283883951723</c:v>
                </c:pt>
                <c:pt idx="806">
                  <c:v>42.963781922374878</c:v>
                </c:pt>
                <c:pt idx="807">
                  <c:v>40.927236213157471</c:v>
                </c:pt>
                <c:pt idx="808">
                  <c:v>42.857512129836451</c:v>
                </c:pt>
                <c:pt idx="809">
                  <c:v>41.848091481257505</c:v>
                </c:pt>
                <c:pt idx="810">
                  <c:v>40.470342092209677</c:v>
                </c:pt>
                <c:pt idx="811">
                  <c:v>41.481211088042656</c:v>
                </c:pt>
                <c:pt idx="812">
                  <c:v>42.849003487272192</c:v>
                </c:pt>
                <c:pt idx="813">
                  <c:v>43.059633582845841</c:v>
                </c:pt>
                <c:pt idx="814">
                  <c:v>42.368050848163683</c:v>
                </c:pt>
                <c:pt idx="815">
                  <c:v>42.624712266444611</c:v>
                </c:pt>
                <c:pt idx="816">
                  <c:v>41.716592985179709</c:v>
                </c:pt>
                <c:pt idx="817">
                  <c:v>40.672345886422804</c:v>
                </c:pt>
                <c:pt idx="818">
                  <c:v>40.724530819121433</c:v>
                </c:pt>
                <c:pt idx="819">
                  <c:v>41.108832104973814</c:v>
                </c:pt>
                <c:pt idx="820">
                  <c:v>41.149647289629229</c:v>
                </c:pt>
                <c:pt idx="821">
                  <c:v>43.170735036167549</c:v>
                </c:pt>
                <c:pt idx="822">
                  <c:v>43.188326861411049</c:v>
                </c:pt>
                <c:pt idx="823">
                  <c:v>41.392254885461959</c:v>
                </c:pt>
                <c:pt idx="824">
                  <c:v>43.241839739373724</c:v>
                </c:pt>
                <c:pt idx="825">
                  <c:v>43.188831570857218</c:v>
                </c:pt>
                <c:pt idx="826">
                  <c:v>43.97528406021106</c:v>
                </c:pt>
                <c:pt idx="827">
                  <c:v>41.747964670571733</c:v>
                </c:pt>
                <c:pt idx="828">
                  <c:v>42.035565891902621</c:v>
                </c:pt>
                <c:pt idx="829">
                  <c:v>41.937673793333182</c:v>
                </c:pt>
                <c:pt idx="830">
                  <c:v>42.476575757795935</c:v>
                </c:pt>
                <c:pt idx="831">
                  <c:v>42.713799913754031</c:v>
                </c:pt>
                <c:pt idx="832">
                  <c:v>41.853153106227232</c:v>
                </c:pt>
                <c:pt idx="833">
                  <c:v>42.855569256103301</c:v>
                </c:pt>
                <c:pt idx="834">
                  <c:v>42.091725400407057</c:v>
                </c:pt>
                <c:pt idx="835">
                  <c:v>42.230220759451207</c:v>
                </c:pt>
                <c:pt idx="836">
                  <c:v>42.214772072339116</c:v>
                </c:pt>
                <c:pt idx="837">
                  <c:v>41.304715553423399</c:v>
                </c:pt>
                <c:pt idx="838">
                  <c:v>42.535410859120709</c:v>
                </c:pt>
                <c:pt idx="839">
                  <c:v>44.251145831351366</c:v>
                </c:pt>
                <c:pt idx="840">
                  <c:v>46.484736900643291</c:v>
                </c:pt>
                <c:pt idx="841">
                  <c:v>47.295858668295196</c:v>
                </c:pt>
                <c:pt idx="842">
                  <c:v>48.289409081383759</c:v>
                </c:pt>
                <c:pt idx="843">
                  <c:v>48.925036043738942</c:v>
                </c:pt>
                <c:pt idx="844">
                  <c:v>49.501185979949526</c:v>
                </c:pt>
                <c:pt idx="845">
                  <c:v>50.148967324120115</c:v>
                </c:pt>
                <c:pt idx="846">
                  <c:v>50.880525704781256</c:v>
                </c:pt>
                <c:pt idx="847">
                  <c:v>52.300711050486136</c:v>
                </c:pt>
                <c:pt idx="848">
                  <c:v>51.422553504039477</c:v>
                </c:pt>
                <c:pt idx="849">
                  <c:v>51.706711635514658</c:v>
                </c:pt>
                <c:pt idx="850">
                  <c:v>52.009086082620954</c:v>
                </c:pt>
                <c:pt idx="851">
                  <c:v>52.365755512774697</c:v>
                </c:pt>
                <c:pt idx="852">
                  <c:v>53.495604970213712</c:v>
                </c:pt>
                <c:pt idx="853">
                  <c:v>53.426971568645165</c:v>
                </c:pt>
                <c:pt idx="854">
                  <c:v>53.145838047975204</c:v>
                </c:pt>
                <c:pt idx="855">
                  <c:v>53.822739455949943</c:v>
                </c:pt>
                <c:pt idx="856">
                  <c:v>54.529077143208461</c:v>
                </c:pt>
                <c:pt idx="857">
                  <c:v>54.763012577381552</c:v>
                </c:pt>
                <c:pt idx="858">
                  <c:v>54.396330418082087</c:v>
                </c:pt>
                <c:pt idx="859">
                  <c:v>53.924464340060567</c:v>
                </c:pt>
                <c:pt idx="860">
                  <c:v>53.863922022907154</c:v>
                </c:pt>
                <c:pt idx="861">
                  <c:v>54.015652309360043</c:v>
                </c:pt>
                <c:pt idx="862">
                  <c:v>53.163853975017773</c:v>
                </c:pt>
                <c:pt idx="863">
                  <c:v>53.027402102369379</c:v>
                </c:pt>
                <c:pt idx="864">
                  <c:v>53.672369057184383</c:v>
                </c:pt>
                <c:pt idx="865">
                  <c:v>53.330052821848803</c:v>
                </c:pt>
                <c:pt idx="866">
                  <c:v>53.268005666326651</c:v>
                </c:pt>
                <c:pt idx="867">
                  <c:v>52.335966748644871</c:v>
                </c:pt>
                <c:pt idx="868">
                  <c:v>51.725253165512349</c:v>
                </c:pt>
                <c:pt idx="869">
                  <c:v>51.082796982869084</c:v>
                </c:pt>
                <c:pt idx="870">
                  <c:v>50.253632194246499</c:v>
                </c:pt>
                <c:pt idx="871">
                  <c:v>48.029101170769799</c:v>
                </c:pt>
                <c:pt idx="872">
                  <c:v>48.904044059211373</c:v>
                </c:pt>
                <c:pt idx="873">
                  <c:v>49.328668911543225</c:v>
                </c:pt>
                <c:pt idx="874">
                  <c:v>48.590229939414073</c:v>
                </c:pt>
                <c:pt idx="875">
                  <c:v>47.867598595140628</c:v>
                </c:pt>
                <c:pt idx="876">
                  <c:v>49.718159716522891</c:v>
                </c:pt>
                <c:pt idx="877">
                  <c:v>49.779532427067608</c:v>
                </c:pt>
                <c:pt idx="878">
                  <c:v>50.915600009953508</c:v>
                </c:pt>
                <c:pt idx="879">
                  <c:v>52.166593851819258</c:v>
                </c:pt>
                <c:pt idx="880">
                  <c:v>51.446856514624095</c:v>
                </c:pt>
                <c:pt idx="881">
                  <c:v>50.906008066131342</c:v>
                </c:pt>
                <c:pt idx="882">
                  <c:v>51.18084018543103</c:v>
                </c:pt>
                <c:pt idx="883">
                  <c:v>50.247053502199471</c:v>
                </c:pt>
                <c:pt idx="884">
                  <c:v>51.174688871202903</c:v>
                </c:pt>
                <c:pt idx="885">
                  <c:v>50.439604767836606</c:v>
                </c:pt>
                <c:pt idx="886">
                  <c:v>49.44604210787552</c:v>
                </c:pt>
                <c:pt idx="887">
                  <c:v>48.996279762114973</c:v>
                </c:pt>
                <c:pt idx="888">
                  <c:v>47.591035737481171</c:v>
                </c:pt>
                <c:pt idx="889">
                  <c:v>48.674772385491252</c:v>
                </c:pt>
                <c:pt idx="890">
                  <c:v>48.85378530284445</c:v>
                </c:pt>
                <c:pt idx="891">
                  <c:v>48.452917434648711</c:v>
                </c:pt>
                <c:pt idx="892">
                  <c:v>48.410235720333652</c:v>
                </c:pt>
                <c:pt idx="893">
                  <c:v>48.088905140307823</c:v>
                </c:pt>
                <c:pt idx="894">
                  <c:v>48.283367010891816</c:v>
                </c:pt>
                <c:pt idx="895">
                  <c:v>49.392385665138924</c:v>
                </c:pt>
                <c:pt idx="896">
                  <c:v>49.384996994156722</c:v>
                </c:pt>
                <c:pt idx="897">
                  <c:v>50.100816912504129</c:v>
                </c:pt>
                <c:pt idx="898">
                  <c:v>50.489370154097337</c:v>
                </c:pt>
                <c:pt idx="899">
                  <c:v>50.663065866882206</c:v>
                </c:pt>
                <c:pt idx="900">
                  <c:v>51.729460524507438</c:v>
                </c:pt>
                <c:pt idx="901">
                  <c:v>53.045185156427145</c:v>
                </c:pt>
                <c:pt idx="902">
                  <c:v>53.23480217476115</c:v>
                </c:pt>
                <c:pt idx="903">
                  <c:v>53.224901568323844</c:v>
                </c:pt>
                <c:pt idx="904">
                  <c:v>53.337085972625786</c:v>
                </c:pt>
                <c:pt idx="905">
                  <c:v>52.782910900064266</c:v>
                </c:pt>
                <c:pt idx="906">
                  <c:v>53.067085223408185</c:v>
                </c:pt>
                <c:pt idx="907">
                  <c:v>53.03077045528979</c:v>
                </c:pt>
                <c:pt idx="908">
                  <c:v>53.769301632741588</c:v>
                </c:pt>
                <c:pt idx="909">
                  <c:v>53.949688045631781</c:v>
                </c:pt>
                <c:pt idx="910">
                  <c:v>53.331859396145724</c:v>
                </c:pt>
                <c:pt idx="911">
                  <c:v>53.400837512762642</c:v>
                </c:pt>
                <c:pt idx="912">
                  <c:v>53.839656918531226</c:v>
                </c:pt>
                <c:pt idx="913">
                  <c:v>54.550935027332358</c:v>
                </c:pt>
                <c:pt idx="914">
                  <c:v>54.817444486461589</c:v>
                </c:pt>
                <c:pt idx="915">
                  <c:v>55.172519606428551</c:v>
                </c:pt>
                <c:pt idx="916">
                  <c:v>55.054436605110531</c:v>
                </c:pt>
                <c:pt idx="917">
                  <c:v>55.660081536057383</c:v>
                </c:pt>
                <c:pt idx="918">
                  <c:v>55.441148211449793</c:v>
                </c:pt>
                <c:pt idx="919">
                  <c:v>55.611589659856584</c:v>
                </c:pt>
                <c:pt idx="920">
                  <c:v>55.829522840519722</c:v>
                </c:pt>
                <c:pt idx="921">
                  <c:v>56.397431241915498</c:v>
                </c:pt>
                <c:pt idx="922">
                  <c:v>56.466157117092393</c:v>
                </c:pt>
                <c:pt idx="923">
                  <c:v>56.278296627930921</c:v>
                </c:pt>
                <c:pt idx="924">
                  <c:v>56.001464143845482</c:v>
                </c:pt>
                <c:pt idx="925">
                  <c:v>56.28029829763782</c:v>
                </c:pt>
                <c:pt idx="926">
                  <c:v>56.150769060273568</c:v>
                </c:pt>
                <c:pt idx="927">
                  <c:v>55.908130201644589</c:v>
                </c:pt>
                <c:pt idx="928">
                  <c:v>56.746353622604666</c:v>
                </c:pt>
                <c:pt idx="929">
                  <c:v>56.892161839252104</c:v>
                </c:pt>
                <c:pt idx="930">
                  <c:v>56.32358597596874</c:v>
                </c:pt>
                <c:pt idx="931">
                  <c:v>55.579119091211481</c:v>
                </c:pt>
                <c:pt idx="932">
                  <c:v>55.489516196301579</c:v>
                </c:pt>
                <c:pt idx="933">
                  <c:v>56.699640025673162</c:v>
                </c:pt>
                <c:pt idx="934">
                  <c:v>57.296848505421913</c:v>
                </c:pt>
                <c:pt idx="935">
                  <c:v>57.115900408511891</c:v>
                </c:pt>
                <c:pt idx="936">
                  <c:v>57.62044955063368</c:v>
                </c:pt>
                <c:pt idx="937">
                  <c:v>58.2331574079981</c:v>
                </c:pt>
                <c:pt idx="938">
                  <c:v>59.427366269130012</c:v>
                </c:pt>
                <c:pt idx="939">
                  <c:v>58.135576959481234</c:v>
                </c:pt>
                <c:pt idx="940">
                  <c:v>58.242440793931728</c:v>
                </c:pt>
                <c:pt idx="941">
                  <c:v>58.198804588132674</c:v>
                </c:pt>
                <c:pt idx="942">
                  <c:v>58.303710497131618</c:v>
                </c:pt>
                <c:pt idx="943">
                  <c:v>58.60889916326817</c:v>
                </c:pt>
                <c:pt idx="944">
                  <c:v>59.390845657278852</c:v>
                </c:pt>
                <c:pt idx="945">
                  <c:v>60.126410797252255</c:v>
                </c:pt>
                <c:pt idx="946">
                  <c:v>60.560403811789818</c:v>
                </c:pt>
                <c:pt idx="947">
                  <c:v>60.10561539609423</c:v>
                </c:pt>
                <c:pt idx="948">
                  <c:v>59.582821810493279</c:v>
                </c:pt>
                <c:pt idx="949">
                  <c:v>59.169925426535563</c:v>
                </c:pt>
                <c:pt idx="950">
                  <c:v>59.071269692088528</c:v>
                </c:pt>
                <c:pt idx="951">
                  <c:v>59.012900690533641</c:v>
                </c:pt>
                <c:pt idx="952">
                  <c:v>59.874828434486126</c:v>
                </c:pt>
                <c:pt idx="953">
                  <c:v>60.764547427188411</c:v>
                </c:pt>
                <c:pt idx="954">
                  <c:v>61.359115069012759</c:v>
                </c:pt>
                <c:pt idx="955">
                  <c:v>61.846723374151956</c:v>
                </c:pt>
                <c:pt idx="956">
                  <c:v>62.18439526333426</c:v>
                </c:pt>
                <c:pt idx="957">
                  <c:v>61.979810929539788</c:v>
                </c:pt>
                <c:pt idx="958">
                  <c:v>62.152830818206589</c:v>
                </c:pt>
                <c:pt idx="959">
                  <c:v>62.137762119888905</c:v>
                </c:pt>
                <c:pt idx="960">
                  <c:v>61.229366765571513</c:v>
                </c:pt>
                <c:pt idx="961">
                  <c:v>60.322316222783691</c:v>
                </c:pt>
                <c:pt idx="962">
                  <c:v>59.755556785830933</c:v>
                </c:pt>
                <c:pt idx="963">
                  <c:v>59.843858936319741</c:v>
                </c:pt>
                <c:pt idx="964">
                  <c:v>60.245815915841312</c:v>
                </c:pt>
                <c:pt idx="965">
                  <c:v>60.826238890998852</c:v>
                </c:pt>
                <c:pt idx="966">
                  <c:v>61.164691117866994</c:v>
                </c:pt>
                <c:pt idx="967">
                  <c:v>61.673841475540478</c:v>
                </c:pt>
                <c:pt idx="968">
                  <c:v>61.956882610534855</c:v>
                </c:pt>
                <c:pt idx="969">
                  <c:v>62.505832025977661</c:v>
                </c:pt>
                <c:pt idx="970">
                  <c:v>62.812043137457643</c:v>
                </c:pt>
                <c:pt idx="971">
                  <c:v>61.911843477556374</c:v>
                </c:pt>
                <c:pt idx="972">
                  <c:v>62.594927046741923</c:v>
                </c:pt>
                <c:pt idx="973">
                  <c:v>63.113681428968412</c:v>
                </c:pt>
                <c:pt idx="974">
                  <c:v>62.649686575698034</c:v>
                </c:pt>
                <c:pt idx="975">
                  <c:v>62.08867744333017</c:v>
                </c:pt>
                <c:pt idx="976">
                  <c:v>61.601653161754719</c:v>
                </c:pt>
                <c:pt idx="977">
                  <c:v>61.559218147285456</c:v>
                </c:pt>
                <c:pt idx="978">
                  <c:v>61.802402436078005</c:v>
                </c:pt>
                <c:pt idx="979">
                  <c:v>62.755243872211615</c:v>
                </c:pt>
                <c:pt idx="980">
                  <c:v>62.721327454015885</c:v>
                </c:pt>
                <c:pt idx="981">
                  <c:v>62.389932149600142</c:v>
                </c:pt>
                <c:pt idx="982">
                  <c:v>62.474233188278276</c:v>
                </c:pt>
                <c:pt idx="983">
                  <c:v>63.367219867789544</c:v>
                </c:pt>
                <c:pt idx="984">
                  <c:v>63.282657416368608</c:v>
                </c:pt>
                <c:pt idx="985">
                  <c:v>62.639405592671913</c:v>
                </c:pt>
                <c:pt idx="986">
                  <c:v>62.734198612989175</c:v>
                </c:pt>
                <c:pt idx="987">
                  <c:v>62.842730407309595</c:v>
                </c:pt>
                <c:pt idx="988">
                  <c:v>62.313663663719062</c:v>
                </c:pt>
                <c:pt idx="989">
                  <c:v>63.218110675729633</c:v>
                </c:pt>
                <c:pt idx="990">
                  <c:v>63.15087320579331</c:v>
                </c:pt>
                <c:pt idx="991">
                  <c:v>62.529376101286559</c:v>
                </c:pt>
                <c:pt idx="992">
                  <c:v>62.904053936094364</c:v>
                </c:pt>
                <c:pt idx="993">
                  <c:v>63.673906716137203</c:v>
                </c:pt>
                <c:pt idx="994">
                  <c:v>64.754149273573603</c:v>
                </c:pt>
                <c:pt idx="995">
                  <c:v>65.62135372856325</c:v>
                </c:pt>
                <c:pt idx="996">
                  <c:v>65.794151336339837</c:v>
                </c:pt>
                <c:pt idx="997">
                  <c:v>66.650397890502049</c:v>
                </c:pt>
                <c:pt idx="998">
                  <c:v>67.242764274958091</c:v>
                </c:pt>
                <c:pt idx="999">
                  <c:v>67.429617619278503</c:v>
                </c:pt>
                <c:pt idx="1000">
                  <c:v>67.33009490787839</c:v>
                </c:pt>
                <c:pt idx="1001">
                  <c:v>66.900236974456064</c:v>
                </c:pt>
                <c:pt idx="1002">
                  <c:v>67.581133471216063</c:v>
                </c:pt>
                <c:pt idx="1003">
                  <c:v>67.649132235682217</c:v>
                </c:pt>
                <c:pt idx="1004">
                  <c:v>67.867910220855393</c:v>
                </c:pt>
                <c:pt idx="1005">
                  <c:v>68.244093054582322</c:v>
                </c:pt>
                <c:pt idx="1006">
                  <c:v>68.522350901241154</c:v>
                </c:pt>
                <c:pt idx="1007">
                  <c:v>69.070622073866332</c:v>
                </c:pt>
                <c:pt idx="1008">
                  <c:v>69.023294857336566</c:v>
                </c:pt>
                <c:pt idx="1009">
                  <c:v>68.82865564451663</c:v>
                </c:pt>
                <c:pt idx="1010">
                  <c:v>68.740397195071239</c:v>
                </c:pt>
                <c:pt idx="1011">
                  <c:v>68.826546225383197</c:v>
                </c:pt>
                <c:pt idx="1012">
                  <c:v>69.125980819857446</c:v>
                </c:pt>
                <c:pt idx="1013">
                  <c:v>69.152481340722062</c:v>
                </c:pt>
                <c:pt idx="1014">
                  <c:v>68.863474774230454</c:v>
                </c:pt>
                <c:pt idx="1015">
                  <c:v>68.323063748377564</c:v>
                </c:pt>
                <c:pt idx="1016">
                  <c:v>67.622575064910336</c:v>
                </c:pt>
                <c:pt idx="1017">
                  <c:v>67.079683748271009</c:v>
                </c:pt>
                <c:pt idx="1018">
                  <c:v>67.173086272580221</c:v>
                </c:pt>
                <c:pt idx="1019">
                  <c:v>67.373025623144557</c:v>
                </c:pt>
                <c:pt idx="1020">
                  <c:v>67.319203659155207</c:v>
                </c:pt>
                <c:pt idx="1021">
                  <c:v>67.377422754438015</c:v>
                </c:pt>
                <c:pt idx="1022">
                  <c:v>67.028621602082637</c:v>
                </c:pt>
                <c:pt idx="1023">
                  <c:v>67.627930986440916</c:v>
                </c:pt>
                <c:pt idx="1024">
                  <c:v>67.635636008517835</c:v>
                </c:pt>
                <c:pt idx="1025">
                  <c:v>67.710607016653569</c:v>
                </c:pt>
                <c:pt idx="1026">
                  <c:v>67.648783502002814</c:v>
                </c:pt>
                <c:pt idx="1027">
                  <c:v>67.621934718080112</c:v>
                </c:pt>
                <c:pt idx="1028">
                  <c:v>67.469108302190179</c:v>
                </c:pt>
                <c:pt idx="1029">
                  <c:v>67.725088053911335</c:v>
                </c:pt>
                <c:pt idx="1030">
                  <c:v>68.497692896685308</c:v>
                </c:pt>
                <c:pt idx="1031">
                  <c:v>69.404353050340077</c:v>
                </c:pt>
                <c:pt idx="1032">
                  <c:v>68.718411301716415</c:v>
                </c:pt>
                <c:pt idx="1033">
                  <c:v>68.754608671324036</c:v>
                </c:pt>
                <c:pt idx="1034">
                  <c:v>69.033200315116886</c:v>
                </c:pt>
                <c:pt idx="1035">
                  <c:v>69.728892791180698</c:v>
                </c:pt>
                <c:pt idx="1036">
                  <c:v>69.713948692584893</c:v>
                </c:pt>
                <c:pt idx="1037">
                  <c:v>70.817420148734342</c:v>
                </c:pt>
                <c:pt idx="1038">
                  <c:v>70.801936447194009</c:v>
                </c:pt>
                <c:pt idx="1039">
                  <c:v>70.972679551001036</c:v>
                </c:pt>
                <c:pt idx="1040">
                  <c:v>71.247246076290338</c:v>
                </c:pt>
                <c:pt idx="1041">
                  <c:v>71.368823800784426</c:v>
                </c:pt>
                <c:pt idx="1042">
                  <c:v>71.178764699111241</c:v>
                </c:pt>
                <c:pt idx="1043">
                  <c:v>70.738488399848023</c:v>
                </c:pt>
                <c:pt idx="1044">
                  <c:v>70.264159911791836</c:v>
                </c:pt>
                <c:pt idx="1045">
                  <c:v>69.777398145078223</c:v>
                </c:pt>
                <c:pt idx="1046">
                  <c:v>69.029498484027826</c:v>
                </c:pt>
                <c:pt idx="1047">
                  <c:v>68.595651887366358</c:v>
                </c:pt>
                <c:pt idx="1048">
                  <c:v>68.502645159654406</c:v>
                </c:pt>
                <c:pt idx="1049">
                  <c:v>68.790648424392117</c:v>
                </c:pt>
                <c:pt idx="1050">
                  <c:v>68.546827912374496</c:v>
                </c:pt>
                <c:pt idx="1051">
                  <c:v>67.867713908628076</c:v>
                </c:pt>
                <c:pt idx="1052">
                  <c:v>67.367600927433259</c:v>
                </c:pt>
                <c:pt idx="1053">
                  <c:v>67.077560168082186</c:v>
                </c:pt>
                <c:pt idx="1054">
                  <c:v>66.891683382871634</c:v>
                </c:pt>
                <c:pt idx="1055">
                  <c:v>67.00651604872516</c:v>
                </c:pt>
                <c:pt idx="1056">
                  <c:v>66.959785705997348</c:v>
                </c:pt>
                <c:pt idx="1057">
                  <c:v>66.817332463210377</c:v>
                </c:pt>
                <c:pt idx="1058">
                  <c:v>67.105140837011646</c:v>
                </c:pt>
                <c:pt idx="1059">
                  <c:v>67.346382539285557</c:v>
                </c:pt>
                <c:pt idx="1060">
                  <c:v>67.771856755851744</c:v>
                </c:pt>
                <c:pt idx="1061">
                  <c:v>68.591440980102689</c:v>
                </c:pt>
                <c:pt idx="1062">
                  <c:v>69.71554216499581</c:v>
                </c:pt>
                <c:pt idx="1063">
                  <c:v>70.268357714976204</c:v>
                </c:pt>
                <c:pt idx="1064">
                  <c:v>70.739868589539029</c:v>
                </c:pt>
                <c:pt idx="1065">
                  <c:v>70.846190672326699</c:v>
                </c:pt>
                <c:pt idx="1066">
                  <c:v>70.690918782992668</c:v>
                </c:pt>
                <c:pt idx="1067">
                  <c:v>70.081759105194678</c:v>
                </c:pt>
                <c:pt idx="1068">
                  <c:v>70.114880050228521</c:v>
                </c:pt>
                <c:pt idx="1069">
                  <c:v>69.876613719273564</c:v>
                </c:pt>
                <c:pt idx="1070">
                  <c:v>69.599135712888625</c:v>
                </c:pt>
                <c:pt idx="1071">
                  <c:v>69.869327271557367</c:v>
                </c:pt>
                <c:pt idx="1072">
                  <c:v>70.196425649271291</c:v>
                </c:pt>
                <c:pt idx="1073">
                  <c:v>70.463556842960642</c:v>
                </c:pt>
                <c:pt idx="1074">
                  <c:v>70.494952011803434</c:v>
                </c:pt>
                <c:pt idx="1075">
                  <c:v>70.35982000014738</c:v>
                </c:pt>
                <c:pt idx="1076">
                  <c:v>69.90168363278967</c:v>
                </c:pt>
                <c:pt idx="1077">
                  <c:v>69.254472971767228</c:v>
                </c:pt>
                <c:pt idx="1078">
                  <c:v>69.071549231491232</c:v>
                </c:pt>
                <c:pt idx="1079">
                  <c:v>69.77202668414867</c:v>
                </c:pt>
                <c:pt idx="1080">
                  <c:v>69.899809356772181</c:v>
                </c:pt>
                <c:pt idx="1081">
                  <c:v>70.255951535650084</c:v>
                </c:pt>
                <c:pt idx="1082">
                  <c:v>70.246264413084944</c:v>
                </c:pt>
                <c:pt idx="1083">
                  <c:v>70.165017017755559</c:v>
                </c:pt>
                <c:pt idx="1084">
                  <c:v>70.29744190115504</c:v>
                </c:pt>
                <c:pt idx="1085">
                  <c:v>70.173174564354198</c:v>
                </c:pt>
                <c:pt idx="1086">
                  <c:v>69.857378914115515</c:v>
                </c:pt>
                <c:pt idx="1087">
                  <c:v>69.755154769741026</c:v>
                </c:pt>
                <c:pt idx="1088">
                  <c:v>69.591634570972488</c:v>
                </c:pt>
                <c:pt idx="1089">
                  <c:v>69.733547655034243</c:v>
                </c:pt>
                <c:pt idx="1090">
                  <c:v>69.56534081580385</c:v>
                </c:pt>
                <c:pt idx="1091">
                  <c:v>69.585915934287357</c:v>
                </c:pt>
                <c:pt idx="1092">
                  <c:v>69.51346376519102</c:v>
                </c:pt>
                <c:pt idx="1093">
                  <c:v>69.373317328492462</c:v>
                </c:pt>
                <c:pt idx="1094">
                  <c:v>69.553154364916566</c:v>
                </c:pt>
                <c:pt idx="1095">
                  <c:v>69.206089740196035</c:v>
                </c:pt>
                <c:pt idx="1096">
                  <c:v>69.717889890101446</c:v>
                </c:pt>
                <c:pt idx="1097">
                  <c:v>69.974446648024212</c:v>
                </c:pt>
                <c:pt idx="1098">
                  <c:v>69.98845190495075</c:v>
                </c:pt>
                <c:pt idx="1099">
                  <c:v>70.076597116372596</c:v>
                </c:pt>
                <c:pt idx="1100">
                  <c:v>70.031409768782439</c:v>
                </c:pt>
                <c:pt idx="1101">
                  <c:v>69.872677621487739</c:v>
                </c:pt>
                <c:pt idx="1102">
                  <c:v>70.052357909682314</c:v>
                </c:pt>
                <c:pt idx="1103">
                  <c:v>70.454105597546572</c:v>
                </c:pt>
                <c:pt idx="1104">
                  <c:v>70.709459523086991</c:v>
                </c:pt>
                <c:pt idx="1105">
                  <c:v>71.153834222578183</c:v>
                </c:pt>
                <c:pt idx="1106">
                  <c:v>71.499416011811618</c:v>
                </c:pt>
                <c:pt idx="1107">
                  <c:v>71.792522807283987</c:v>
                </c:pt>
                <c:pt idx="1108">
                  <c:v>71.626900167357903</c:v>
                </c:pt>
                <c:pt idx="1109">
                  <c:v>71.038330456604385</c:v>
                </c:pt>
                <c:pt idx="1110">
                  <c:v>69.96244938446911</c:v>
                </c:pt>
                <c:pt idx="1111">
                  <c:v>69.599601913649821</c:v>
                </c:pt>
                <c:pt idx="1112">
                  <c:v>69.553134198053542</c:v>
                </c:pt>
                <c:pt idx="1113">
                  <c:v>69.982078502315773</c:v>
                </c:pt>
                <c:pt idx="1114">
                  <c:v>69.917336082069653</c:v>
                </c:pt>
                <c:pt idx="1115">
                  <c:v>70.369442063139502</c:v>
                </c:pt>
                <c:pt idx="1116">
                  <c:v>70.375169661926591</c:v>
                </c:pt>
                <c:pt idx="1117">
                  <c:v>70.281545217526514</c:v>
                </c:pt>
                <c:pt idx="1118">
                  <c:v>70.449341349088584</c:v>
                </c:pt>
                <c:pt idx="1119">
                  <c:v>70.165268930445947</c:v>
                </c:pt>
                <c:pt idx="1120">
                  <c:v>70.057979324597952</c:v>
                </c:pt>
                <c:pt idx="1121">
                  <c:v>70.171482634161222</c:v>
                </c:pt>
                <c:pt idx="1122">
                  <c:v>70.308770763215747</c:v>
                </c:pt>
                <c:pt idx="1123">
                  <c:v>70.411222382990005</c:v>
                </c:pt>
                <c:pt idx="1124">
                  <c:v>70.496177702472295</c:v>
                </c:pt>
                <c:pt idx="1125">
                  <c:v>70.240378576297303</c:v>
                </c:pt>
                <c:pt idx="1126">
                  <c:v>70.407764886859297</c:v>
                </c:pt>
                <c:pt idx="1127">
                  <c:v>70.200406977395659</c:v>
                </c:pt>
                <c:pt idx="1128">
                  <c:v>70.499617613915831</c:v>
                </c:pt>
                <c:pt idx="1129">
                  <c:v>70.489675028477748</c:v>
                </c:pt>
                <c:pt idx="1130">
                  <c:v>70.592363833722999</c:v>
                </c:pt>
                <c:pt idx="1131">
                  <c:v>70.650453448464319</c:v>
                </c:pt>
                <c:pt idx="1132">
                  <c:v>70.774601990543616</c:v>
                </c:pt>
                <c:pt idx="1133">
                  <c:v>70.506863984788652</c:v>
                </c:pt>
                <c:pt idx="1134">
                  <c:v>70.432968129269696</c:v>
                </c:pt>
                <c:pt idx="1135">
                  <c:v>70.067019729066558</c:v>
                </c:pt>
                <c:pt idx="1136">
                  <c:v>69.945311628050078</c:v>
                </c:pt>
                <c:pt idx="1137">
                  <c:v>68.432608576662616</c:v>
                </c:pt>
                <c:pt idx="1138">
                  <c:v>68.31084106628937</c:v>
                </c:pt>
                <c:pt idx="1139">
                  <c:v>69.121617255901143</c:v>
                </c:pt>
                <c:pt idx="1140">
                  <c:v>69.73326011958639</c:v>
                </c:pt>
                <c:pt idx="1141">
                  <c:v>70.393578267953302</c:v>
                </c:pt>
                <c:pt idx="1142">
                  <c:v>70.653085668625408</c:v>
                </c:pt>
                <c:pt idx="1143">
                  <c:v>70.936893403088561</c:v>
                </c:pt>
                <c:pt idx="1144">
                  <c:v>71.097449870753181</c:v>
                </c:pt>
                <c:pt idx="1145">
                  <c:v>71.117886347117462</c:v>
                </c:pt>
                <c:pt idx="1146">
                  <c:v>71.054356985549191</c:v>
                </c:pt>
                <c:pt idx="1147">
                  <c:v>71.179758442240484</c:v>
                </c:pt>
                <c:pt idx="1148">
                  <c:v>71.453014136312945</c:v>
                </c:pt>
                <c:pt idx="1149">
                  <c:v>71.484252528539031</c:v>
                </c:pt>
                <c:pt idx="1150">
                  <c:v>71.55843654666576</c:v>
                </c:pt>
                <c:pt idx="1151">
                  <c:v>71.646008126195298</c:v>
                </c:pt>
                <c:pt idx="1152">
                  <c:v>71.601164319621887</c:v>
                </c:pt>
                <c:pt idx="1153">
                  <c:v>71.659918738685803</c:v>
                </c:pt>
                <c:pt idx="1154">
                  <c:v>71.428379929882169</c:v>
                </c:pt>
                <c:pt idx="1155">
                  <c:v>71.349015923947192</c:v>
                </c:pt>
                <c:pt idx="1156">
                  <c:v>71.27082030337462</c:v>
                </c:pt>
                <c:pt idx="1157">
                  <c:v>70.9970694180073</c:v>
                </c:pt>
                <c:pt idx="1158">
                  <c:v>70.539213427169798</c:v>
                </c:pt>
                <c:pt idx="1159">
                  <c:v>70.327915886179809</c:v>
                </c:pt>
                <c:pt idx="1160">
                  <c:v>70.430189146711882</c:v>
                </c:pt>
                <c:pt idx="1161">
                  <c:v>70.52247131640344</c:v>
                </c:pt>
                <c:pt idx="1162">
                  <c:v>70.607193315032461</c:v>
                </c:pt>
                <c:pt idx="1163">
                  <c:v>70.703245710487053</c:v>
                </c:pt>
                <c:pt idx="1164">
                  <c:v>71.111738465118151</c:v>
                </c:pt>
                <c:pt idx="1165">
                  <c:v>71.241266512618097</c:v>
                </c:pt>
                <c:pt idx="1166">
                  <c:v>71.536840104150357</c:v>
                </c:pt>
                <c:pt idx="1167">
                  <c:v>71.540367916920772</c:v>
                </c:pt>
                <c:pt idx="1168">
                  <c:v>71.419756864078451</c:v>
                </c:pt>
                <c:pt idx="1169">
                  <c:v>71.363607433402066</c:v>
                </c:pt>
                <c:pt idx="1170">
                  <c:v>71.458917992653525</c:v>
                </c:pt>
                <c:pt idx="1171">
                  <c:v>71.352365276068355</c:v>
                </c:pt>
                <c:pt idx="1172">
                  <c:v>71.417080352255596</c:v>
                </c:pt>
                <c:pt idx="1173">
                  <c:v>71.518915983506673</c:v>
                </c:pt>
                <c:pt idx="1174">
                  <c:v>71.588697345321947</c:v>
                </c:pt>
                <c:pt idx="1175">
                  <c:v>71.480553890094228</c:v>
                </c:pt>
                <c:pt idx="1176">
                  <c:v>71.471057939618248</c:v>
                </c:pt>
                <c:pt idx="1177">
                  <c:v>71.445508024722926</c:v>
                </c:pt>
                <c:pt idx="1178">
                  <c:v>71.001608824339783</c:v>
                </c:pt>
                <c:pt idx="1179">
                  <c:v>70.981384777055297</c:v>
                </c:pt>
                <c:pt idx="1180">
                  <c:v>71.201191352519047</c:v>
                </c:pt>
                <c:pt idx="1181">
                  <c:v>71.01381967958531</c:v>
                </c:pt>
                <c:pt idx="1182">
                  <c:v>70.841775412392309</c:v>
                </c:pt>
                <c:pt idx="1183">
                  <c:v>70.853045336758981</c:v>
                </c:pt>
                <c:pt idx="1184">
                  <c:v>70.837283592223827</c:v>
                </c:pt>
                <c:pt idx="1185">
                  <c:v>71.116973733723967</c:v>
                </c:pt>
                <c:pt idx="1186">
                  <c:v>70.618571977865486</c:v>
                </c:pt>
                <c:pt idx="1187">
                  <c:v>70.155351848782288</c:v>
                </c:pt>
                <c:pt idx="1188">
                  <c:v>69.774932566296386</c:v>
                </c:pt>
                <c:pt idx="1189">
                  <c:v>69.441288416315558</c:v>
                </c:pt>
                <c:pt idx="1190">
                  <c:v>69.137329810918544</c:v>
                </c:pt>
                <c:pt idx="1191">
                  <c:v>68.640868789465813</c:v>
                </c:pt>
                <c:pt idx="1192">
                  <c:v>68.326526707933596</c:v>
                </c:pt>
                <c:pt idx="1193">
                  <c:v>68.29234304874926</c:v>
                </c:pt>
                <c:pt idx="1194">
                  <c:v>68.502489516989755</c:v>
                </c:pt>
                <c:pt idx="1195">
                  <c:v>68.671759317321076</c:v>
                </c:pt>
                <c:pt idx="1196">
                  <c:v>75.740320265980685</c:v>
                </c:pt>
                <c:pt idx="1197">
                  <c:v>75.832270571324202</c:v>
                </c:pt>
                <c:pt idx="1198">
                  <c:v>75.852900242352263</c:v>
                </c:pt>
                <c:pt idx="1199">
                  <c:v>75.779045322828622</c:v>
                </c:pt>
                <c:pt idx="1200">
                  <c:v>75.596178364540279</c:v>
                </c:pt>
                <c:pt idx="1201">
                  <c:v>75.656442166627144</c:v>
                </c:pt>
                <c:pt idx="1202">
                  <c:v>75.709943294655417</c:v>
                </c:pt>
                <c:pt idx="1203">
                  <c:v>75.698650871361494</c:v>
                </c:pt>
                <c:pt idx="1204">
                  <c:v>75.641499775235474</c:v>
                </c:pt>
                <c:pt idx="1205">
                  <c:v>75.639007308957829</c:v>
                </c:pt>
                <c:pt idx="1206">
                  <c:v>75.794035008360211</c:v>
                </c:pt>
                <c:pt idx="1207">
                  <c:v>75.649646118852473</c:v>
                </c:pt>
                <c:pt idx="1208">
                  <c:v>75.633283132786232</c:v>
                </c:pt>
                <c:pt idx="1209">
                  <c:v>75.64726408976658</c:v>
                </c:pt>
                <c:pt idx="1210">
                  <c:v>75.750119639786703</c:v>
                </c:pt>
                <c:pt idx="1211">
                  <c:v>75.668572387202801</c:v>
                </c:pt>
                <c:pt idx="1212">
                  <c:v>75.603016104041046</c:v>
                </c:pt>
                <c:pt idx="1213">
                  <c:v>75.475446505275428</c:v>
                </c:pt>
                <c:pt idx="1214">
                  <c:v>75.641729674837165</c:v>
                </c:pt>
                <c:pt idx="1215">
                  <c:v>75.525870672364206</c:v>
                </c:pt>
                <c:pt idx="1216">
                  <c:v>75.403457461721146</c:v>
                </c:pt>
                <c:pt idx="1217">
                  <c:v>75.477627013215042</c:v>
                </c:pt>
                <c:pt idx="1218">
                  <c:v>75.433467585910051</c:v>
                </c:pt>
                <c:pt idx="1219">
                  <c:v>75.499716327479106</c:v>
                </c:pt>
                <c:pt idx="1220">
                  <c:v>75.308814144123986</c:v>
                </c:pt>
                <c:pt idx="1221">
                  <c:v>75.048327080446413</c:v>
                </c:pt>
                <c:pt idx="1222">
                  <c:v>75.03933946143745</c:v>
                </c:pt>
                <c:pt idx="1223">
                  <c:v>75.124871088119917</c:v>
                </c:pt>
                <c:pt idx="1224">
                  <c:v>75.153458898760945</c:v>
                </c:pt>
                <c:pt idx="1225">
                  <c:v>75.19504384869866</c:v>
                </c:pt>
                <c:pt idx="1226">
                  <c:v>75.07063385965553</c:v>
                </c:pt>
                <c:pt idx="1227">
                  <c:v>75.211289292022997</c:v>
                </c:pt>
                <c:pt idx="1228">
                  <c:v>75.096667607496272</c:v>
                </c:pt>
                <c:pt idx="1229">
                  <c:v>75.284538965879918</c:v>
                </c:pt>
                <c:pt idx="1230">
                  <c:v>75.274991944715921</c:v>
                </c:pt>
                <c:pt idx="1231">
                  <c:v>75.23857004153507</c:v>
                </c:pt>
                <c:pt idx="1232">
                  <c:v>75.371821487969385</c:v>
                </c:pt>
                <c:pt idx="1233">
                  <c:v>75.200245265424201</c:v>
                </c:pt>
                <c:pt idx="1234">
                  <c:v>75.46048211928823</c:v>
                </c:pt>
                <c:pt idx="1235">
                  <c:v>75.332339789239683</c:v>
                </c:pt>
                <c:pt idx="1236">
                  <c:v>75.521284327010591</c:v>
                </c:pt>
                <c:pt idx="1237">
                  <c:v>75.581689456729208</c:v>
                </c:pt>
                <c:pt idx="1238">
                  <c:v>75.768661222596137</c:v>
                </c:pt>
                <c:pt idx="1239">
                  <c:v>75.854320758502936</c:v>
                </c:pt>
                <c:pt idx="1240">
                  <c:v>75.913035913257275</c:v>
                </c:pt>
                <c:pt idx="1241">
                  <c:v>76.032963787774946</c:v>
                </c:pt>
                <c:pt idx="1242">
                  <c:v>76.170305535745356</c:v>
                </c:pt>
                <c:pt idx="1243">
                  <c:v>76.281614220261289</c:v>
                </c:pt>
                <c:pt idx="1244">
                  <c:v>76.35025297107525</c:v>
                </c:pt>
                <c:pt idx="1245">
                  <c:v>76.442842350360678</c:v>
                </c:pt>
                <c:pt idx="1246">
                  <c:v>76.451906370727897</c:v>
                </c:pt>
                <c:pt idx="1247">
                  <c:v>76.30782021705221</c:v>
                </c:pt>
                <c:pt idx="1248">
                  <c:v>76.304471055278569</c:v>
                </c:pt>
                <c:pt idx="1249">
                  <c:v>76.414091062636871</c:v>
                </c:pt>
                <c:pt idx="1250">
                  <c:v>76.24077398458877</c:v>
                </c:pt>
                <c:pt idx="1251">
                  <c:v>76.088065524644378</c:v>
                </c:pt>
                <c:pt idx="1252">
                  <c:v>75.99800533509071</c:v>
                </c:pt>
                <c:pt idx="1253">
                  <c:v>75.91140491800104</c:v>
                </c:pt>
                <c:pt idx="1254">
                  <c:v>75.771571070050157</c:v>
                </c:pt>
                <c:pt idx="1255">
                  <c:v>75.890808616880463</c:v>
                </c:pt>
                <c:pt idx="1256">
                  <c:v>75.876677406412682</c:v>
                </c:pt>
                <c:pt idx="1257">
                  <c:v>75.870495738823266</c:v>
                </c:pt>
                <c:pt idx="1258">
                  <c:v>75.791249573688134</c:v>
                </c:pt>
                <c:pt idx="1259">
                  <c:v>75.715330393694131</c:v>
                </c:pt>
                <c:pt idx="1260">
                  <c:v>75.598560997767208</c:v>
                </c:pt>
                <c:pt idx="1261">
                  <c:v>75.703748907201003</c:v>
                </c:pt>
                <c:pt idx="1262">
                  <c:v>75.580728533616679</c:v>
                </c:pt>
                <c:pt idx="1263">
                  <c:v>75.688822952098292</c:v>
                </c:pt>
                <c:pt idx="1264">
                  <c:v>75.708894134806357</c:v>
                </c:pt>
                <c:pt idx="1265">
                  <c:v>75.716903581771291</c:v>
                </c:pt>
                <c:pt idx="1266">
                  <c:v>75.820235371993718</c:v>
                </c:pt>
                <c:pt idx="1267">
                  <c:v>75.71311169545875</c:v>
                </c:pt>
                <c:pt idx="1268">
                  <c:v>75.784805931247107</c:v>
                </c:pt>
                <c:pt idx="1269">
                  <c:v>75.653007483152251</c:v>
                </c:pt>
                <c:pt idx="1270">
                  <c:v>75.507602755701811</c:v>
                </c:pt>
                <c:pt idx="1271">
                  <c:v>75.519999378986469</c:v>
                </c:pt>
                <c:pt idx="1272">
                  <c:v>75.037926049165705</c:v>
                </c:pt>
                <c:pt idx="1273">
                  <c:v>75.098572555407813</c:v>
                </c:pt>
                <c:pt idx="1274">
                  <c:v>75.03729980379606</c:v>
                </c:pt>
                <c:pt idx="1275">
                  <c:v>75.077842068509653</c:v>
                </c:pt>
                <c:pt idx="1276">
                  <c:v>75.044745750863839</c:v>
                </c:pt>
                <c:pt idx="1277">
                  <c:v>74.730186866224216</c:v>
                </c:pt>
                <c:pt idx="1278">
                  <c:v>74.785125551873918</c:v>
                </c:pt>
                <c:pt idx="1279">
                  <c:v>74.720609318969167</c:v>
                </c:pt>
                <c:pt idx="1280">
                  <c:v>74.85434492093448</c:v>
                </c:pt>
                <c:pt idx="1281">
                  <c:v>74.916866326282801</c:v>
                </c:pt>
                <c:pt idx="1282">
                  <c:v>75.138756555212481</c:v>
                </c:pt>
                <c:pt idx="1283">
                  <c:v>75.012720538980702</c:v>
                </c:pt>
                <c:pt idx="1284">
                  <c:v>75.256859147051941</c:v>
                </c:pt>
                <c:pt idx="1285">
                  <c:v>75.31875323718775</c:v>
                </c:pt>
                <c:pt idx="1286">
                  <c:v>75.419463040385637</c:v>
                </c:pt>
                <c:pt idx="1287">
                  <c:v>75.329714141683809</c:v>
                </c:pt>
                <c:pt idx="1288">
                  <c:v>75.441307214579552</c:v>
                </c:pt>
                <c:pt idx="1289">
                  <c:v>75.666765336695121</c:v>
                </c:pt>
                <c:pt idx="1290">
                  <c:v>75.711800172406015</c:v>
                </c:pt>
                <c:pt idx="1291">
                  <c:v>75.71594316510037</c:v>
                </c:pt>
                <c:pt idx="1292">
                  <c:v>75.90141276210386</c:v>
                </c:pt>
                <c:pt idx="1293">
                  <c:v>75.974972270946907</c:v>
                </c:pt>
                <c:pt idx="1294">
                  <c:v>76.160372877431172</c:v>
                </c:pt>
                <c:pt idx="1295">
                  <c:v>76.328214737464862</c:v>
                </c:pt>
                <c:pt idx="1296">
                  <c:v>76.533866895955811</c:v>
                </c:pt>
                <c:pt idx="1297">
                  <c:v>76.498744223099337</c:v>
                </c:pt>
                <c:pt idx="1298">
                  <c:v>76.75826784243155</c:v>
                </c:pt>
                <c:pt idx="1299">
                  <c:v>76.786797015636253</c:v>
                </c:pt>
                <c:pt idx="1300">
                  <c:v>76.887371867681779</c:v>
                </c:pt>
                <c:pt idx="1301">
                  <c:v>76.954862020007852</c:v>
                </c:pt>
                <c:pt idx="1302">
                  <c:v>77.181054120018928</c:v>
                </c:pt>
                <c:pt idx="1303">
                  <c:v>77.041939047518639</c:v>
                </c:pt>
                <c:pt idx="1304">
                  <c:v>77.161779979792499</c:v>
                </c:pt>
                <c:pt idx="1305">
                  <c:v>77.188928872896469</c:v>
                </c:pt>
                <c:pt idx="1306">
                  <c:v>77.190998135354562</c:v>
                </c:pt>
                <c:pt idx="1307">
                  <c:v>77.162513971971237</c:v>
                </c:pt>
                <c:pt idx="1308">
                  <c:v>77.148814731183307</c:v>
                </c:pt>
                <c:pt idx="1309">
                  <c:v>77.038410804502462</c:v>
                </c:pt>
                <c:pt idx="1310">
                  <c:v>77.120738642922205</c:v>
                </c:pt>
                <c:pt idx="1311">
                  <c:v>76.77557133462129</c:v>
                </c:pt>
                <c:pt idx="1312">
                  <c:v>76.734773958478556</c:v>
                </c:pt>
                <c:pt idx="1313">
                  <c:v>76.706033398558091</c:v>
                </c:pt>
                <c:pt idx="1314">
                  <c:v>76.67177726921085</c:v>
                </c:pt>
                <c:pt idx="1315">
                  <c:v>76.665590596671237</c:v>
                </c:pt>
                <c:pt idx="1316">
                  <c:v>76.681398390020576</c:v>
                </c:pt>
                <c:pt idx="1317">
                  <c:v>76.502674889549738</c:v>
                </c:pt>
                <c:pt idx="1318">
                  <c:v>76.341524435538375</c:v>
                </c:pt>
                <c:pt idx="1319">
                  <c:v>76.137204221015523</c:v>
                </c:pt>
                <c:pt idx="1320">
                  <c:v>76.088156211917536</c:v>
                </c:pt>
                <c:pt idx="1321">
                  <c:v>76.019811135008354</c:v>
                </c:pt>
                <c:pt idx="1322">
                  <c:v>76.093775079348447</c:v>
                </c:pt>
                <c:pt idx="1323">
                  <c:v>75.946161478884036</c:v>
                </c:pt>
                <c:pt idx="1324">
                  <c:v>75.973777696132004</c:v>
                </c:pt>
                <c:pt idx="1325">
                  <c:v>75.915927503433949</c:v>
                </c:pt>
                <c:pt idx="1326">
                  <c:v>75.856467597605757</c:v>
                </c:pt>
                <c:pt idx="1327">
                  <c:v>75.714443014733419</c:v>
                </c:pt>
                <c:pt idx="1328">
                  <c:v>75.542217337062468</c:v>
                </c:pt>
                <c:pt idx="1329">
                  <c:v>75.437122489396799</c:v>
                </c:pt>
                <c:pt idx="1330">
                  <c:v>75.281629091207805</c:v>
                </c:pt>
                <c:pt idx="1331">
                  <c:v>75.123998352857626</c:v>
                </c:pt>
                <c:pt idx="1332">
                  <c:v>74.956597820145873</c:v>
                </c:pt>
                <c:pt idx="1333">
                  <c:v>74.729529155051864</c:v>
                </c:pt>
                <c:pt idx="1334">
                  <c:v>74.388022197102728</c:v>
                </c:pt>
                <c:pt idx="1335">
                  <c:v>73.74594114337404</c:v>
                </c:pt>
                <c:pt idx="1336">
                  <c:v>73.43589781483476</c:v>
                </c:pt>
                <c:pt idx="1337">
                  <c:v>73.383690972973767</c:v>
                </c:pt>
                <c:pt idx="1338">
                  <c:v>73.074249556554847</c:v>
                </c:pt>
                <c:pt idx="1339">
                  <c:v>73.100691855180088</c:v>
                </c:pt>
                <c:pt idx="1340">
                  <c:v>72.95769962964583</c:v>
                </c:pt>
                <c:pt idx="1341">
                  <c:v>72.855762020703096</c:v>
                </c:pt>
                <c:pt idx="1342">
                  <c:v>72.707803413800974</c:v>
                </c:pt>
                <c:pt idx="1343">
                  <c:v>72.668167239004319</c:v>
                </c:pt>
                <c:pt idx="1344">
                  <c:v>72.133555835387725</c:v>
                </c:pt>
                <c:pt idx="1345">
                  <c:v>71.499989181421427</c:v>
                </c:pt>
                <c:pt idx="1346">
                  <c:v>71.011177061902714</c:v>
                </c:pt>
                <c:pt idx="1347">
                  <c:v>71.042617316541694</c:v>
                </c:pt>
                <c:pt idx="1348">
                  <c:v>70.665689463303266</c:v>
                </c:pt>
                <c:pt idx="1349">
                  <c:v>70.348771431135404</c:v>
                </c:pt>
                <c:pt idx="1350">
                  <c:v>69.978434846590631</c:v>
                </c:pt>
                <c:pt idx="1351">
                  <c:v>69.528043168992426</c:v>
                </c:pt>
                <c:pt idx="1352">
                  <c:v>68.368830114816816</c:v>
                </c:pt>
                <c:pt idx="1353">
                  <c:v>68.32749931108799</c:v>
                </c:pt>
                <c:pt idx="1354">
                  <c:v>68.598243992225576</c:v>
                </c:pt>
                <c:pt idx="1355">
                  <c:v>68.339371995328236</c:v>
                </c:pt>
                <c:pt idx="1356">
                  <c:v>68.010337939194898</c:v>
                </c:pt>
                <c:pt idx="1357">
                  <c:v>67.538013475964433</c:v>
                </c:pt>
                <c:pt idx="1358">
                  <c:v>67.427431026810083</c:v>
                </c:pt>
                <c:pt idx="1359">
                  <c:v>66.675390990943242</c:v>
                </c:pt>
                <c:pt idx="1360">
                  <c:v>65.931415725936375</c:v>
                </c:pt>
                <c:pt idx="1361">
                  <c:v>65.930337216379073</c:v>
                </c:pt>
                <c:pt idx="1362">
                  <c:v>65.777153902795249</c:v>
                </c:pt>
                <c:pt idx="1363">
                  <c:v>65.809393498914815</c:v>
                </c:pt>
                <c:pt idx="1364">
                  <c:v>64.887326724041387</c:v>
                </c:pt>
                <c:pt idx="1365">
                  <c:v>64.611042563601032</c:v>
                </c:pt>
                <c:pt idx="1366">
                  <c:v>64.445503476569343</c:v>
                </c:pt>
                <c:pt idx="1367">
                  <c:v>63.867860239806596</c:v>
                </c:pt>
                <c:pt idx="1368">
                  <c:v>63.955888702200546</c:v>
                </c:pt>
                <c:pt idx="1369">
                  <c:v>63.2410400743127</c:v>
                </c:pt>
                <c:pt idx="1370">
                  <c:v>62.540660685174892</c:v>
                </c:pt>
                <c:pt idx="1371">
                  <c:v>61.948283454255808</c:v>
                </c:pt>
                <c:pt idx="1372">
                  <c:v>61.468058570187161</c:v>
                </c:pt>
                <c:pt idx="1373">
                  <c:v>61.484023233309152</c:v>
                </c:pt>
                <c:pt idx="1374">
                  <c:v>61.838332160165855</c:v>
                </c:pt>
                <c:pt idx="1375">
                  <c:v>61.651314640827955</c:v>
                </c:pt>
                <c:pt idx="1376">
                  <c:v>61.185734778622795</c:v>
                </c:pt>
                <c:pt idx="1377">
                  <c:v>60.72224373053416</c:v>
                </c:pt>
                <c:pt idx="1378">
                  <c:v>61.033748486286839</c:v>
                </c:pt>
                <c:pt idx="1379">
                  <c:v>60.943176058243594</c:v>
                </c:pt>
                <c:pt idx="1380">
                  <c:v>60.858109826532569</c:v>
                </c:pt>
                <c:pt idx="1381">
                  <c:v>60.930400805849537</c:v>
                </c:pt>
                <c:pt idx="1382">
                  <c:v>60.804861338155057</c:v>
                </c:pt>
                <c:pt idx="1383">
                  <c:v>59.773813742521718</c:v>
                </c:pt>
                <c:pt idx="1384">
                  <c:v>59.979351606606322</c:v>
                </c:pt>
                <c:pt idx="1385">
                  <c:v>58.712113836662205</c:v>
                </c:pt>
                <c:pt idx="1386">
                  <c:v>58.946484805256688</c:v>
                </c:pt>
                <c:pt idx="1387">
                  <c:v>58.724436098143578</c:v>
                </c:pt>
                <c:pt idx="1388">
                  <c:v>58.628502388150643</c:v>
                </c:pt>
                <c:pt idx="1389">
                  <c:v>58.417637023959827</c:v>
                </c:pt>
                <c:pt idx="1390">
                  <c:v>56.97502520901957</c:v>
                </c:pt>
                <c:pt idx="1391">
                  <c:v>56.622322037995133</c:v>
                </c:pt>
                <c:pt idx="1392">
                  <c:v>56.313012580013087</c:v>
                </c:pt>
                <c:pt idx="1393">
                  <c:v>57.457569721947202</c:v>
                </c:pt>
                <c:pt idx="1394">
                  <c:v>57.184647771873024</c:v>
                </c:pt>
                <c:pt idx="1395">
                  <c:v>58.508536956513915</c:v>
                </c:pt>
                <c:pt idx="1396">
                  <c:v>58.359866305588064</c:v>
                </c:pt>
                <c:pt idx="1397">
                  <c:v>58.298862777074667</c:v>
                </c:pt>
                <c:pt idx="1398">
                  <c:v>58.062541253422665</c:v>
                </c:pt>
                <c:pt idx="1399">
                  <c:v>58.019560044766052</c:v>
                </c:pt>
                <c:pt idx="1400">
                  <c:v>57.673287779462903</c:v>
                </c:pt>
                <c:pt idx="1401">
                  <c:v>56.745263166252329</c:v>
                </c:pt>
                <c:pt idx="1402">
                  <c:v>56.799085504562512</c:v>
                </c:pt>
                <c:pt idx="1403">
                  <c:v>56.805290916941452</c:v>
                </c:pt>
                <c:pt idx="1404">
                  <c:v>55.442718671698671</c:v>
                </c:pt>
                <c:pt idx="1405">
                  <c:v>54.935790897137224</c:v>
                </c:pt>
                <c:pt idx="1406">
                  <c:v>55.83121513989493</c:v>
                </c:pt>
                <c:pt idx="1407">
                  <c:v>55.571765808457627</c:v>
                </c:pt>
                <c:pt idx="1408">
                  <c:v>56.143822735501473</c:v>
                </c:pt>
                <c:pt idx="1409">
                  <c:v>54.350478216786932</c:v>
                </c:pt>
                <c:pt idx="1410">
                  <c:v>53.532867402211721</c:v>
                </c:pt>
                <c:pt idx="1411">
                  <c:v>54.261698016188284</c:v>
                </c:pt>
                <c:pt idx="1412">
                  <c:v>52.968803548262983</c:v>
                </c:pt>
                <c:pt idx="1413">
                  <c:v>52.327717737367216</c:v>
                </c:pt>
                <c:pt idx="1414">
                  <c:v>53.030977618406901</c:v>
                </c:pt>
                <c:pt idx="1415">
                  <c:v>52.703714500386454</c:v>
                </c:pt>
                <c:pt idx="1416">
                  <c:v>53.163582820868278</c:v>
                </c:pt>
                <c:pt idx="1417">
                  <c:v>51.950763062384389</c:v>
                </c:pt>
                <c:pt idx="1418">
                  <c:v>51.993422486064553</c:v>
                </c:pt>
                <c:pt idx="1419">
                  <c:v>48.617439180231123</c:v>
                </c:pt>
                <c:pt idx="1420">
                  <c:v>45.458441013348285</c:v>
                </c:pt>
                <c:pt idx="1421">
                  <c:v>48.208959130507075</c:v>
                </c:pt>
                <c:pt idx="1422">
                  <c:v>48.545589262241968</c:v>
                </c:pt>
                <c:pt idx="1423">
                  <c:v>49.301890137016422</c:v>
                </c:pt>
                <c:pt idx="1424">
                  <c:v>49.528504557048443</c:v>
                </c:pt>
                <c:pt idx="1425">
                  <c:v>49.096902974637949</c:v>
                </c:pt>
                <c:pt idx="1426">
                  <c:v>46.898746329470953</c:v>
                </c:pt>
                <c:pt idx="1427">
                  <c:v>48.701281054628211</c:v>
                </c:pt>
                <c:pt idx="1428">
                  <c:v>49.099913641380773</c:v>
                </c:pt>
                <c:pt idx="1429">
                  <c:v>46.756656509900026</c:v>
                </c:pt>
                <c:pt idx="1430">
                  <c:v>46.409817630447968</c:v>
                </c:pt>
                <c:pt idx="1431">
                  <c:v>47.305196075601174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'dat00001'!$Q$1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'dat00001'!$Q$2:$Q$1433</c:f>
              <c:numCache>
                <c:formatCode>#</c:formatCode>
                <c:ptCount val="1432"/>
                <c:pt idx="0">
                  <c:v>63.285077134997998</c:v>
                </c:pt>
                <c:pt idx="1">
                  <c:v>63.191939925915293</c:v>
                </c:pt>
                <c:pt idx="2">
                  <c:v>62.995275336937645</c:v>
                </c:pt>
                <c:pt idx="3">
                  <c:v>62.607842903226953</c:v>
                </c:pt>
                <c:pt idx="4">
                  <c:v>62.253614550541023</c:v>
                </c:pt>
                <c:pt idx="5">
                  <c:v>62.044562639228623</c:v>
                </c:pt>
                <c:pt idx="6">
                  <c:v>61.820439639197652</c:v>
                </c:pt>
                <c:pt idx="7">
                  <c:v>61.370457805479859</c:v>
                </c:pt>
                <c:pt idx="8">
                  <c:v>60.990618348651189</c:v>
                </c:pt>
                <c:pt idx="9">
                  <c:v>60.691178245046522</c:v>
                </c:pt>
                <c:pt idx="10">
                  <c:v>60.433025688198988</c:v>
                </c:pt>
                <c:pt idx="11">
                  <c:v>60.379973667835436</c:v>
                </c:pt>
                <c:pt idx="12">
                  <c:v>60.43829168704999</c:v>
                </c:pt>
                <c:pt idx="13">
                  <c:v>60.431159138744349</c:v>
                </c:pt>
                <c:pt idx="14">
                  <c:v>60.443310835414941</c:v>
                </c:pt>
                <c:pt idx="15">
                  <c:v>60.652457996673945</c:v>
                </c:pt>
                <c:pt idx="16">
                  <c:v>60.845143274251932</c:v>
                </c:pt>
                <c:pt idx="17">
                  <c:v>61.107449227645326</c:v>
                </c:pt>
                <c:pt idx="18">
                  <c:v>61.357495295233115</c:v>
                </c:pt>
                <c:pt idx="19">
                  <c:v>61.7262633659983</c:v>
                </c:pt>
                <c:pt idx="20">
                  <c:v>62.118689299048825</c:v>
                </c:pt>
                <c:pt idx="21">
                  <c:v>62.583852800335578</c:v>
                </c:pt>
                <c:pt idx="22">
                  <c:v>63.119996372248913</c:v>
                </c:pt>
                <c:pt idx="23">
                  <c:v>63.576566965296102</c:v>
                </c:pt>
                <c:pt idx="24">
                  <c:v>64.181023521087567</c:v>
                </c:pt>
                <c:pt idx="25">
                  <c:v>64.605533928732811</c:v>
                </c:pt>
                <c:pt idx="26">
                  <c:v>64.901781650470383</c:v>
                </c:pt>
                <c:pt idx="27">
                  <c:v>65.164135365590781</c:v>
                </c:pt>
                <c:pt idx="28">
                  <c:v>65.427313624822617</c:v>
                </c:pt>
                <c:pt idx="29">
                  <c:v>65.562020371288199</c:v>
                </c:pt>
                <c:pt idx="30">
                  <c:v>65.601450892972608</c:v>
                </c:pt>
                <c:pt idx="31">
                  <c:v>65.826203270669083</c:v>
                </c:pt>
                <c:pt idx="32">
                  <c:v>65.945268221081051</c:v>
                </c:pt>
                <c:pt idx="33">
                  <c:v>66.120638820702823</c:v>
                </c:pt>
                <c:pt idx="34">
                  <c:v>66.203350142654216</c:v>
                </c:pt>
                <c:pt idx="35">
                  <c:v>66.292965365522434</c:v>
                </c:pt>
                <c:pt idx="36">
                  <c:v>66.367767066337464</c:v>
                </c:pt>
                <c:pt idx="37">
                  <c:v>66.360293174527101</c:v>
                </c:pt>
                <c:pt idx="38">
                  <c:v>66.506792618600187</c:v>
                </c:pt>
                <c:pt idx="39">
                  <c:v>66.628986817649377</c:v>
                </c:pt>
                <c:pt idx="40">
                  <c:v>66.819546672339698</c:v>
                </c:pt>
                <c:pt idx="41">
                  <c:v>66.896986742443204</c:v>
                </c:pt>
                <c:pt idx="42">
                  <c:v>66.926885131871373</c:v>
                </c:pt>
                <c:pt idx="43">
                  <c:v>66.882070691929044</c:v>
                </c:pt>
                <c:pt idx="44">
                  <c:v>66.744654795472925</c:v>
                </c:pt>
                <c:pt idx="45">
                  <c:v>66.652274121435454</c:v>
                </c:pt>
                <c:pt idx="46">
                  <c:v>66.580163402684775</c:v>
                </c:pt>
                <c:pt idx="47">
                  <c:v>66.437576272751315</c:v>
                </c:pt>
                <c:pt idx="48">
                  <c:v>66.187221467912352</c:v>
                </c:pt>
                <c:pt idx="49">
                  <c:v>66.114061974832111</c:v>
                </c:pt>
                <c:pt idx="50">
                  <c:v>65.909704104673068</c:v>
                </c:pt>
                <c:pt idx="51">
                  <c:v>65.823929290332757</c:v>
                </c:pt>
                <c:pt idx="52">
                  <c:v>65.699257697094311</c:v>
                </c:pt>
                <c:pt idx="53">
                  <c:v>65.5614741336869</c:v>
                </c:pt>
                <c:pt idx="54">
                  <c:v>65.624454427751544</c:v>
                </c:pt>
                <c:pt idx="55">
                  <c:v>65.547153516305514</c:v>
                </c:pt>
                <c:pt idx="56">
                  <c:v>65.595763640238559</c:v>
                </c:pt>
                <c:pt idx="57">
                  <c:v>65.586490875233636</c:v>
                </c:pt>
                <c:pt idx="58">
                  <c:v>65.608240060586141</c:v>
                </c:pt>
                <c:pt idx="59">
                  <c:v>65.57740037663703</c:v>
                </c:pt>
                <c:pt idx="60">
                  <c:v>65.606717891233856</c:v>
                </c:pt>
                <c:pt idx="61">
                  <c:v>65.673614152535492</c:v>
                </c:pt>
                <c:pt idx="62">
                  <c:v>65.692478069702986</c:v>
                </c:pt>
                <c:pt idx="63">
                  <c:v>65.709709809673058</c:v>
                </c:pt>
                <c:pt idx="64">
                  <c:v>65.783016177757034</c:v>
                </c:pt>
                <c:pt idx="65">
                  <c:v>65.859126233099019</c:v>
                </c:pt>
                <c:pt idx="66">
                  <c:v>65.907806567137897</c:v>
                </c:pt>
                <c:pt idx="67">
                  <c:v>65.936324258960269</c:v>
                </c:pt>
                <c:pt idx="68">
                  <c:v>65.92370201750397</c:v>
                </c:pt>
                <c:pt idx="69">
                  <c:v>65.900405015442146</c:v>
                </c:pt>
                <c:pt idx="70">
                  <c:v>65.901953302912375</c:v>
                </c:pt>
                <c:pt idx="71">
                  <c:v>65.796741708966948</c:v>
                </c:pt>
                <c:pt idx="72">
                  <c:v>65.850613907812047</c:v>
                </c:pt>
                <c:pt idx="73">
                  <c:v>65.879810990516063</c:v>
                </c:pt>
                <c:pt idx="74">
                  <c:v>65.990046172014743</c:v>
                </c:pt>
                <c:pt idx="75">
                  <c:v>66.021679304798639</c:v>
                </c:pt>
                <c:pt idx="76">
                  <c:v>66.064797051501387</c:v>
                </c:pt>
                <c:pt idx="77">
                  <c:v>66.041564808794931</c:v>
                </c:pt>
                <c:pt idx="78">
                  <c:v>66.114919354949322</c:v>
                </c:pt>
                <c:pt idx="79">
                  <c:v>66.029675085361561</c:v>
                </c:pt>
                <c:pt idx="80">
                  <c:v>66.008172813246574</c:v>
                </c:pt>
                <c:pt idx="81">
                  <c:v>66.063101060376511</c:v>
                </c:pt>
                <c:pt idx="82">
                  <c:v>66.143839515314795</c:v>
                </c:pt>
                <c:pt idx="83">
                  <c:v>66.180466516432787</c:v>
                </c:pt>
                <c:pt idx="84">
                  <c:v>66.241977163207622</c:v>
                </c:pt>
                <c:pt idx="85">
                  <c:v>66.275120551802885</c:v>
                </c:pt>
                <c:pt idx="86">
                  <c:v>66.363524654031508</c:v>
                </c:pt>
                <c:pt idx="87">
                  <c:v>66.367129809396886</c:v>
                </c:pt>
                <c:pt idx="88">
                  <c:v>66.31186881566795</c:v>
                </c:pt>
                <c:pt idx="89">
                  <c:v>66.195841998152119</c:v>
                </c:pt>
                <c:pt idx="90">
                  <c:v>66.118631496017144</c:v>
                </c:pt>
                <c:pt idx="91">
                  <c:v>66.015136707249823</c:v>
                </c:pt>
                <c:pt idx="92">
                  <c:v>65.875819321500998</c:v>
                </c:pt>
                <c:pt idx="93">
                  <c:v>65.812228475723458</c:v>
                </c:pt>
                <c:pt idx="94">
                  <c:v>65.78065894308574</c:v>
                </c:pt>
                <c:pt idx="95">
                  <c:v>65.710071329026675</c:v>
                </c:pt>
                <c:pt idx="96">
                  <c:v>65.6372473962615</c:v>
                </c:pt>
                <c:pt idx="97">
                  <c:v>65.625748058453667</c:v>
                </c:pt>
                <c:pt idx="98">
                  <c:v>65.590510854375196</c:v>
                </c:pt>
                <c:pt idx="99">
                  <c:v>65.54972629935564</c:v>
                </c:pt>
                <c:pt idx="100">
                  <c:v>65.603837360851088</c:v>
                </c:pt>
                <c:pt idx="101">
                  <c:v>65.650919319080174</c:v>
                </c:pt>
                <c:pt idx="102">
                  <c:v>65.734872903301977</c:v>
                </c:pt>
                <c:pt idx="103">
                  <c:v>65.841951141378374</c:v>
                </c:pt>
                <c:pt idx="104">
                  <c:v>65.94180991184156</c:v>
                </c:pt>
                <c:pt idx="105">
                  <c:v>66.020273184209202</c:v>
                </c:pt>
                <c:pt idx="106">
                  <c:v>66.113706768752692</c:v>
                </c:pt>
                <c:pt idx="107">
                  <c:v>66.173545500209315</c:v>
                </c:pt>
                <c:pt idx="108">
                  <c:v>66.241399077786042</c:v>
                </c:pt>
                <c:pt idx="109">
                  <c:v>66.359284448062311</c:v>
                </c:pt>
                <c:pt idx="110">
                  <c:v>66.438877639526766</c:v>
                </c:pt>
                <c:pt idx="111">
                  <c:v>66.43896315560751</c:v>
                </c:pt>
                <c:pt idx="112">
                  <c:v>66.550029379620554</c:v>
                </c:pt>
                <c:pt idx="113">
                  <c:v>66.522909110119727</c:v>
                </c:pt>
                <c:pt idx="114">
                  <c:v>66.63787644490975</c:v>
                </c:pt>
                <c:pt idx="115">
                  <c:v>66.710205801257473</c:v>
                </c:pt>
                <c:pt idx="116">
                  <c:v>66.738746158046567</c:v>
                </c:pt>
                <c:pt idx="117">
                  <c:v>66.801975620317549</c:v>
                </c:pt>
                <c:pt idx="118">
                  <c:v>66.945035648361326</c:v>
                </c:pt>
                <c:pt idx="119">
                  <c:v>66.926703962474193</c:v>
                </c:pt>
                <c:pt idx="120">
                  <c:v>66.999499327730902</c:v>
                </c:pt>
                <c:pt idx="121">
                  <c:v>67.066581387722522</c:v>
                </c:pt>
                <c:pt idx="122">
                  <c:v>67.092083635673845</c:v>
                </c:pt>
                <c:pt idx="123">
                  <c:v>67.109090227224698</c:v>
                </c:pt>
                <c:pt idx="124">
                  <c:v>67.271107515402591</c:v>
                </c:pt>
                <c:pt idx="125">
                  <c:v>68.379719136757643</c:v>
                </c:pt>
                <c:pt idx="126">
                  <c:v>68.399952519292242</c:v>
                </c:pt>
                <c:pt idx="127">
                  <c:v>68.34275201246794</c:v>
                </c:pt>
                <c:pt idx="128">
                  <c:v>68.381699481269905</c:v>
                </c:pt>
                <c:pt idx="129">
                  <c:v>68.561568710721545</c:v>
                </c:pt>
                <c:pt idx="130">
                  <c:v>68.574832878108197</c:v>
                </c:pt>
                <c:pt idx="131">
                  <c:v>68.563870507884474</c:v>
                </c:pt>
                <c:pt idx="132">
                  <c:v>74.605963460493911</c:v>
                </c:pt>
                <c:pt idx="133">
                  <c:v>74.603482493776198</c:v>
                </c:pt>
                <c:pt idx="134">
                  <c:v>74.648368974954082</c:v>
                </c:pt>
                <c:pt idx="135">
                  <c:v>74.659266541634423</c:v>
                </c:pt>
                <c:pt idx="136">
                  <c:v>74.609935390454012</c:v>
                </c:pt>
                <c:pt idx="137">
                  <c:v>74.747761652888414</c:v>
                </c:pt>
                <c:pt idx="138">
                  <c:v>74.785112769397259</c:v>
                </c:pt>
                <c:pt idx="139">
                  <c:v>74.756279043711416</c:v>
                </c:pt>
                <c:pt idx="140">
                  <c:v>74.704808097338457</c:v>
                </c:pt>
                <c:pt idx="141">
                  <c:v>74.757528162918419</c:v>
                </c:pt>
                <c:pt idx="142">
                  <c:v>74.786486461869757</c:v>
                </c:pt>
                <c:pt idx="143">
                  <c:v>74.815725984442437</c:v>
                </c:pt>
                <c:pt idx="144">
                  <c:v>74.698740667997285</c:v>
                </c:pt>
                <c:pt idx="145">
                  <c:v>74.733603442694303</c:v>
                </c:pt>
                <c:pt idx="146">
                  <c:v>74.750676204155056</c:v>
                </c:pt>
                <c:pt idx="147">
                  <c:v>74.809088504673824</c:v>
                </c:pt>
                <c:pt idx="148">
                  <c:v>74.854671030154833</c:v>
                </c:pt>
                <c:pt idx="149">
                  <c:v>74.69190205018343</c:v>
                </c:pt>
                <c:pt idx="150">
                  <c:v>74.777438256934843</c:v>
                </c:pt>
                <c:pt idx="151">
                  <c:v>74.71428344742661</c:v>
                </c:pt>
                <c:pt idx="152">
                  <c:v>74.889505961386703</c:v>
                </c:pt>
                <c:pt idx="153">
                  <c:v>74.831413921017813</c:v>
                </c:pt>
                <c:pt idx="154">
                  <c:v>75.023857927063872</c:v>
                </c:pt>
                <c:pt idx="155">
                  <c:v>75.24978849345365</c:v>
                </c:pt>
                <c:pt idx="156">
                  <c:v>75.200385963906228</c:v>
                </c:pt>
                <c:pt idx="157">
                  <c:v>75.4018711316848</c:v>
                </c:pt>
                <c:pt idx="158">
                  <c:v>75.328445008241076</c:v>
                </c:pt>
                <c:pt idx="159">
                  <c:v>75.347770675955061</c:v>
                </c:pt>
                <c:pt idx="160">
                  <c:v>75.423497488289996</c:v>
                </c:pt>
                <c:pt idx="161">
                  <c:v>75.414417566136493</c:v>
                </c:pt>
                <c:pt idx="162">
                  <c:v>75.493756010185052</c:v>
                </c:pt>
                <c:pt idx="163">
                  <c:v>75.476234233179952</c:v>
                </c:pt>
                <c:pt idx="164">
                  <c:v>75.611356108668389</c:v>
                </c:pt>
                <c:pt idx="165">
                  <c:v>75.517760615444402</c:v>
                </c:pt>
                <c:pt idx="166">
                  <c:v>75.533802950778821</c:v>
                </c:pt>
                <c:pt idx="167">
                  <c:v>75.618474134659081</c:v>
                </c:pt>
                <c:pt idx="168">
                  <c:v>75.583706285485164</c:v>
                </c:pt>
                <c:pt idx="169">
                  <c:v>75.687615735954992</c:v>
                </c:pt>
                <c:pt idx="170">
                  <c:v>75.628864104384334</c:v>
                </c:pt>
                <c:pt idx="171">
                  <c:v>75.636703593175312</c:v>
                </c:pt>
                <c:pt idx="172">
                  <c:v>75.685157999007927</c:v>
                </c:pt>
                <c:pt idx="173">
                  <c:v>76.418150193883832</c:v>
                </c:pt>
                <c:pt idx="174">
                  <c:v>76.473997334497085</c:v>
                </c:pt>
                <c:pt idx="175">
                  <c:v>76.429435740990215</c:v>
                </c:pt>
                <c:pt idx="176">
                  <c:v>76.61166123708837</c:v>
                </c:pt>
                <c:pt idx="177">
                  <c:v>76.521445692939665</c:v>
                </c:pt>
                <c:pt idx="178">
                  <c:v>76.627213863406453</c:v>
                </c:pt>
                <c:pt idx="179">
                  <c:v>76.571779639360003</c:v>
                </c:pt>
                <c:pt idx="180">
                  <c:v>76.622430552372577</c:v>
                </c:pt>
                <c:pt idx="181">
                  <c:v>76.53615289468658</c:v>
                </c:pt>
                <c:pt idx="182">
                  <c:v>76.606195292994926</c:v>
                </c:pt>
                <c:pt idx="183">
                  <c:v>76.544307897698602</c:v>
                </c:pt>
                <c:pt idx="184">
                  <c:v>76.639086180346112</c:v>
                </c:pt>
                <c:pt idx="185">
                  <c:v>73.1554363650867</c:v>
                </c:pt>
                <c:pt idx="186">
                  <c:v>68.914408522183962</c:v>
                </c:pt>
                <c:pt idx="187">
                  <c:v>66.796638653988452</c:v>
                </c:pt>
                <c:pt idx="188">
                  <c:v>66.023189148990127</c:v>
                </c:pt>
                <c:pt idx="189">
                  <c:v>66.284397385043988</c:v>
                </c:pt>
                <c:pt idx="190">
                  <c:v>67.05383452352325</c:v>
                </c:pt>
                <c:pt idx="191">
                  <c:v>68.261277350441645</c:v>
                </c:pt>
                <c:pt idx="192">
                  <c:v>69.276815425732366</c:v>
                </c:pt>
                <c:pt idx="193">
                  <c:v>70.383642967726104</c:v>
                </c:pt>
                <c:pt idx="194">
                  <c:v>71.166959220565445</c:v>
                </c:pt>
                <c:pt idx="195">
                  <c:v>71.790792123451695</c:v>
                </c:pt>
                <c:pt idx="196">
                  <c:v>72.329608905558175</c:v>
                </c:pt>
                <c:pt idx="197">
                  <c:v>72.529186847022331</c:v>
                </c:pt>
                <c:pt idx="198">
                  <c:v>72.568901461655656</c:v>
                </c:pt>
                <c:pt idx="199">
                  <c:v>72.717143965442773</c:v>
                </c:pt>
                <c:pt idx="200">
                  <c:v>72.568143945848163</c:v>
                </c:pt>
                <c:pt idx="201">
                  <c:v>70.788001499887471</c:v>
                </c:pt>
                <c:pt idx="202">
                  <c:v>67.415280703600757</c:v>
                </c:pt>
                <c:pt idx="203">
                  <c:v>63.988011594267739</c:v>
                </c:pt>
                <c:pt idx="204">
                  <c:v>60.778687973073978</c:v>
                </c:pt>
                <c:pt idx="205">
                  <c:v>58.147298990300818</c:v>
                </c:pt>
                <c:pt idx="206">
                  <c:v>55.326805663469038</c:v>
                </c:pt>
                <c:pt idx="207">
                  <c:v>53.325121584107691</c:v>
                </c:pt>
                <c:pt idx="208">
                  <c:v>51.091743444345127</c:v>
                </c:pt>
                <c:pt idx="209">
                  <c:v>50.173387573543614</c:v>
                </c:pt>
                <c:pt idx="210">
                  <c:v>48.773593546624021</c:v>
                </c:pt>
                <c:pt idx="211">
                  <c:v>48.598086770273952</c:v>
                </c:pt>
                <c:pt idx="212">
                  <c:v>48.029829782620965</c:v>
                </c:pt>
                <c:pt idx="213">
                  <c:v>47.933329188776597</c:v>
                </c:pt>
                <c:pt idx="214">
                  <c:v>47.854324031760676</c:v>
                </c:pt>
                <c:pt idx="215">
                  <c:v>48.045319142493142</c:v>
                </c:pt>
                <c:pt idx="216">
                  <c:v>48.087650136259519</c:v>
                </c:pt>
                <c:pt idx="217">
                  <c:v>48.49778191865915</c:v>
                </c:pt>
                <c:pt idx="218">
                  <c:v>48.380828155778516</c:v>
                </c:pt>
                <c:pt idx="219">
                  <c:v>48.286130204149948</c:v>
                </c:pt>
                <c:pt idx="220">
                  <c:v>48.480823145063752</c:v>
                </c:pt>
                <c:pt idx="221">
                  <c:v>48.315688252208922</c:v>
                </c:pt>
                <c:pt idx="222">
                  <c:v>48.331718200605749</c:v>
                </c:pt>
                <c:pt idx="223">
                  <c:v>47.862033053188348</c:v>
                </c:pt>
                <c:pt idx="224">
                  <c:v>48.234603810941827</c:v>
                </c:pt>
                <c:pt idx="225">
                  <c:v>48.36438035170476</c:v>
                </c:pt>
                <c:pt idx="226">
                  <c:v>48.214080683404383</c:v>
                </c:pt>
                <c:pt idx="227">
                  <c:v>47.866426727779213</c:v>
                </c:pt>
                <c:pt idx="228">
                  <c:v>47.801059705956597</c:v>
                </c:pt>
                <c:pt idx="229">
                  <c:v>47.908922750797231</c:v>
                </c:pt>
                <c:pt idx="230">
                  <c:v>47.944724133133498</c:v>
                </c:pt>
                <c:pt idx="231">
                  <c:v>47.975549663502534</c:v>
                </c:pt>
                <c:pt idx="232">
                  <c:v>48.076510189808268</c:v>
                </c:pt>
                <c:pt idx="233">
                  <c:v>47.909482099442776</c:v>
                </c:pt>
                <c:pt idx="234">
                  <c:v>47.952162699067088</c:v>
                </c:pt>
                <c:pt idx="235">
                  <c:v>48.098569687428302</c:v>
                </c:pt>
                <c:pt idx="236">
                  <c:v>48.127258276575596</c:v>
                </c:pt>
                <c:pt idx="237">
                  <c:v>47.633311530464134</c:v>
                </c:pt>
                <c:pt idx="238">
                  <c:v>48.012196323595525</c:v>
                </c:pt>
                <c:pt idx="239">
                  <c:v>47.73461130021284</c:v>
                </c:pt>
                <c:pt idx="240">
                  <c:v>47.624816951101693</c:v>
                </c:pt>
                <c:pt idx="241">
                  <c:v>47.800217776555421</c:v>
                </c:pt>
                <c:pt idx="242">
                  <c:v>47.84072266519977</c:v>
                </c:pt>
                <c:pt idx="243">
                  <c:v>48.01383731454635</c:v>
                </c:pt>
                <c:pt idx="244">
                  <c:v>47.659374798361881</c:v>
                </c:pt>
                <c:pt idx="245">
                  <c:v>47.625822638316606</c:v>
                </c:pt>
                <c:pt idx="246">
                  <c:v>48.110766085972223</c:v>
                </c:pt>
                <c:pt idx="247">
                  <c:v>48.313409461941333</c:v>
                </c:pt>
                <c:pt idx="248">
                  <c:v>48.369084010314516</c:v>
                </c:pt>
                <c:pt idx="249">
                  <c:v>48.03302615270136</c:v>
                </c:pt>
                <c:pt idx="250">
                  <c:v>48.047392882880523</c:v>
                </c:pt>
                <c:pt idx="251">
                  <c:v>47.70679164941577</c:v>
                </c:pt>
                <c:pt idx="252">
                  <c:v>47.695252535517007</c:v>
                </c:pt>
                <c:pt idx="253">
                  <c:v>47.972037578337783</c:v>
                </c:pt>
                <c:pt idx="254">
                  <c:v>47.620759616836928</c:v>
                </c:pt>
                <c:pt idx="255">
                  <c:v>47.743754354431218</c:v>
                </c:pt>
                <c:pt idx="256">
                  <c:v>47.444687238412563</c:v>
                </c:pt>
                <c:pt idx="257">
                  <c:v>47.111936843265639</c:v>
                </c:pt>
                <c:pt idx="258">
                  <c:v>47.386523968162791</c:v>
                </c:pt>
                <c:pt idx="259">
                  <c:v>47.22394355381109</c:v>
                </c:pt>
                <c:pt idx="260">
                  <c:v>47.373976860223273</c:v>
                </c:pt>
                <c:pt idx="261">
                  <c:v>47.597157452645703</c:v>
                </c:pt>
                <c:pt idx="262">
                  <c:v>47.738985431129073</c:v>
                </c:pt>
                <c:pt idx="263">
                  <c:v>47.258769062103319</c:v>
                </c:pt>
                <c:pt idx="264">
                  <c:v>47.697131698540993</c:v>
                </c:pt>
                <c:pt idx="265">
                  <c:v>47.450357960122908</c:v>
                </c:pt>
                <c:pt idx="266">
                  <c:v>47.190591562558041</c:v>
                </c:pt>
                <c:pt idx="267">
                  <c:v>47.347969660692065</c:v>
                </c:pt>
                <c:pt idx="268">
                  <c:v>47.303145198279289</c:v>
                </c:pt>
                <c:pt idx="269">
                  <c:v>46.740643306525868</c:v>
                </c:pt>
                <c:pt idx="270">
                  <c:v>46.949040328848668</c:v>
                </c:pt>
                <c:pt idx="271">
                  <c:v>46.781834214969642</c:v>
                </c:pt>
                <c:pt idx="272">
                  <c:v>46.74000024278002</c:v>
                </c:pt>
                <c:pt idx="273">
                  <c:v>46.881656453060025</c:v>
                </c:pt>
                <c:pt idx="274">
                  <c:v>46.993572718793764</c:v>
                </c:pt>
                <c:pt idx="275">
                  <c:v>46.869339290254707</c:v>
                </c:pt>
                <c:pt idx="276">
                  <c:v>46.50598542307349</c:v>
                </c:pt>
                <c:pt idx="277">
                  <c:v>46.468208063386946</c:v>
                </c:pt>
                <c:pt idx="278">
                  <c:v>46.439568148765559</c:v>
                </c:pt>
                <c:pt idx="279">
                  <c:v>46.447235876680516</c:v>
                </c:pt>
                <c:pt idx="280">
                  <c:v>46.107420876199768</c:v>
                </c:pt>
                <c:pt idx="281">
                  <c:v>46.002518235485084</c:v>
                </c:pt>
                <c:pt idx="282">
                  <c:v>45.946465276311457</c:v>
                </c:pt>
                <c:pt idx="283">
                  <c:v>45.923399955590163</c:v>
                </c:pt>
                <c:pt idx="284">
                  <c:v>45.715508223658766</c:v>
                </c:pt>
                <c:pt idx="285">
                  <c:v>45.699070648242007</c:v>
                </c:pt>
                <c:pt idx="286">
                  <c:v>45.50872870445243</c:v>
                </c:pt>
                <c:pt idx="287">
                  <c:v>45.441869061632708</c:v>
                </c:pt>
                <c:pt idx="288">
                  <c:v>45.42508939197743</c:v>
                </c:pt>
                <c:pt idx="289">
                  <c:v>45.411756068403768</c:v>
                </c:pt>
                <c:pt idx="290">
                  <c:v>45.588583615663708</c:v>
                </c:pt>
                <c:pt idx="291">
                  <c:v>46.002227512767099</c:v>
                </c:pt>
                <c:pt idx="292">
                  <c:v>45.893444051415891</c:v>
                </c:pt>
                <c:pt idx="293">
                  <c:v>45.829008160306579</c:v>
                </c:pt>
                <c:pt idx="294">
                  <c:v>45.905148054398019</c:v>
                </c:pt>
                <c:pt idx="295">
                  <c:v>45.550584124507857</c:v>
                </c:pt>
                <c:pt idx="296">
                  <c:v>45.730676041854899</c:v>
                </c:pt>
                <c:pt idx="297">
                  <c:v>45.457871278413073</c:v>
                </c:pt>
                <c:pt idx="298">
                  <c:v>45.38083351200671</c:v>
                </c:pt>
                <c:pt idx="299">
                  <c:v>45.156650445706624</c:v>
                </c:pt>
                <c:pt idx="300">
                  <c:v>44.876767330905572</c:v>
                </c:pt>
                <c:pt idx="301">
                  <c:v>45.011382757740868</c:v>
                </c:pt>
                <c:pt idx="302">
                  <c:v>45.156938802492199</c:v>
                </c:pt>
                <c:pt idx="303">
                  <c:v>44.828500991739446</c:v>
                </c:pt>
                <c:pt idx="304">
                  <c:v>44.709421149930357</c:v>
                </c:pt>
                <c:pt idx="305">
                  <c:v>44.722536240658854</c:v>
                </c:pt>
                <c:pt idx="306">
                  <c:v>44.616183234137708</c:v>
                </c:pt>
                <c:pt idx="307">
                  <c:v>44.250784673684485</c:v>
                </c:pt>
                <c:pt idx="308">
                  <c:v>44.343188869947681</c:v>
                </c:pt>
                <c:pt idx="309">
                  <c:v>44.135368348926455</c:v>
                </c:pt>
                <c:pt idx="310">
                  <c:v>44.106910717377822</c:v>
                </c:pt>
                <c:pt idx="311">
                  <c:v>43.967902933025471</c:v>
                </c:pt>
                <c:pt idx="312">
                  <c:v>43.876809533770974</c:v>
                </c:pt>
                <c:pt idx="313">
                  <c:v>43.56735259864913</c:v>
                </c:pt>
                <c:pt idx="314">
                  <c:v>43.769357278085025</c:v>
                </c:pt>
                <c:pt idx="315">
                  <c:v>43.79349858194464</c:v>
                </c:pt>
                <c:pt idx="316">
                  <c:v>43.676288797291015</c:v>
                </c:pt>
                <c:pt idx="317">
                  <c:v>43.461525065759567</c:v>
                </c:pt>
                <c:pt idx="318">
                  <c:v>43.472317083990269</c:v>
                </c:pt>
                <c:pt idx="319">
                  <c:v>43.63666809109759</c:v>
                </c:pt>
                <c:pt idx="320">
                  <c:v>43.453441607710879</c:v>
                </c:pt>
                <c:pt idx="321">
                  <c:v>43.339123228883942</c:v>
                </c:pt>
                <c:pt idx="322">
                  <c:v>43.285564121295543</c:v>
                </c:pt>
                <c:pt idx="323">
                  <c:v>43.080066587296727</c:v>
                </c:pt>
                <c:pt idx="324">
                  <c:v>43.068680098785215</c:v>
                </c:pt>
                <c:pt idx="325">
                  <c:v>43.391260157590928</c:v>
                </c:pt>
                <c:pt idx="326">
                  <c:v>43.128406668088438</c:v>
                </c:pt>
                <c:pt idx="327">
                  <c:v>42.808443133911751</c:v>
                </c:pt>
                <c:pt idx="328">
                  <c:v>43.021057390483492</c:v>
                </c:pt>
                <c:pt idx="329">
                  <c:v>42.873092805966969</c:v>
                </c:pt>
                <c:pt idx="330">
                  <c:v>42.847101171897215</c:v>
                </c:pt>
                <c:pt idx="331">
                  <c:v>42.88449131448472</c:v>
                </c:pt>
                <c:pt idx="332">
                  <c:v>42.561222026141486</c:v>
                </c:pt>
                <c:pt idx="333">
                  <c:v>42.615827075061823</c:v>
                </c:pt>
                <c:pt idx="334">
                  <c:v>42.538259274562471</c:v>
                </c:pt>
                <c:pt idx="335">
                  <c:v>42.396210688401361</c:v>
                </c:pt>
                <c:pt idx="336">
                  <c:v>42.202508161968503</c:v>
                </c:pt>
                <c:pt idx="337">
                  <c:v>42.157694788769071</c:v>
                </c:pt>
                <c:pt idx="338">
                  <c:v>41.956517533171784</c:v>
                </c:pt>
                <c:pt idx="339">
                  <c:v>41.981837982425027</c:v>
                </c:pt>
                <c:pt idx="340">
                  <c:v>41.953597331045287</c:v>
                </c:pt>
                <c:pt idx="341">
                  <c:v>42.136771810098942</c:v>
                </c:pt>
                <c:pt idx="342">
                  <c:v>41.732792777673218</c:v>
                </c:pt>
                <c:pt idx="343">
                  <c:v>41.635288089450803</c:v>
                </c:pt>
                <c:pt idx="344">
                  <c:v>41.770021468975877</c:v>
                </c:pt>
                <c:pt idx="345">
                  <c:v>41.490757648029444</c:v>
                </c:pt>
                <c:pt idx="346">
                  <c:v>41.706427158409802</c:v>
                </c:pt>
                <c:pt idx="347">
                  <c:v>41.082717491868493</c:v>
                </c:pt>
                <c:pt idx="348">
                  <c:v>40.447131120344423</c:v>
                </c:pt>
                <c:pt idx="349">
                  <c:v>39.407180585960219</c:v>
                </c:pt>
                <c:pt idx="350">
                  <c:v>38.338024613423002</c:v>
                </c:pt>
                <c:pt idx="351">
                  <c:v>37.828515899455866</c:v>
                </c:pt>
                <c:pt idx="352">
                  <c:v>37.512335748531108</c:v>
                </c:pt>
                <c:pt idx="353">
                  <c:v>37.555579999277278</c:v>
                </c:pt>
                <c:pt idx="354">
                  <c:v>37.977338616487437</c:v>
                </c:pt>
                <c:pt idx="355">
                  <c:v>38.643667907466444</c:v>
                </c:pt>
                <c:pt idx="356">
                  <c:v>38.824208215807396</c:v>
                </c:pt>
                <c:pt idx="357">
                  <c:v>39.402634459394484</c:v>
                </c:pt>
                <c:pt idx="358">
                  <c:v>40.337619345489756</c:v>
                </c:pt>
                <c:pt idx="359">
                  <c:v>40.730976943020032</c:v>
                </c:pt>
                <c:pt idx="360">
                  <c:v>40.979833860461362</c:v>
                </c:pt>
                <c:pt idx="361">
                  <c:v>41.621151122394274</c:v>
                </c:pt>
                <c:pt idx="362">
                  <c:v>41.942629912805025</c:v>
                </c:pt>
                <c:pt idx="363">
                  <c:v>42.650262574491343</c:v>
                </c:pt>
                <c:pt idx="364">
                  <c:v>42.417733668300222</c:v>
                </c:pt>
                <c:pt idx="365">
                  <c:v>42.755840336621944</c:v>
                </c:pt>
                <c:pt idx="366">
                  <c:v>43.079755787087443</c:v>
                </c:pt>
                <c:pt idx="367">
                  <c:v>43.435249011705821</c:v>
                </c:pt>
                <c:pt idx="368">
                  <c:v>43.962604740850523</c:v>
                </c:pt>
                <c:pt idx="369">
                  <c:v>43.329335348360615</c:v>
                </c:pt>
                <c:pt idx="370">
                  <c:v>43.696565178817693</c:v>
                </c:pt>
                <c:pt idx="371">
                  <c:v>43.780544098195499</c:v>
                </c:pt>
                <c:pt idx="372">
                  <c:v>43.916465890959955</c:v>
                </c:pt>
                <c:pt idx="373">
                  <c:v>44.031279274583028</c:v>
                </c:pt>
                <c:pt idx="374">
                  <c:v>44.146571448541685</c:v>
                </c:pt>
                <c:pt idx="375">
                  <c:v>44.059829772878821</c:v>
                </c:pt>
                <c:pt idx="376">
                  <c:v>44.434127096553759</c:v>
                </c:pt>
                <c:pt idx="377">
                  <c:v>44.420171660300241</c:v>
                </c:pt>
                <c:pt idx="378">
                  <c:v>44.411566580500299</c:v>
                </c:pt>
                <c:pt idx="379">
                  <c:v>44.262408625046795</c:v>
                </c:pt>
                <c:pt idx="380">
                  <c:v>44.121708874797527</c:v>
                </c:pt>
                <c:pt idx="381">
                  <c:v>44.444633847762297</c:v>
                </c:pt>
                <c:pt idx="382">
                  <c:v>44.503297605774527</c:v>
                </c:pt>
                <c:pt idx="383">
                  <c:v>44.802113259607751</c:v>
                </c:pt>
                <c:pt idx="384">
                  <c:v>44.892332981342911</c:v>
                </c:pt>
                <c:pt idx="385">
                  <c:v>44.577316042410864</c:v>
                </c:pt>
                <c:pt idx="386">
                  <c:v>46.39629060392415</c:v>
                </c:pt>
                <c:pt idx="387">
                  <c:v>46.264290574352415</c:v>
                </c:pt>
                <c:pt idx="388">
                  <c:v>46.032553392787719</c:v>
                </c:pt>
                <c:pt idx="389">
                  <c:v>45.547299142816541</c:v>
                </c:pt>
                <c:pt idx="390">
                  <c:v>45.035938554221666</c:v>
                </c:pt>
                <c:pt idx="391">
                  <c:v>44.89918417934598</c:v>
                </c:pt>
                <c:pt idx="392">
                  <c:v>44.665897919205314</c:v>
                </c:pt>
                <c:pt idx="393">
                  <c:v>44.83987260614483</c:v>
                </c:pt>
                <c:pt idx="394">
                  <c:v>44.873717424421677</c:v>
                </c:pt>
                <c:pt idx="395">
                  <c:v>44.795615433320918</c:v>
                </c:pt>
                <c:pt idx="396">
                  <c:v>44.454507492448215</c:v>
                </c:pt>
                <c:pt idx="397">
                  <c:v>44.652670761508588</c:v>
                </c:pt>
                <c:pt idx="398">
                  <c:v>44.347932034368839</c:v>
                </c:pt>
                <c:pt idx="399">
                  <c:v>47.323920796163748</c:v>
                </c:pt>
                <c:pt idx="400">
                  <c:v>51.216489746411447</c:v>
                </c:pt>
                <c:pt idx="401">
                  <c:v>49.455599205608017</c:v>
                </c:pt>
                <c:pt idx="402">
                  <c:v>50.538193878589475</c:v>
                </c:pt>
                <c:pt idx="403">
                  <c:v>51.416341124078293</c:v>
                </c:pt>
                <c:pt idx="404">
                  <c:v>50.777099935120866</c:v>
                </c:pt>
                <c:pt idx="405">
                  <c:v>50.979291687351505</c:v>
                </c:pt>
                <c:pt idx="406">
                  <c:v>51.546062989281644</c:v>
                </c:pt>
                <c:pt idx="407">
                  <c:v>51.413373825364168</c:v>
                </c:pt>
                <c:pt idx="408">
                  <c:v>52.059665670026661</c:v>
                </c:pt>
                <c:pt idx="409">
                  <c:v>52.244220045559352</c:v>
                </c:pt>
                <c:pt idx="410">
                  <c:v>51.36015542896245</c:v>
                </c:pt>
                <c:pt idx="411">
                  <c:v>50.757938285833674</c:v>
                </c:pt>
                <c:pt idx="412">
                  <c:v>49.640209137583547</c:v>
                </c:pt>
                <c:pt idx="413">
                  <c:v>49.400042427213748</c:v>
                </c:pt>
                <c:pt idx="414">
                  <c:v>50.054554908883119</c:v>
                </c:pt>
                <c:pt idx="415">
                  <c:v>49.811384869205121</c:v>
                </c:pt>
                <c:pt idx="416">
                  <c:v>49.321152461718903</c:v>
                </c:pt>
                <c:pt idx="417">
                  <c:v>49.27449756481581</c:v>
                </c:pt>
                <c:pt idx="418">
                  <c:v>48.82682967756454</c:v>
                </c:pt>
                <c:pt idx="419">
                  <c:v>48.229219417032908</c:v>
                </c:pt>
                <c:pt idx="420">
                  <c:v>47.232674248812508</c:v>
                </c:pt>
                <c:pt idx="421">
                  <c:v>46.668409735240552</c:v>
                </c:pt>
                <c:pt idx="422">
                  <c:v>46.286036167353465</c:v>
                </c:pt>
                <c:pt idx="423">
                  <c:v>45.528945082306883</c:v>
                </c:pt>
                <c:pt idx="424">
                  <c:v>45.339005608232405</c:v>
                </c:pt>
                <c:pt idx="425">
                  <c:v>44.79700092961653</c:v>
                </c:pt>
                <c:pt idx="426">
                  <c:v>44.779618711346522</c:v>
                </c:pt>
                <c:pt idx="427">
                  <c:v>44.800105447182389</c:v>
                </c:pt>
                <c:pt idx="428">
                  <c:v>45.413453114511249</c:v>
                </c:pt>
                <c:pt idx="429">
                  <c:v>45.316589078616722</c:v>
                </c:pt>
                <c:pt idx="430">
                  <c:v>45.681001943722663</c:v>
                </c:pt>
                <c:pt idx="431">
                  <c:v>45.723720072077406</c:v>
                </c:pt>
                <c:pt idx="432">
                  <c:v>45.57045181039863</c:v>
                </c:pt>
                <c:pt idx="433">
                  <c:v>44.590976369387818</c:v>
                </c:pt>
                <c:pt idx="434">
                  <c:v>44.315540384733495</c:v>
                </c:pt>
                <c:pt idx="435">
                  <c:v>44.109056851166841</c:v>
                </c:pt>
                <c:pt idx="436">
                  <c:v>44.218470763362753</c:v>
                </c:pt>
                <c:pt idx="437">
                  <c:v>44.455968944942335</c:v>
                </c:pt>
                <c:pt idx="438">
                  <c:v>44.448315506929148</c:v>
                </c:pt>
                <c:pt idx="439">
                  <c:v>44.16896250260794</c:v>
                </c:pt>
                <c:pt idx="440">
                  <c:v>43.832019846069905</c:v>
                </c:pt>
                <c:pt idx="441">
                  <c:v>42.862942893152542</c:v>
                </c:pt>
                <c:pt idx="442">
                  <c:v>42.507336885715411</c:v>
                </c:pt>
                <c:pt idx="443">
                  <c:v>41.774006615383719</c:v>
                </c:pt>
                <c:pt idx="444">
                  <c:v>40.908649356266999</c:v>
                </c:pt>
                <c:pt idx="445">
                  <c:v>41.002068275157043</c:v>
                </c:pt>
                <c:pt idx="446">
                  <c:v>40.652074237632711</c:v>
                </c:pt>
                <c:pt idx="447">
                  <c:v>39.858333874254136</c:v>
                </c:pt>
                <c:pt idx="448">
                  <c:v>39.458028271597136</c:v>
                </c:pt>
                <c:pt idx="449">
                  <c:v>38.969782889439252</c:v>
                </c:pt>
                <c:pt idx="450">
                  <c:v>39.744224658838625</c:v>
                </c:pt>
                <c:pt idx="451">
                  <c:v>39.198368763157738</c:v>
                </c:pt>
                <c:pt idx="452">
                  <c:v>39.187815887430716</c:v>
                </c:pt>
                <c:pt idx="453">
                  <c:v>39.010814889979052</c:v>
                </c:pt>
                <c:pt idx="454">
                  <c:v>39.766159538276263</c:v>
                </c:pt>
                <c:pt idx="455">
                  <c:v>40.094437635651914</c:v>
                </c:pt>
                <c:pt idx="456">
                  <c:v>41.031032818130321</c:v>
                </c:pt>
                <c:pt idx="457">
                  <c:v>40.640348353246544</c:v>
                </c:pt>
                <c:pt idx="458">
                  <c:v>41.677283484516927</c:v>
                </c:pt>
                <c:pt idx="459">
                  <c:v>41.069104392363457</c:v>
                </c:pt>
                <c:pt idx="460">
                  <c:v>41.567247628752362</c:v>
                </c:pt>
                <c:pt idx="461">
                  <c:v>42.236418344441205</c:v>
                </c:pt>
                <c:pt idx="462">
                  <c:v>42.78427666147865</c:v>
                </c:pt>
                <c:pt idx="463">
                  <c:v>42.758098170761855</c:v>
                </c:pt>
                <c:pt idx="464">
                  <c:v>42.880519250282539</c:v>
                </c:pt>
                <c:pt idx="465">
                  <c:v>43.847134664226878</c:v>
                </c:pt>
                <c:pt idx="466">
                  <c:v>44.362365776776215</c:v>
                </c:pt>
                <c:pt idx="467">
                  <c:v>45.441019576239412</c:v>
                </c:pt>
                <c:pt idx="468">
                  <c:v>44.968337736231966</c:v>
                </c:pt>
                <c:pt idx="469">
                  <c:v>44.509905670312548</c:v>
                </c:pt>
                <c:pt idx="470">
                  <c:v>42.26091692697301</c:v>
                </c:pt>
                <c:pt idx="471">
                  <c:v>43.87070248952584</c:v>
                </c:pt>
                <c:pt idx="472">
                  <c:v>44.834506322597086</c:v>
                </c:pt>
                <c:pt idx="473">
                  <c:v>44.046540138330961</c:v>
                </c:pt>
                <c:pt idx="474">
                  <c:v>43.420945220260059</c:v>
                </c:pt>
                <c:pt idx="475">
                  <c:v>43.574395260533883</c:v>
                </c:pt>
                <c:pt idx="476">
                  <c:v>42.984854620425665</c:v>
                </c:pt>
                <c:pt idx="477">
                  <c:v>43.147140383765596</c:v>
                </c:pt>
                <c:pt idx="478">
                  <c:v>41.54786024184218</c:v>
                </c:pt>
                <c:pt idx="479">
                  <c:v>39.994336380764892</c:v>
                </c:pt>
                <c:pt idx="480">
                  <c:v>40.440044875850383</c:v>
                </c:pt>
                <c:pt idx="481">
                  <c:v>38.384319026643631</c:v>
                </c:pt>
                <c:pt idx="482">
                  <c:v>39.069211041373684</c:v>
                </c:pt>
                <c:pt idx="483">
                  <c:v>37.361983269690633</c:v>
                </c:pt>
                <c:pt idx="484">
                  <c:v>36.472418889108056</c:v>
                </c:pt>
                <c:pt idx="485">
                  <c:v>36.16546576386758</c:v>
                </c:pt>
                <c:pt idx="486">
                  <c:v>36.198076562337171</c:v>
                </c:pt>
                <c:pt idx="487">
                  <c:v>36.008496033539878</c:v>
                </c:pt>
                <c:pt idx="488">
                  <c:v>36.165284732725191</c:v>
                </c:pt>
                <c:pt idx="489">
                  <c:v>36.370379584711429</c:v>
                </c:pt>
                <c:pt idx="490">
                  <c:v>35.770638244269264</c:v>
                </c:pt>
                <c:pt idx="491">
                  <c:v>35.558269775885698</c:v>
                </c:pt>
                <c:pt idx="492">
                  <c:v>34.947837895799303</c:v>
                </c:pt>
                <c:pt idx="493">
                  <c:v>34.434981556133579</c:v>
                </c:pt>
                <c:pt idx="494">
                  <c:v>34.355174055535763</c:v>
                </c:pt>
                <c:pt idx="495">
                  <c:v>33.538364552280406</c:v>
                </c:pt>
                <c:pt idx="496">
                  <c:v>33.496415122855154</c:v>
                </c:pt>
                <c:pt idx="497">
                  <c:v>33.490445246234025</c:v>
                </c:pt>
                <c:pt idx="498">
                  <c:v>33.743250089191413</c:v>
                </c:pt>
                <c:pt idx="499">
                  <c:v>33.904069312963721</c:v>
                </c:pt>
                <c:pt idx="500">
                  <c:v>34.177723822922978</c:v>
                </c:pt>
                <c:pt idx="501">
                  <c:v>34.517202895110231</c:v>
                </c:pt>
                <c:pt idx="502">
                  <c:v>34.82369492478248</c:v>
                </c:pt>
                <c:pt idx="503">
                  <c:v>35.320408709278581</c:v>
                </c:pt>
                <c:pt idx="504">
                  <c:v>35.55492617647382</c:v>
                </c:pt>
                <c:pt idx="505">
                  <c:v>35.310374307216854</c:v>
                </c:pt>
                <c:pt idx="506">
                  <c:v>35.526727340232654</c:v>
                </c:pt>
                <c:pt idx="507">
                  <c:v>36.017150874037682</c:v>
                </c:pt>
                <c:pt idx="508">
                  <c:v>36.084009032387108</c:v>
                </c:pt>
                <c:pt idx="509">
                  <c:v>36.252091041785469</c:v>
                </c:pt>
                <c:pt idx="510">
                  <c:v>37.349038578624402</c:v>
                </c:pt>
                <c:pt idx="511">
                  <c:v>37.550860492762851</c:v>
                </c:pt>
                <c:pt idx="512">
                  <c:v>37.617262905616649</c:v>
                </c:pt>
                <c:pt idx="513">
                  <c:v>38.50384051712512</c:v>
                </c:pt>
                <c:pt idx="514">
                  <c:v>39.261789384299128</c:v>
                </c:pt>
                <c:pt idx="515">
                  <c:v>39.243620319812344</c:v>
                </c:pt>
                <c:pt idx="516">
                  <c:v>39.664609053842547</c:v>
                </c:pt>
                <c:pt idx="517">
                  <c:v>38.369869218086883</c:v>
                </c:pt>
                <c:pt idx="518">
                  <c:v>37.483915897837392</c:v>
                </c:pt>
                <c:pt idx="519">
                  <c:v>36.678421805761126</c:v>
                </c:pt>
                <c:pt idx="520">
                  <c:v>36.498072479598697</c:v>
                </c:pt>
                <c:pt idx="521">
                  <c:v>36.469782458132904</c:v>
                </c:pt>
                <c:pt idx="522">
                  <c:v>36.486247040556826</c:v>
                </c:pt>
                <c:pt idx="523">
                  <c:v>36.055250607096262</c:v>
                </c:pt>
                <c:pt idx="524">
                  <c:v>35.522414106361992</c:v>
                </c:pt>
                <c:pt idx="525">
                  <c:v>35.417984725341178</c:v>
                </c:pt>
                <c:pt idx="526">
                  <c:v>35.167924272974211</c:v>
                </c:pt>
                <c:pt idx="527">
                  <c:v>35.481659127290726</c:v>
                </c:pt>
                <c:pt idx="528">
                  <c:v>34.952783011574873</c:v>
                </c:pt>
                <c:pt idx="529">
                  <c:v>34.817396195022333</c:v>
                </c:pt>
                <c:pt idx="530">
                  <c:v>34.579465830996611</c:v>
                </c:pt>
                <c:pt idx="531">
                  <c:v>34.319696337999432</c:v>
                </c:pt>
                <c:pt idx="532">
                  <c:v>34.723298034147149</c:v>
                </c:pt>
                <c:pt idx="533">
                  <c:v>35.258268066242991</c:v>
                </c:pt>
                <c:pt idx="534">
                  <c:v>35.316669640053696</c:v>
                </c:pt>
                <c:pt idx="535">
                  <c:v>36.691630615674356</c:v>
                </c:pt>
                <c:pt idx="536">
                  <c:v>36.511920059857879</c:v>
                </c:pt>
                <c:pt idx="537">
                  <c:v>37.210990180992404</c:v>
                </c:pt>
                <c:pt idx="538">
                  <c:v>36.582793260834215</c:v>
                </c:pt>
                <c:pt idx="539">
                  <c:v>36.79451233683676</c:v>
                </c:pt>
                <c:pt idx="540">
                  <c:v>36.721945587152653</c:v>
                </c:pt>
                <c:pt idx="541">
                  <c:v>36.746545619555242</c:v>
                </c:pt>
                <c:pt idx="542">
                  <c:v>37.059150214159644</c:v>
                </c:pt>
                <c:pt idx="543">
                  <c:v>36.333808637382909</c:v>
                </c:pt>
                <c:pt idx="544">
                  <c:v>35.716187334865673</c:v>
                </c:pt>
                <c:pt idx="545">
                  <c:v>36.76202747279104</c:v>
                </c:pt>
                <c:pt idx="546">
                  <c:v>36.101518021524662</c:v>
                </c:pt>
                <c:pt idx="547">
                  <c:v>35.765679231302762</c:v>
                </c:pt>
                <c:pt idx="548">
                  <c:v>36.128100367327001</c:v>
                </c:pt>
                <c:pt idx="549">
                  <c:v>35.860929761718872</c:v>
                </c:pt>
                <c:pt idx="550">
                  <c:v>36.523239900520174</c:v>
                </c:pt>
                <c:pt idx="551">
                  <c:v>37.243975326766325</c:v>
                </c:pt>
                <c:pt idx="552">
                  <c:v>36.515242928893962</c:v>
                </c:pt>
                <c:pt idx="553">
                  <c:v>36.633785020307258</c:v>
                </c:pt>
                <c:pt idx="554">
                  <c:v>36.799170394571114</c:v>
                </c:pt>
                <c:pt idx="555">
                  <c:v>36.445854562030725</c:v>
                </c:pt>
                <c:pt idx="556">
                  <c:v>36.101819119960702</c:v>
                </c:pt>
                <c:pt idx="557">
                  <c:v>37.111497299992322</c:v>
                </c:pt>
                <c:pt idx="558">
                  <c:v>38.013301170042539</c:v>
                </c:pt>
                <c:pt idx="559">
                  <c:v>38.20608395295082</c:v>
                </c:pt>
                <c:pt idx="560">
                  <c:v>37.990018936616117</c:v>
                </c:pt>
                <c:pt idx="561">
                  <c:v>37.53599333534823</c:v>
                </c:pt>
                <c:pt idx="562">
                  <c:v>37.490597160454328</c:v>
                </c:pt>
                <c:pt idx="563">
                  <c:v>37.437214170071897</c:v>
                </c:pt>
                <c:pt idx="564">
                  <c:v>37.605692565325874</c:v>
                </c:pt>
                <c:pt idx="565">
                  <c:v>37.435846544289667</c:v>
                </c:pt>
                <c:pt idx="566">
                  <c:v>37.239257618146475</c:v>
                </c:pt>
                <c:pt idx="567">
                  <c:v>37.198089312177075</c:v>
                </c:pt>
                <c:pt idx="568">
                  <c:v>37.80186306088882</c:v>
                </c:pt>
                <c:pt idx="569">
                  <c:v>38.2406879556018</c:v>
                </c:pt>
                <c:pt idx="570">
                  <c:v>38.619371915829973</c:v>
                </c:pt>
                <c:pt idx="571">
                  <c:v>38.565130134699636</c:v>
                </c:pt>
                <c:pt idx="572">
                  <c:v>38.729495137876263</c:v>
                </c:pt>
                <c:pt idx="573">
                  <c:v>38.589005159037754</c:v>
                </c:pt>
                <c:pt idx="574">
                  <c:v>37.399615454651816</c:v>
                </c:pt>
                <c:pt idx="575">
                  <c:v>36.645206735591593</c:v>
                </c:pt>
                <c:pt idx="576">
                  <c:v>35.904256969884649</c:v>
                </c:pt>
                <c:pt idx="577">
                  <c:v>35.965329909572063</c:v>
                </c:pt>
                <c:pt idx="578">
                  <c:v>35.727328513041194</c:v>
                </c:pt>
                <c:pt idx="579">
                  <c:v>35.816842754869114</c:v>
                </c:pt>
                <c:pt idx="580">
                  <c:v>35.910515687521958</c:v>
                </c:pt>
                <c:pt idx="581">
                  <c:v>36.73700502741989</c:v>
                </c:pt>
                <c:pt idx="582">
                  <c:v>36.690752156484827</c:v>
                </c:pt>
                <c:pt idx="583">
                  <c:v>36.777790181953229</c:v>
                </c:pt>
                <c:pt idx="584">
                  <c:v>36.267014135412765</c:v>
                </c:pt>
                <c:pt idx="585">
                  <c:v>36.210236683962314</c:v>
                </c:pt>
                <c:pt idx="586">
                  <c:v>35.58537173732595</c:v>
                </c:pt>
                <c:pt idx="587">
                  <c:v>35.969127175813199</c:v>
                </c:pt>
                <c:pt idx="588">
                  <c:v>35.475789764961661</c:v>
                </c:pt>
                <c:pt idx="589">
                  <c:v>35.828911732488571</c:v>
                </c:pt>
                <c:pt idx="590">
                  <c:v>35.763567023008093</c:v>
                </c:pt>
                <c:pt idx="591">
                  <c:v>35.849118649802321</c:v>
                </c:pt>
                <c:pt idx="592">
                  <c:v>36.51837169151657</c:v>
                </c:pt>
                <c:pt idx="593">
                  <c:v>36.314673359116583</c:v>
                </c:pt>
                <c:pt idx="594">
                  <c:v>35.939028160276344</c:v>
                </c:pt>
                <c:pt idx="595">
                  <c:v>36.6354414562351</c:v>
                </c:pt>
                <c:pt idx="596">
                  <c:v>38.482163257239336</c:v>
                </c:pt>
                <c:pt idx="597">
                  <c:v>39.735153584488501</c:v>
                </c:pt>
                <c:pt idx="598">
                  <c:v>42.126408719361798</c:v>
                </c:pt>
                <c:pt idx="599">
                  <c:v>44.256405943394363</c:v>
                </c:pt>
                <c:pt idx="600">
                  <c:v>44.274277719477929</c:v>
                </c:pt>
                <c:pt idx="601">
                  <c:v>43.629377084653107</c:v>
                </c:pt>
                <c:pt idx="602">
                  <c:v>43.954799070832941</c:v>
                </c:pt>
                <c:pt idx="603">
                  <c:v>44.732881852589379</c:v>
                </c:pt>
                <c:pt idx="604">
                  <c:v>45.579828453507666</c:v>
                </c:pt>
                <c:pt idx="605">
                  <c:v>48.295637743126385</c:v>
                </c:pt>
                <c:pt idx="606">
                  <c:v>50.898384111066683</c:v>
                </c:pt>
                <c:pt idx="607">
                  <c:v>52.192066844731698</c:v>
                </c:pt>
                <c:pt idx="608">
                  <c:v>52.709799332835274</c:v>
                </c:pt>
                <c:pt idx="609">
                  <c:v>54.153283218507021</c:v>
                </c:pt>
                <c:pt idx="610">
                  <c:v>55.17565232935987</c:v>
                </c:pt>
                <c:pt idx="611">
                  <c:v>55.465282303517078</c:v>
                </c:pt>
                <c:pt idx="612">
                  <c:v>55.580973658278118</c:v>
                </c:pt>
                <c:pt idx="613">
                  <c:v>54.781969004167792</c:v>
                </c:pt>
                <c:pt idx="614">
                  <c:v>54.789653561228143</c:v>
                </c:pt>
                <c:pt idx="615">
                  <c:v>55.477043258680617</c:v>
                </c:pt>
                <c:pt idx="616">
                  <c:v>55.660509225427781</c:v>
                </c:pt>
                <c:pt idx="617">
                  <c:v>55.729911326172243</c:v>
                </c:pt>
                <c:pt idx="618">
                  <c:v>55.474651341439312</c:v>
                </c:pt>
                <c:pt idx="619">
                  <c:v>54.694317805176162</c:v>
                </c:pt>
                <c:pt idx="620">
                  <c:v>59.928043966878882</c:v>
                </c:pt>
                <c:pt idx="621">
                  <c:v>59.413910784085509</c:v>
                </c:pt>
                <c:pt idx="622">
                  <c:v>58.327753907339471</c:v>
                </c:pt>
                <c:pt idx="623">
                  <c:v>58.24105269244</c:v>
                </c:pt>
                <c:pt idx="624">
                  <c:v>58.904644429059402</c:v>
                </c:pt>
                <c:pt idx="625">
                  <c:v>59.880493580251915</c:v>
                </c:pt>
                <c:pt idx="626">
                  <c:v>60.727186747643422</c:v>
                </c:pt>
                <c:pt idx="627">
                  <c:v>60.939890130828651</c:v>
                </c:pt>
                <c:pt idx="628">
                  <c:v>60.503380758095105</c:v>
                </c:pt>
                <c:pt idx="629">
                  <c:v>59.392896087979125</c:v>
                </c:pt>
                <c:pt idx="630">
                  <c:v>57.819217601737847</c:v>
                </c:pt>
                <c:pt idx="631">
                  <c:v>55.994321070936564</c:v>
                </c:pt>
                <c:pt idx="632">
                  <c:v>54.258461098671972</c:v>
                </c:pt>
                <c:pt idx="633">
                  <c:v>52.534075189269394</c:v>
                </c:pt>
                <c:pt idx="634">
                  <c:v>50.9291731181671</c:v>
                </c:pt>
                <c:pt idx="635">
                  <c:v>49.520084832982327</c:v>
                </c:pt>
                <c:pt idx="636">
                  <c:v>48.188813978006536</c:v>
                </c:pt>
                <c:pt idx="637">
                  <c:v>47.125734288485873</c:v>
                </c:pt>
                <c:pt idx="638">
                  <c:v>46.367173414001179</c:v>
                </c:pt>
                <c:pt idx="639">
                  <c:v>45.288999055953049</c:v>
                </c:pt>
                <c:pt idx="640">
                  <c:v>44.43614899210138</c:v>
                </c:pt>
                <c:pt idx="641">
                  <c:v>44.528125260642078</c:v>
                </c:pt>
                <c:pt idx="642">
                  <c:v>43.847975753540858</c:v>
                </c:pt>
                <c:pt idx="643">
                  <c:v>43.575493486166344</c:v>
                </c:pt>
                <c:pt idx="644">
                  <c:v>42.913817233428666</c:v>
                </c:pt>
                <c:pt idx="645">
                  <c:v>42.730650182812532</c:v>
                </c:pt>
                <c:pt idx="646">
                  <c:v>42.784583543201229</c:v>
                </c:pt>
                <c:pt idx="647">
                  <c:v>42.650037033815245</c:v>
                </c:pt>
                <c:pt idx="648">
                  <c:v>42.653643097887134</c:v>
                </c:pt>
                <c:pt idx="649">
                  <c:v>42.503897933279838</c:v>
                </c:pt>
                <c:pt idx="650">
                  <c:v>42.495750129731675</c:v>
                </c:pt>
                <c:pt idx="651">
                  <c:v>42.489278776284088</c:v>
                </c:pt>
                <c:pt idx="652">
                  <c:v>42.326854597430732</c:v>
                </c:pt>
                <c:pt idx="653">
                  <c:v>42.243589618778181</c:v>
                </c:pt>
                <c:pt idx="654">
                  <c:v>42.012012952040024</c:v>
                </c:pt>
                <c:pt idx="655">
                  <c:v>42.161385935784431</c:v>
                </c:pt>
                <c:pt idx="656">
                  <c:v>42.17942621977798</c:v>
                </c:pt>
                <c:pt idx="657">
                  <c:v>42.022142687280677</c:v>
                </c:pt>
                <c:pt idx="658">
                  <c:v>42.042521101995831</c:v>
                </c:pt>
                <c:pt idx="659">
                  <c:v>41.906981843377501</c:v>
                </c:pt>
                <c:pt idx="660">
                  <c:v>42.322568111167925</c:v>
                </c:pt>
                <c:pt idx="661">
                  <c:v>42.158982457985097</c:v>
                </c:pt>
                <c:pt idx="662">
                  <c:v>42.181885031424109</c:v>
                </c:pt>
                <c:pt idx="663">
                  <c:v>41.830763393739005</c:v>
                </c:pt>
                <c:pt idx="664">
                  <c:v>41.588044221922921</c:v>
                </c:pt>
                <c:pt idx="665">
                  <c:v>41.207503073458604</c:v>
                </c:pt>
                <c:pt idx="666">
                  <c:v>41.313815751980805</c:v>
                </c:pt>
                <c:pt idx="667">
                  <c:v>41.095211970899037</c:v>
                </c:pt>
                <c:pt idx="668">
                  <c:v>41.187564170396833</c:v>
                </c:pt>
                <c:pt idx="669">
                  <c:v>41.477680474301771</c:v>
                </c:pt>
                <c:pt idx="670">
                  <c:v>41.473629918492755</c:v>
                </c:pt>
                <c:pt idx="671">
                  <c:v>41.762947138142096</c:v>
                </c:pt>
                <c:pt idx="672">
                  <c:v>41.81272480805238</c:v>
                </c:pt>
                <c:pt idx="673">
                  <c:v>41.841277403686526</c:v>
                </c:pt>
                <c:pt idx="674">
                  <c:v>41.885311482509678</c:v>
                </c:pt>
                <c:pt idx="675">
                  <c:v>41.881495319339017</c:v>
                </c:pt>
                <c:pt idx="676">
                  <c:v>41.971921684733495</c:v>
                </c:pt>
                <c:pt idx="677">
                  <c:v>42.163169659748192</c:v>
                </c:pt>
                <c:pt idx="678">
                  <c:v>42.22626365834747</c:v>
                </c:pt>
                <c:pt idx="679">
                  <c:v>42.415054781183947</c:v>
                </c:pt>
                <c:pt idx="680">
                  <c:v>42.715095834737141</c:v>
                </c:pt>
                <c:pt idx="681">
                  <c:v>42.705976704541925</c:v>
                </c:pt>
                <c:pt idx="682">
                  <c:v>42.691668418006692</c:v>
                </c:pt>
                <c:pt idx="683">
                  <c:v>43.004931486569092</c:v>
                </c:pt>
                <c:pt idx="684">
                  <c:v>42.801531680917591</c:v>
                </c:pt>
                <c:pt idx="685">
                  <c:v>42.859039295301692</c:v>
                </c:pt>
                <c:pt idx="686">
                  <c:v>42.775914507276944</c:v>
                </c:pt>
                <c:pt idx="687">
                  <c:v>42.62056306042885</c:v>
                </c:pt>
                <c:pt idx="688">
                  <c:v>42.789112473122216</c:v>
                </c:pt>
                <c:pt idx="689">
                  <c:v>42.78749484533067</c:v>
                </c:pt>
                <c:pt idx="690">
                  <c:v>42.708858297733372</c:v>
                </c:pt>
                <c:pt idx="691">
                  <c:v>42.586281294626474</c:v>
                </c:pt>
                <c:pt idx="692">
                  <c:v>42.410197914842769</c:v>
                </c:pt>
                <c:pt idx="693">
                  <c:v>42.490034347567253</c:v>
                </c:pt>
                <c:pt idx="694">
                  <c:v>42.138986732383081</c:v>
                </c:pt>
                <c:pt idx="695">
                  <c:v>42.19925310671713</c:v>
                </c:pt>
                <c:pt idx="696">
                  <c:v>42.107461168521205</c:v>
                </c:pt>
                <c:pt idx="697">
                  <c:v>42.283334441391425</c:v>
                </c:pt>
                <c:pt idx="698">
                  <c:v>42.047362938061987</c:v>
                </c:pt>
                <c:pt idx="699">
                  <c:v>41.72311129931137</c:v>
                </c:pt>
                <c:pt idx="700">
                  <c:v>41.658767535343408</c:v>
                </c:pt>
                <c:pt idx="701">
                  <c:v>41.866261634782049</c:v>
                </c:pt>
                <c:pt idx="702">
                  <c:v>41.856389323698124</c:v>
                </c:pt>
                <c:pt idx="703">
                  <c:v>41.779540444495026</c:v>
                </c:pt>
                <c:pt idx="704">
                  <c:v>41.739693698774566</c:v>
                </c:pt>
                <c:pt idx="705">
                  <c:v>41.401901612746038</c:v>
                </c:pt>
                <c:pt idx="706">
                  <c:v>41.429515839923745</c:v>
                </c:pt>
                <c:pt idx="707">
                  <c:v>41.03998028576936</c:v>
                </c:pt>
                <c:pt idx="708">
                  <c:v>41.090407201642329</c:v>
                </c:pt>
                <c:pt idx="709">
                  <c:v>41.267458542926299</c:v>
                </c:pt>
                <c:pt idx="710">
                  <c:v>40.937692271528377</c:v>
                </c:pt>
                <c:pt idx="711">
                  <c:v>40.808345090478767</c:v>
                </c:pt>
                <c:pt idx="712">
                  <c:v>41.005528913750886</c:v>
                </c:pt>
                <c:pt idx="713">
                  <c:v>40.704315821768567</c:v>
                </c:pt>
                <c:pt idx="714">
                  <c:v>40.189026701794674</c:v>
                </c:pt>
                <c:pt idx="715">
                  <c:v>40.484609802219886</c:v>
                </c:pt>
                <c:pt idx="716">
                  <c:v>40.218011935528871</c:v>
                </c:pt>
                <c:pt idx="717">
                  <c:v>40.21012495133175</c:v>
                </c:pt>
                <c:pt idx="718">
                  <c:v>39.83446097941782</c:v>
                </c:pt>
                <c:pt idx="719">
                  <c:v>39.884568243137714</c:v>
                </c:pt>
                <c:pt idx="720">
                  <c:v>39.75565124286566</c:v>
                </c:pt>
                <c:pt idx="721">
                  <c:v>39.789850760821778</c:v>
                </c:pt>
                <c:pt idx="722">
                  <c:v>39.641941556263639</c:v>
                </c:pt>
                <c:pt idx="723">
                  <c:v>39.286044750355948</c:v>
                </c:pt>
                <c:pt idx="724">
                  <c:v>39.434233815365076</c:v>
                </c:pt>
                <c:pt idx="725">
                  <c:v>39.139570441228926</c:v>
                </c:pt>
                <c:pt idx="726">
                  <c:v>39.305505291075271</c:v>
                </c:pt>
                <c:pt idx="727">
                  <c:v>39.274565610911189</c:v>
                </c:pt>
                <c:pt idx="728">
                  <c:v>39.156343782469158</c:v>
                </c:pt>
                <c:pt idx="729">
                  <c:v>39.026597334855509</c:v>
                </c:pt>
                <c:pt idx="730">
                  <c:v>38.710327876417907</c:v>
                </c:pt>
                <c:pt idx="731">
                  <c:v>38.708155543810769</c:v>
                </c:pt>
                <c:pt idx="732">
                  <c:v>38.66846957339488</c:v>
                </c:pt>
                <c:pt idx="733">
                  <c:v>38.451821524004721</c:v>
                </c:pt>
                <c:pt idx="734">
                  <c:v>38.442494322119337</c:v>
                </c:pt>
                <c:pt idx="735">
                  <c:v>38.214723683970298</c:v>
                </c:pt>
                <c:pt idx="736">
                  <c:v>38.125816915812258</c:v>
                </c:pt>
                <c:pt idx="737">
                  <c:v>38.146701662535342</c:v>
                </c:pt>
                <c:pt idx="738">
                  <c:v>38.085687835338582</c:v>
                </c:pt>
                <c:pt idx="739">
                  <c:v>38.185239538709887</c:v>
                </c:pt>
                <c:pt idx="740">
                  <c:v>37.594085320068679</c:v>
                </c:pt>
                <c:pt idx="741">
                  <c:v>36.764269058623277</c:v>
                </c:pt>
                <c:pt idx="742">
                  <c:v>36.202666082288438</c:v>
                </c:pt>
                <c:pt idx="743">
                  <c:v>35.568753176511159</c:v>
                </c:pt>
                <c:pt idx="744">
                  <c:v>35.726414019240309</c:v>
                </c:pt>
                <c:pt idx="745">
                  <c:v>36.246906002312301</c:v>
                </c:pt>
                <c:pt idx="746">
                  <c:v>36.978460404856243</c:v>
                </c:pt>
                <c:pt idx="747">
                  <c:v>36.824299749044833</c:v>
                </c:pt>
                <c:pt idx="748">
                  <c:v>37.372342245843107</c:v>
                </c:pt>
                <c:pt idx="749">
                  <c:v>37.35631781856123</c:v>
                </c:pt>
                <c:pt idx="750">
                  <c:v>38.33644666731665</c:v>
                </c:pt>
                <c:pt idx="751">
                  <c:v>38.281334413753946</c:v>
                </c:pt>
                <c:pt idx="752">
                  <c:v>38.802455621209525</c:v>
                </c:pt>
                <c:pt idx="753">
                  <c:v>38.694425682682834</c:v>
                </c:pt>
                <c:pt idx="754">
                  <c:v>39.509757562708295</c:v>
                </c:pt>
                <c:pt idx="755">
                  <c:v>39.407708666447675</c:v>
                </c:pt>
                <c:pt idx="756">
                  <c:v>39.670639463226443</c:v>
                </c:pt>
                <c:pt idx="757">
                  <c:v>39.836467523122394</c:v>
                </c:pt>
                <c:pt idx="758">
                  <c:v>40.079126259621205</c:v>
                </c:pt>
                <c:pt idx="759">
                  <c:v>40.339068913492426</c:v>
                </c:pt>
                <c:pt idx="760">
                  <c:v>40.401570801748754</c:v>
                </c:pt>
                <c:pt idx="761">
                  <c:v>40.280419129274229</c:v>
                </c:pt>
                <c:pt idx="762">
                  <c:v>40.355486080093094</c:v>
                </c:pt>
                <c:pt idx="763">
                  <c:v>40.532756991380232</c:v>
                </c:pt>
                <c:pt idx="764">
                  <c:v>40.405669856116525</c:v>
                </c:pt>
                <c:pt idx="765">
                  <c:v>40.419815957624643</c:v>
                </c:pt>
                <c:pt idx="766">
                  <c:v>40.562108515286901</c:v>
                </c:pt>
                <c:pt idx="767">
                  <c:v>40.212542046034912</c:v>
                </c:pt>
                <c:pt idx="768">
                  <c:v>40.092713466426645</c:v>
                </c:pt>
                <c:pt idx="769">
                  <c:v>40.202868601609644</c:v>
                </c:pt>
                <c:pt idx="770">
                  <c:v>40.063788242410155</c:v>
                </c:pt>
                <c:pt idx="771">
                  <c:v>39.81530802062094</c:v>
                </c:pt>
                <c:pt idx="772">
                  <c:v>39.460977928399664</c:v>
                </c:pt>
                <c:pt idx="773">
                  <c:v>39.391604048240616</c:v>
                </c:pt>
                <c:pt idx="774">
                  <c:v>39.059277868258889</c:v>
                </c:pt>
                <c:pt idx="775">
                  <c:v>38.9569458002996</c:v>
                </c:pt>
                <c:pt idx="776">
                  <c:v>38.840365400068102</c:v>
                </c:pt>
                <c:pt idx="777">
                  <c:v>38.794264500999923</c:v>
                </c:pt>
                <c:pt idx="778">
                  <c:v>38.808407650803709</c:v>
                </c:pt>
                <c:pt idx="779">
                  <c:v>38.573627681807181</c:v>
                </c:pt>
                <c:pt idx="780">
                  <c:v>38.433983472198797</c:v>
                </c:pt>
                <c:pt idx="781">
                  <c:v>38.359371150353802</c:v>
                </c:pt>
                <c:pt idx="782">
                  <c:v>38.252629994248288</c:v>
                </c:pt>
                <c:pt idx="783">
                  <c:v>38.082851764136002</c:v>
                </c:pt>
                <c:pt idx="784">
                  <c:v>38.281873986516032</c:v>
                </c:pt>
                <c:pt idx="785">
                  <c:v>38.12531103285319</c:v>
                </c:pt>
                <c:pt idx="786">
                  <c:v>37.805284753399185</c:v>
                </c:pt>
                <c:pt idx="787">
                  <c:v>37.858924659536775</c:v>
                </c:pt>
                <c:pt idx="788">
                  <c:v>38.081744030646348</c:v>
                </c:pt>
                <c:pt idx="789">
                  <c:v>38.076689302752285</c:v>
                </c:pt>
                <c:pt idx="790">
                  <c:v>38.064504616414276</c:v>
                </c:pt>
                <c:pt idx="791">
                  <c:v>37.944935242314266</c:v>
                </c:pt>
                <c:pt idx="792">
                  <c:v>38.232676362621824</c:v>
                </c:pt>
                <c:pt idx="793">
                  <c:v>38.379383700748043</c:v>
                </c:pt>
                <c:pt idx="794">
                  <c:v>38.687714865683013</c:v>
                </c:pt>
                <c:pt idx="795">
                  <c:v>38.805395943843536</c:v>
                </c:pt>
                <c:pt idx="796">
                  <c:v>38.82529294260641</c:v>
                </c:pt>
                <c:pt idx="797">
                  <c:v>39.108352321030964</c:v>
                </c:pt>
                <c:pt idx="798">
                  <c:v>39.502243837420302</c:v>
                </c:pt>
                <c:pt idx="799">
                  <c:v>39.70770447946952</c:v>
                </c:pt>
                <c:pt idx="800">
                  <c:v>39.619834354168852</c:v>
                </c:pt>
                <c:pt idx="801">
                  <c:v>39.877644728724547</c:v>
                </c:pt>
                <c:pt idx="802">
                  <c:v>40.091716620176847</c:v>
                </c:pt>
                <c:pt idx="803">
                  <c:v>40.853732728048449</c:v>
                </c:pt>
                <c:pt idx="804">
                  <c:v>41.236398695267653</c:v>
                </c:pt>
                <c:pt idx="805">
                  <c:v>41.98182079736911</c:v>
                </c:pt>
                <c:pt idx="806">
                  <c:v>42.255306986943587</c:v>
                </c:pt>
                <c:pt idx="807">
                  <c:v>42.327043742606314</c:v>
                </c:pt>
                <c:pt idx="808">
                  <c:v>42.576865458751421</c:v>
                </c:pt>
                <c:pt idx="809">
                  <c:v>42.983710378078506</c:v>
                </c:pt>
                <c:pt idx="810">
                  <c:v>42.795688353112091</c:v>
                </c:pt>
                <c:pt idx="811">
                  <c:v>42.307463543317603</c:v>
                </c:pt>
                <c:pt idx="812">
                  <c:v>42.927472920707231</c:v>
                </c:pt>
                <c:pt idx="813">
                  <c:v>42.576988596928267</c:v>
                </c:pt>
                <c:pt idx="814">
                  <c:v>42.950235113887501</c:v>
                </c:pt>
                <c:pt idx="815">
                  <c:v>43.45820874216443</c:v>
                </c:pt>
                <c:pt idx="816">
                  <c:v>43.118581343419841</c:v>
                </c:pt>
                <c:pt idx="817">
                  <c:v>42.680061163720062</c:v>
                </c:pt>
                <c:pt idx="818">
                  <c:v>42.956545911124941</c:v>
                </c:pt>
                <c:pt idx="819">
                  <c:v>43.010490631836376</c:v>
                </c:pt>
                <c:pt idx="820">
                  <c:v>43.44764095680334</c:v>
                </c:pt>
                <c:pt idx="821">
                  <c:v>43.242399035853992</c:v>
                </c:pt>
                <c:pt idx="822">
                  <c:v>42.640832368817783</c:v>
                </c:pt>
                <c:pt idx="823">
                  <c:v>43.131611886255762</c:v>
                </c:pt>
                <c:pt idx="824">
                  <c:v>42.88952183243434</c:v>
                </c:pt>
                <c:pt idx="825">
                  <c:v>43.03927693786774</c:v>
                </c:pt>
                <c:pt idx="826">
                  <c:v>43.097276354761426</c:v>
                </c:pt>
                <c:pt idx="827">
                  <c:v>43.093978756925644</c:v>
                </c:pt>
                <c:pt idx="828">
                  <c:v>43.195866142303188</c:v>
                </c:pt>
                <c:pt idx="829">
                  <c:v>43.068930784875342</c:v>
                </c:pt>
                <c:pt idx="830">
                  <c:v>43.129574037147975</c:v>
                </c:pt>
                <c:pt idx="831">
                  <c:v>42.71269349090727</c:v>
                </c:pt>
                <c:pt idx="832">
                  <c:v>42.446754115163991</c:v>
                </c:pt>
                <c:pt idx="833">
                  <c:v>42.450225261749267</c:v>
                </c:pt>
                <c:pt idx="834">
                  <c:v>42.554179630520508</c:v>
                </c:pt>
                <c:pt idx="835">
                  <c:v>42.977679075985087</c:v>
                </c:pt>
                <c:pt idx="836">
                  <c:v>42.722406577499761</c:v>
                </c:pt>
                <c:pt idx="837">
                  <c:v>42.787107140444597</c:v>
                </c:pt>
                <c:pt idx="838">
                  <c:v>42.480056804397016</c:v>
                </c:pt>
                <c:pt idx="839">
                  <c:v>41.278586045689231</c:v>
                </c:pt>
                <c:pt idx="840">
                  <c:v>41.919631919782091</c:v>
                </c:pt>
                <c:pt idx="841">
                  <c:v>43.169022166737996</c:v>
                </c:pt>
                <c:pt idx="842">
                  <c:v>43.051814957336262</c:v>
                </c:pt>
                <c:pt idx="843">
                  <c:v>44.34429183065452</c:v>
                </c:pt>
                <c:pt idx="844">
                  <c:v>44.742406576994178</c:v>
                </c:pt>
                <c:pt idx="845">
                  <c:v>44.916525179475549</c:v>
                </c:pt>
                <c:pt idx="846">
                  <c:v>43.989381922871317</c:v>
                </c:pt>
                <c:pt idx="847">
                  <c:v>46.248194459647245</c:v>
                </c:pt>
                <c:pt idx="848">
                  <c:v>45.858482476271064</c:v>
                </c:pt>
                <c:pt idx="849">
                  <c:v>47.047291200416218</c:v>
                </c:pt>
                <c:pt idx="850">
                  <c:v>47.061141229999315</c:v>
                </c:pt>
                <c:pt idx="851">
                  <c:v>45.940422154488736</c:v>
                </c:pt>
                <c:pt idx="852">
                  <c:v>46.373955126339091</c:v>
                </c:pt>
                <c:pt idx="853">
                  <c:v>47.092391197471493</c:v>
                </c:pt>
                <c:pt idx="854">
                  <c:v>47.531542162156207</c:v>
                </c:pt>
                <c:pt idx="855">
                  <c:v>47.351849476749642</c:v>
                </c:pt>
                <c:pt idx="856">
                  <c:v>48.248947005172745</c:v>
                </c:pt>
                <c:pt idx="857">
                  <c:v>49.013404799692758</c:v>
                </c:pt>
                <c:pt idx="858">
                  <c:v>49.351375660773378</c:v>
                </c:pt>
                <c:pt idx="859">
                  <c:v>50.505757206222405</c:v>
                </c:pt>
                <c:pt idx="860">
                  <c:v>49.838540855888802</c:v>
                </c:pt>
                <c:pt idx="861">
                  <c:v>49.994295707907973</c:v>
                </c:pt>
                <c:pt idx="862">
                  <c:v>50.318074011415909</c:v>
                </c:pt>
                <c:pt idx="863">
                  <c:v>49.306290550390905</c:v>
                </c:pt>
                <c:pt idx="864">
                  <c:v>48.47885858546001</c:v>
                </c:pt>
                <c:pt idx="865">
                  <c:v>49.234205246489879</c:v>
                </c:pt>
                <c:pt idx="866">
                  <c:v>48.515168541730212</c:v>
                </c:pt>
                <c:pt idx="867">
                  <c:v>50.12654283799106</c:v>
                </c:pt>
                <c:pt idx="868">
                  <c:v>49.989453257187215</c:v>
                </c:pt>
                <c:pt idx="869">
                  <c:v>49.32220069350641</c:v>
                </c:pt>
                <c:pt idx="870">
                  <c:v>50.716190895811309</c:v>
                </c:pt>
                <c:pt idx="871">
                  <c:v>49.765770205065479</c:v>
                </c:pt>
                <c:pt idx="872">
                  <c:v>49.135252830551849</c:v>
                </c:pt>
                <c:pt idx="873">
                  <c:v>49.38185595662106</c:v>
                </c:pt>
                <c:pt idx="874">
                  <c:v>48.638098376728074</c:v>
                </c:pt>
                <c:pt idx="875">
                  <c:v>50.407832354721059</c:v>
                </c:pt>
                <c:pt idx="876">
                  <c:v>47.970915528708879</c:v>
                </c:pt>
                <c:pt idx="877">
                  <c:v>49.528619142504851</c:v>
                </c:pt>
                <c:pt idx="878">
                  <c:v>49.255508740229523</c:v>
                </c:pt>
                <c:pt idx="879">
                  <c:v>50.332530783768462</c:v>
                </c:pt>
                <c:pt idx="880">
                  <c:v>49.652636697694</c:v>
                </c:pt>
                <c:pt idx="881">
                  <c:v>49.818191039607221</c:v>
                </c:pt>
                <c:pt idx="882">
                  <c:v>50.555651671993807</c:v>
                </c:pt>
                <c:pt idx="883">
                  <c:v>50.897642250924029</c:v>
                </c:pt>
                <c:pt idx="884">
                  <c:v>50.828694906455219</c:v>
                </c:pt>
                <c:pt idx="885">
                  <c:v>50.597236007941</c:v>
                </c:pt>
                <c:pt idx="886">
                  <c:v>51.943392210160589</c:v>
                </c:pt>
                <c:pt idx="887">
                  <c:v>51.568633006405058</c:v>
                </c:pt>
                <c:pt idx="888">
                  <c:v>51.288276614205941</c:v>
                </c:pt>
                <c:pt idx="889">
                  <c:v>49.955302388688089</c:v>
                </c:pt>
                <c:pt idx="890">
                  <c:v>50.754520859967023</c:v>
                </c:pt>
                <c:pt idx="891">
                  <c:v>51.053301198817813</c:v>
                </c:pt>
                <c:pt idx="892">
                  <c:v>50.747738988686457</c:v>
                </c:pt>
                <c:pt idx="893">
                  <c:v>51.1341886842702</c:v>
                </c:pt>
                <c:pt idx="894">
                  <c:v>50.70265317599884</c:v>
                </c:pt>
                <c:pt idx="895">
                  <c:v>50.665764814993494</c:v>
                </c:pt>
                <c:pt idx="896">
                  <c:v>50.998251078600745</c:v>
                </c:pt>
                <c:pt idx="897">
                  <c:v>50.746254897164356</c:v>
                </c:pt>
                <c:pt idx="898">
                  <c:v>51.005429704991037</c:v>
                </c:pt>
                <c:pt idx="899">
                  <c:v>50.484190372796824</c:v>
                </c:pt>
                <c:pt idx="900">
                  <c:v>50.854410634065694</c:v>
                </c:pt>
                <c:pt idx="901">
                  <c:v>50.874631809201212</c:v>
                </c:pt>
                <c:pt idx="902">
                  <c:v>51.915194396620372</c:v>
                </c:pt>
                <c:pt idx="903">
                  <c:v>51.593301683639908</c:v>
                </c:pt>
                <c:pt idx="904">
                  <c:v>52.093960453737658</c:v>
                </c:pt>
                <c:pt idx="905">
                  <c:v>51.922008404588759</c:v>
                </c:pt>
                <c:pt idx="906">
                  <c:v>51.524668299005661</c:v>
                </c:pt>
                <c:pt idx="907">
                  <c:v>51.638998424849994</c:v>
                </c:pt>
                <c:pt idx="908">
                  <c:v>51.616815516921911</c:v>
                </c:pt>
                <c:pt idx="909">
                  <c:v>51.632095653644022</c:v>
                </c:pt>
                <c:pt idx="910">
                  <c:v>51.162129776296894</c:v>
                </c:pt>
                <c:pt idx="911">
                  <c:v>51.205792122705887</c:v>
                </c:pt>
                <c:pt idx="912">
                  <c:v>51.338855379735406</c:v>
                </c:pt>
                <c:pt idx="913">
                  <c:v>50.641587846256179</c:v>
                </c:pt>
                <c:pt idx="914">
                  <c:v>49.582376865411064</c:v>
                </c:pt>
                <c:pt idx="915">
                  <c:v>48.475947586952501</c:v>
                </c:pt>
                <c:pt idx="916">
                  <c:v>48.123302329751766</c:v>
                </c:pt>
                <c:pt idx="917">
                  <c:v>47.814562431891019</c:v>
                </c:pt>
                <c:pt idx="918">
                  <c:v>47.696637537368197</c:v>
                </c:pt>
                <c:pt idx="919">
                  <c:v>47.282124146008094</c:v>
                </c:pt>
                <c:pt idx="920">
                  <c:v>47.239179459220253</c:v>
                </c:pt>
                <c:pt idx="921">
                  <c:v>46.850419928116587</c:v>
                </c:pt>
                <c:pt idx="922">
                  <c:v>46.575777107513666</c:v>
                </c:pt>
                <c:pt idx="923">
                  <c:v>46.247845472304107</c:v>
                </c:pt>
                <c:pt idx="924">
                  <c:v>46.261475620968135</c:v>
                </c:pt>
                <c:pt idx="925">
                  <c:v>46.311675584162288</c:v>
                </c:pt>
                <c:pt idx="926">
                  <c:v>46.2428913864319</c:v>
                </c:pt>
                <c:pt idx="927">
                  <c:v>46.056218800758195</c:v>
                </c:pt>
                <c:pt idx="928">
                  <c:v>45.978535320298185</c:v>
                </c:pt>
                <c:pt idx="929">
                  <c:v>45.792369310115205</c:v>
                </c:pt>
                <c:pt idx="930">
                  <c:v>45.626152284615259</c:v>
                </c:pt>
                <c:pt idx="931">
                  <c:v>45.474274107654402</c:v>
                </c:pt>
                <c:pt idx="932">
                  <c:v>45.38099225234852</c:v>
                </c:pt>
                <c:pt idx="933">
                  <c:v>45.50172345415212</c:v>
                </c:pt>
                <c:pt idx="934">
                  <c:v>47.223473450725848</c:v>
                </c:pt>
                <c:pt idx="935">
                  <c:v>49.418853224340104</c:v>
                </c:pt>
                <c:pt idx="936">
                  <c:v>51.208784474027702</c:v>
                </c:pt>
                <c:pt idx="937">
                  <c:v>52.614238883284763</c:v>
                </c:pt>
                <c:pt idx="938">
                  <c:v>53.64355733647195</c:v>
                </c:pt>
                <c:pt idx="939">
                  <c:v>54.172784357210915</c:v>
                </c:pt>
                <c:pt idx="940">
                  <c:v>54.910023390874365</c:v>
                </c:pt>
                <c:pt idx="941">
                  <c:v>55.345598875717805</c:v>
                </c:pt>
                <c:pt idx="942">
                  <c:v>55.787036463353289</c:v>
                </c:pt>
                <c:pt idx="943">
                  <c:v>56.285978425637268</c:v>
                </c:pt>
                <c:pt idx="944">
                  <c:v>56.826672393150623</c:v>
                </c:pt>
                <c:pt idx="945">
                  <c:v>57.290419790028317</c:v>
                </c:pt>
                <c:pt idx="946">
                  <c:v>57.763341294164846</c:v>
                </c:pt>
                <c:pt idx="947">
                  <c:v>57.990646897814585</c:v>
                </c:pt>
                <c:pt idx="948">
                  <c:v>58.273732427208891</c:v>
                </c:pt>
                <c:pt idx="949">
                  <c:v>58.548280742066424</c:v>
                </c:pt>
                <c:pt idx="950">
                  <c:v>58.685114611922259</c:v>
                </c:pt>
                <c:pt idx="951">
                  <c:v>58.809669423557189</c:v>
                </c:pt>
                <c:pt idx="952">
                  <c:v>59.103592107078398</c:v>
                </c:pt>
                <c:pt idx="953">
                  <c:v>61.334159903608494</c:v>
                </c:pt>
                <c:pt idx="954">
                  <c:v>62.514874000909259</c:v>
                </c:pt>
                <c:pt idx="955">
                  <c:v>62.747803168575459</c:v>
                </c:pt>
                <c:pt idx="956">
                  <c:v>63.1592475623575</c:v>
                </c:pt>
                <c:pt idx="957">
                  <c:v>63.67709452573488</c:v>
                </c:pt>
                <c:pt idx="958">
                  <c:v>70.829336624073548</c:v>
                </c:pt>
                <c:pt idx="959">
                  <c:v>67.844205582775587</c:v>
                </c:pt>
                <c:pt idx="960">
                  <c:v>65.693743239617248</c:v>
                </c:pt>
                <c:pt idx="961">
                  <c:v>63.964281865169305</c:v>
                </c:pt>
                <c:pt idx="962">
                  <c:v>62.90423925057069</c:v>
                </c:pt>
                <c:pt idx="963">
                  <c:v>62.489246740662786</c:v>
                </c:pt>
                <c:pt idx="964">
                  <c:v>62.682073799676594</c:v>
                </c:pt>
                <c:pt idx="965">
                  <c:v>63.301383754814161</c:v>
                </c:pt>
                <c:pt idx="966">
                  <c:v>64.15832087739031</c:v>
                </c:pt>
                <c:pt idx="967">
                  <c:v>64.912394654892879</c:v>
                </c:pt>
                <c:pt idx="968">
                  <c:v>65.727459925656234</c:v>
                </c:pt>
                <c:pt idx="969">
                  <c:v>66.414184833749275</c:v>
                </c:pt>
                <c:pt idx="970">
                  <c:v>66.851899526432959</c:v>
                </c:pt>
                <c:pt idx="971">
                  <c:v>67.214827442788689</c:v>
                </c:pt>
                <c:pt idx="972">
                  <c:v>67.420963884400237</c:v>
                </c:pt>
                <c:pt idx="973">
                  <c:v>67.706728557882016</c:v>
                </c:pt>
                <c:pt idx="974">
                  <c:v>67.761972474098897</c:v>
                </c:pt>
                <c:pt idx="975">
                  <c:v>67.876474998829991</c:v>
                </c:pt>
                <c:pt idx="976">
                  <c:v>67.936006211853368</c:v>
                </c:pt>
                <c:pt idx="977">
                  <c:v>68.234611746179439</c:v>
                </c:pt>
                <c:pt idx="978">
                  <c:v>67.637925720618554</c:v>
                </c:pt>
                <c:pt idx="979">
                  <c:v>65.218638791488374</c:v>
                </c:pt>
                <c:pt idx="980">
                  <c:v>60.368733525440497</c:v>
                </c:pt>
                <c:pt idx="981">
                  <c:v>55.695078643246077</c:v>
                </c:pt>
                <c:pt idx="982">
                  <c:v>52.180826960082562</c:v>
                </c:pt>
                <c:pt idx="983">
                  <c:v>48.604883055940206</c:v>
                </c:pt>
                <c:pt idx="984">
                  <c:v>46.134556448342565</c:v>
                </c:pt>
                <c:pt idx="985">
                  <c:v>44.589827610126349</c:v>
                </c:pt>
                <c:pt idx="986">
                  <c:v>43.372700934323234</c:v>
                </c:pt>
                <c:pt idx="987">
                  <c:v>42.849310328682414</c:v>
                </c:pt>
                <c:pt idx="988">
                  <c:v>42.395096418597028</c:v>
                </c:pt>
                <c:pt idx="989">
                  <c:v>42.447244485914915</c:v>
                </c:pt>
                <c:pt idx="990">
                  <c:v>42.777557474618014</c:v>
                </c:pt>
                <c:pt idx="991">
                  <c:v>43.345667045051322</c:v>
                </c:pt>
                <c:pt idx="992">
                  <c:v>43.852464843054506</c:v>
                </c:pt>
                <c:pt idx="993">
                  <c:v>44.633940388215535</c:v>
                </c:pt>
                <c:pt idx="994">
                  <c:v>45.159545927419344</c:v>
                </c:pt>
                <c:pt idx="995">
                  <c:v>45.165019729736038</c:v>
                </c:pt>
                <c:pt idx="996">
                  <c:v>45.629715785166532</c:v>
                </c:pt>
                <c:pt idx="997">
                  <c:v>45.858369868434615</c:v>
                </c:pt>
                <c:pt idx="998">
                  <c:v>45.752250104043789</c:v>
                </c:pt>
                <c:pt idx="999">
                  <c:v>45.694631753496317</c:v>
                </c:pt>
                <c:pt idx="1000">
                  <c:v>45.577789991177617</c:v>
                </c:pt>
                <c:pt idx="1001">
                  <c:v>45.633354798885954</c:v>
                </c:pt>
                <c:pt idx="1002">
                  <c:v>45.428662868912305</c:v>
                </c:pt>
                <c:pt idx="1003">
                  <c:v>45.569097559961698</c:v>
                </c:pt>
                <c:pt idx="1004">
                  <c:v>45.619769049776245</c:v>
                </c:pt>
                <c:pt idx="1005">
                  <c:v>45.683029775536234</c:v>
                </c:pt>
                <c:pt idx="1006">
                  <c:v>45.548575186923856</c:v>
                </c:pt>
                <c:pt idx="1007">
                  <c:v>45.681964972389835</c:v>
                </c:pt>
                <c:pt idx="1008">
                  <c:v>45.792846333444302</c:v>
                </c:pt>
                <c:pt idx="1009">
                  <c:v>45.871256653225053</c:v>
                </c:pt>
                <c:pt idx="1010">
                  <c:v>45.935246072765942</c:v>
                </c:pt>
                <c:pt idx="1011">
                  <c:v>46.292751018293842</c:v>
                </c:pt>
                <c:pt idx="1012">
                  <c:v>46.228913313130732</c:v>
                </c:pt>
                <c:pt idx="1013">
                  <c:v>46.397864820251336</c:v>
                </c:pt>
                <c:pt idx="1014">
                  <c:v>46.428340839711872</c:v>
                </c:pt>
                <c:pt idx="1015">
                  <c:v>46.50177844074647</c:v>
                </c:pt>
                <c:pt idx="1016">
                  <c:v>46.633983220122289</c:v>
                </c:pt>
                <c:pt idx="1017">
                  <c:v>46.290985907376687</c:v>
                </c:pt>
                <c:pt idx="1018">
                  <c:v>46.381196962106635</c:v>
                </c:pt>
                <c:pt idx="1019">
                  <c:v>46.574501039068252</c:v>
                </c:pt>
                <c:pt idx="1020">
                  <c:v>46.353193819284932</c:v>
                </c:pt>
                <c:pt idx="1021">
                  <c:v>46.534079740427835</c:v>
                </c:pt>
                <c:pt idx="1022">
                  <c:v>46.453332858340154</c:v>
                </c:pt>
                <c:pt idx="1023">
                  <c:v>46.666983966891905</c:v>
                </c:pt>
                <c:pt idx="1024">
                  <c:v>46.662795187651867</c:v>
                </c:pt>
                <c:pt idx="1025">
                  <c:v>46.71065791130993</c:v>
                </c:pt>
                <c:pt idx="1026">
                  <c:v>46.756889296507779</c:v>
                </c:pt>
                <c:pt idx="1027">
                  <c:v>46.951452610150014</c:v>
                </c:pt>
                <c:pt idx="1028">
                  <c:v>46.850418907440556</c:v>
                </c:pt>
                <c:pt idx="1029">
                  <c:v>46.753459456389059</c:v>
                </c:pt>
                <c:pt idx="1030">
                  <c:v>46.751004063401744</c:v>
                </c:pt>
                <c:pt idx="1031">
                  <c:v>46.744862964631082</c:v>
                </c:pt>
                <c:pt idx="1032">
                  <c:v>46.66794653776018</c:v>
                </c:pt>
                <c:pt idx="1033">
                  <c:v>46.727274330134932</c:v>
                </c:pt>
                <c:pt idx="1034">
                  <c:v>46.615163813800528</c:v>
                </c:pt>
                <c:pt idx="1035">
                  <c:v>46.689070431496646</c:v>
                </c:pt>
                <c:pt idx="1036">
                  <c:v>45.605306832362963</c:v>
                </c:pt>
                <c:pt idx="1037">
                  <c:v>46.877028976319771</c:v>
                </c:pt>
                <c:pt idx="1038">
                  <c:v>46.869139154059823</c:v>
                </c:pt>
                <c:pt idx="1039">
                  <c:v>46.953028040344272</c:v>
                </c:pt>
                <c:pt idx="1040">
                  <c:v>47.020542062982869</c:v>
                </c:pt>
                <c:pt idx="1041">
                  <c:v>47.298595378300263</c:v>
                </c:pt>
                <c:pt idx="1042">
                  <c:v>47.125262617651835</c:v>
                </c:pt>
                <c:pt idx="1043">
                  <c:v>47.205779114938579</c:v>
                </c:pt>
                <c:pt idx="1044">
                  <c:v>47.446727039150566</c:v>
                </c:pt>
                <c:pt idx="1045">
                  <c:v>47.151908335084606</c:v>
                </c:pt>
                <c:pt idx="1046">
                  <c:v>46.972817452373093</c:v>
                </c:pt>
                <c:pt idx="1047">
                  <c:v>46.918791063056837</c:v>
                </c:pt>
                <c:pt idx="1048">
                  <c:v>46.92716441161128</c:v>
                </c:pt>
                <c:pt idx="1049">
                  <c:v>46.570600821724902</c:v>
                </c:pt>
                <c:pt idx="1050">
                  <c:v>46.837831023033296</c:v>
                </c:pt>
                <c:pt idx="1051">
                  <c:v>46.518495342270548</c:v>
                </c:pt>
                <c:pt idx="1052">
                  <c:v>46.43769005578752</c:v>
                </c:pt>
                <c:pt idx="1053">
                  <c:v>46.323417090853773</c:v>
                </c:pt>
                <c:pt idx="1054">
                  <c:v>46.094201352829877</c:v>
                </c:pt>
                <c:pt idx="1055">
                  <c:v>45.820116473539976</c:v>
                </c:pt>
                <c:pt idx="1056">
                  <c:v>45.249602818967482</c:v>
                </c:pt>
                <c:pt idx="1057">
                  <c:v>45.222020332205737</c:v>
                </c:pt>
                <c:pt idx="1058">
                  <c:v>45.0161362205125</c:v>
                </c:pt>
                <c:pt idx="1059">
                  <c:v>44.711530706617651</c:v>
                </c:pt>
                <c:pt idx="1060">
                  <c:v>44.385266166551126</c:v>
                </c:pt>
                <c:pt idx="1061">
                  <c:v>44.39118304877023</c:v>
                </c:pt>
                <c:pt idx="1062">
                  <c:v>43.955596281816746</c:v>
                </c:pt>
                <c:pt idx="1063">
                  <c:v>43.932350591159476</c:v>
                </c:pt>
                <c:pt idx="1064">
                  <c:v>43.581944681959307</c:v>
                </c:pt>
                <c:pt idx="1065">
                  <c:v>43.753385930743455</c:v>
                </c:pt>
                <c:pt idx="1066">
                  <c:v>43.205077101565657</c:v>
                </c:pt>
                <c:pt idx="1067">
                  <c:v>43.318661908847275</c:v>
                </c:pt>
                <c:pt idx="1068">
                  <c:v>43.161661625547133</c:v>
                </c:pt>
                <c:pt idx="1069">
                  <c:v>42.710835967425659</c:v>
                </c:pt>
                <c:pt idx="1070">
                  <c:v>42.466779746378762</c:v>
                </c:pt>
                <c:pt idx="1071">
                  <c:v>42.208303702000158</c:v>
                </c:pt>
                <c:pt idx="1072">
                  <c:v>41.813488350568434</c:v>
                </c:pt>
                <c:pt idx="1073">
                  <c:v>41.777140069893122</c:v>
                </c:pt>
                <c:pt idx="1074">
                  <c:v>41.694447741209387</c:v>
                </c:pt>
                <c:pt idx="1075">
                  <c:v>41.441316086450556</c:v>
                </c:pt>
                <c:pt idx="1076">
                  <c:v>41.359577128235252</c:v>
                </c:pt>
                <c:pt idx="1077">
                  <c:v>41.361055363222732</c:v>
                </c:pt>
                <c:pt idx="1078">
                  <c:v>41.172030660838487</c:v>
                </c:pt>
                <c:pt idx="1079">
                  <c:v>41.196333747326342</c:v>
                </c:pt>
                <c:pt idx="1080">
                  <c:v>40.804639181278702</c:v>
                </c:pt>
                <c:pt idx="1081">
                  <c:v>40.85976988642345</c:v>
                </c:pt>
                <c:pt idx="1082">
                  <c:v>40.912884676583069</c:v>
                </c:pt>
                <c:pt idx="1083">
                  <c:v>40.782478573327211</c:v>
                </c:pt>
                <c:pt idx="1084">
                  <c:v>40.562217525802204</c:v>
                </c:pt>
                <c:pt idx="1085">
                  <c:v>40.307739920494505</c:v>
                </c:pt>
                <c:pt idx="1086">
                  <c:v>40.171357936014431</c:v>
                </c:pt>
                <c:pt idx="1087">
                  <c:v>40.26191611892262</c:v>
                </c:pt>
                <c:pt idx="1088">
                  <c:v>40.559728661713372</c:v>
                </c:pt>
                <c:pt idx="1089">
                  <c:v>40.662643247413079</c:v>
                </c:pt>
                <c:pt idx="1090">
                  <c:v>40.868703098501641</c:v>
                </c:pt>
                <c:pt idx="1091">
                  <c:v>40.988513588470376</c:v>
                </c:pt>
                <c:pt idx="1092">
                  <c:v>41.010849547422829</c:v>
                </c:pt>
                <c:pt idx="1093">
                  <c:v>41.191443315889394</c:v>
                </c:pt>
                <c:pt idx="1094">
                  <c:v>41.261723676826641</c:v>
                </c:pt>
                <c:pt idx="1095">
                  <c:v>41.280494678660453</c:v>
                </c:pt>
                <c:pt idx="1096">
                  <c:v>41.470468007046229</c:v>
                </c:pt>
                <c:pt idx="1097">
                  <c:v>41.407099029475582</c:v>
                </c:pt>
                <c:pt idx="1098">
                  <c:v>41.099968918320357</c:v>
                </c:pt>
                <c:pt idx="1099">
                  <c:v>41.151458994381585</c:v>
                </c:pt>
                <c:pt idx="1100">
                  <c:v>41.169059007580252</c:v>
                </c:pt>
                <c:pt idx="1101">
                  <c:v>41.021185947583618</c:v>
                </c:pt>
                <c:pt idx="1102">
                  <c:v>41.175965606083487</c:v>
                </c:pt>
                <c:pt idx="1103">
                  <c:v>41.149899240988809</c:v>
                </c:pt>
                <c:pt idx="1104">
                  <c:v>41.195705995644964</c:v>
                </c:pt>
                <c:pt idx="1105">
                  <c:v>41.123815798543838</c:v>
                </c:pt>
                <c:pt idx="1106">
                  <c:v>41.181620055090228</c:v>
                </c:pt>
                <c:pt idx="1107">
                  <c:v>41.246118271156924</c:v>
                </c:pt>
                <c:pt idx="1108">
                  <c:v>41.100723321494833</c:v>
                </c:pt>
                <c:pt idx="1109">
                  <c:v>41.191796661680883</c:v>
                </c:pt>
                <c:pt idx="1110">
                  <c:v>40.815538919051612</c:v>
                </c:pt>
                <c:pt idx="1111">
                  <c:v>40.271951229654789</c:v>
                </c:pt>
                <c:pt idx="1112">
                  <c:v>39.205752281255506</c:v>
                </c:pt>
                <c:pt idx="1113">
                  <c:v>38.573197442623126</c:v>
                </c:pt>
                <c:pt idx="1114">
                  <c:v>38.550806761289643</c:v>
                </c:pt>
                <c:pt idx="1115">
                  <c:v>39.287896475166555</c:v>
                </c:pt>
                <c:pt idx="1116">
                  <c:v>40.046018295087549</c:v>
                </c:pt>
                <c:pt idx="1117">
                  <c:v>41.291416924498073</c:v>
                </c:pt>
                <c:pt idx="1118">
                  <c:v>42.106089079615288</c:v>
                </c:pt>
                <c:pt idx="1119">
                  <c:v>42.873647667490765</c:v>
                </c:pt>
                <c:pt idx="1120">
                  <c:v>43.250338218485169</c:v>
                </c:pt>
                <c:pt idx="1121">
                  <c:v>43.569805983618764</c:v>
                </c:pt>
                <c:pt idx="1122">
                  <c:v>44.184582482361108</c:v>
                </c:pt>
                <c:pt idx="1123">
                  <c:v>44.642831377420414</c:v>
                </c:pt>
                <c:pt idx="1124">
                  <c:v>45.110047251533267</c:v>
                </c:pt>
                <c:pt idx="1125">
                  <c:v>44.694509350088161</c:v>
                </c:pt>
                <c:pt idx="1126">
                  <c:v>45.637683947431512</c:v>
                </c:pt>
                <c:pt idx="1127">
                  <c:v>45.6793460046175</c:v>
                </c:pt>
                <c:pt idx="1128">
                  <c:v>45.449756514682555</c:v>
                </c:pt>
                <c:pt idx="1129">
                  <c:v>45.635404244063203</c:v>
                </c:pt>
                <c:pt idx="1130">
                  <c:v>45.308672458314945</c:v>
                </c:pt>
                <c:pt idx="1131">
                  <c:v>45.864720698181095</c:v>
                </c:pt>
                <c:pt idx="1132">
                  <c:v>45.577657627646381</c:v>
                </c:pt>
                <c:pt idx="1133">
                  <c:v>45.234361754323857</c:v>
                </c:pt>
                <c:pt idx="1134">
                  <c:v>47.823497479127461</c:v>
                </c:pt>
                <c:pt idx="1135">
                  <c:v>51.599088820116073</c:v>
                </c:pt>
                <c:pt idx="1136">
                  <c:v>49.990551247583177</c:v>
                </c:pt>
                <c:pt idx="1137">
                  <c:v>46.611335455714922</c:v>
                </c:pt>
                <c:pt idx="1138">
                  <c:v>48.361628655890385</c:v>
                </c:pt>
                <c:pt idx="1139">
                  <c:v>50.175819308886624</c:v>
                </c:pt>
                <c:pt idx="1140">
                  <c:v>51.69168492411162</c:v>
                </c:pt>
                <c:pt idx="1141">
                  <c:v>54.291314031467294</c:v>
                </c:pt>
                <c:pt idx="1142">
                  <c:v>56.410345421284639</c:v>
                </c:pt>
                <c:pt idx="1143">
                  <c:v>57.506472853994332</c:v>
                </c:pt>
                <c:pt idx="1144">
                  <c:v>59.026143427019214</c:v>
                </c:pt>
                <c:pt idx="1145">
                  <c:v>59.936695816758288</c:v>
                </c:pt>
                <c:pt idx="1146">
                  <c:v>60.47255019721014</c:v>
                </c:pt>
                <c:pt idx="1147">
                  <c:v>61.150048903599888</c:v>
                </c:pt>
                <c:pt idx="1148">
                  <c:v>61.205566722015668</c:v>
                </c:pt>
                <c:pt idx="1149">
                  <c:v>61.420742050469038</c:v>
                </c:pt>
                <c:pt idx="1150">
                  <c:v>60.917805492138193</c:v>
                </c:pt>
                <c:pt idx="1151">
                  <c:v>61.093037069929778</c:v>
                </c:pt>
                <c:pt idx="1152">
                  <c:v>61.050649084496307</c:v>
                </c:pt>
                <c:pt idx="1153">
                  <c:v>60.052361303655722</c:v>
                </c:pt>
                <c:pt idx="1154">
                  <c:v>58.885377219533929</c:v>
                </c:pt>
                <c:pt idx="1155">
                  <c:v>57.195010831096397</c:v>
                </c:pt>
                <c:pt idx="1156">
                  <c:v>56.019032478984158</c:v>
                </c:pt>
                <c:pt idx="1157">
                  <c:v>55.503084749020019</c:v>
                </c:pt>
                <c:pt idx="1158">
                  <c:v>55.954922972033877</c:v>
                </c:pt>
                <c:pt idx="1159">
                  <c:v>56.794714336529815</c:v>
                </c:pt>
                <c:pt idx="1160">
                  <c:v>56.999747119557348</c:v>
                </c:pt>
                <c:pt idx="1161">
                  <c:v>56.102957811784606</c:v>
                </c:pt>
                <c:pt idx="1162">
                  <c:v>54.630928644195528</c:v>
                </c:pt>
                <c:pt idx="1163">
                  <c:v>54.590507694988851</c:v>
                </c:pt>
                <c:pt idx="1164">
                  <c:v>55.083001891332636</c:v>
                </c:pt>
                <c:pt idx="1165">
                  <c:v>54.491799253666478</c:v>
                </c:pt>
                <c:pt idx="1166">
                  <c:v>53.065633254166805</c:v>
                </c:pt>
                <c:pt idx="1167">
                  <c:v>51.921535823402095</c:v>
                </c:pt>
                <c:pt idx="1168">
                  <c:v>51.263278590332561</c:v>
                </c:pt>
                <c:pt idx="1169">
                  <c:v>50.918028749073201</c:v>
                </c:pt>
                <c:pt idx="1170">
                  <c:v>51.093347562919519</c:v>
                </c:pt>
                <c:pt idx="1171">
                  <c:v>51.430926751773477</c:v>
                </c:pt>
                <c:pt idx="1172">
                  <c:v>51.304717034166963</c:v>
                </c:pt>
                <c:pt idx="1173">
                  <c:v>52.831667535180372</c:v>
                </c:pt>
                <c:pt idx="1174">
                  <c:v>53.335927626579199</c:v>
                </c:pt>
                <c:pt idx="1175">
                  <c:v>55.519529193481553</c:v>
                </c:pt>
                <c:pt idx="1176">
                  <c:v>59.056324269036942</c:v>
                </c:pt>
                <c:pt idx="1177">
                  <c:v>61.570641495076821</c:v>
                </c:pt>
                <c:pt idx="1178">
                  <c:v>63.021553475556907</c:v>
                </c:pt>
                <c:pt idx="1179">
                  <c:v>64.504497175132101</c:v>
                </c:pt>
                <c:pt idx="1180">
                  <c:v>65.5445413629798</c:v>
                </c:pt>
                <c:pt idx="1181">
                  <c:v>66.91443960605902</c:v>
                </c:pt>
                <c:pt idx="1182">
                  <c:v>67.644502372856138</c:v>
                </c:pt>
                <c:pt idx="1183">
                  <c:v>68.220825782067138</c:v>
                </c:pt>
                <c:pt idx="1184">
                  <c:v>68.601853928462688</c:v>
                </c:pt>
                <c:pt idx="1185">
                  <c:v>69.007680944995641</c:v>
                </c:pt>
                <c:pt idx="1186">
                  <c:v>69.007986907979969</c:v>
                </c:pt>
                <c:pt idx="1187">
                  <c:v>68.997444778569673</c:v>
                </c:pt>
                <c:pt idx="1188">
                  <c:v>69.302737127506418</c:v>
                </c:pt>
                <c:pt idx="1189">
                  <c:v>69.511148419469478</c:v>
                </c:pt>
                <c:pt idx="1190">
                  <c:v>69.81418823528108</c:v>
                </c:pt>
                <c:pt idx="1191">
                  <c:v>70.326874239463308</c:v>
                </c:pt>
                <c:pt idx="1192">
                  <c:v>70.484075756277008</c:v>
                </c:pt>
                <c:pt idx="1193">
                  <c:v>71.046020162520179</c:v>
                </c:pt>
                <c:pt idx="1194">
                  <c:v>71.424495839760411</c:v>
                </c:pt>
                <c:pt idx="1195">
                  <c:v>72.483293408175143</c:v>
                </c:pt>
                <c:pt idx="1196">
                  <c:v>75.072678081460111</c:v>
                </c:pt>
                <c:pt idx="1197">
                  <c:v>74.949741106739253</c:v>
                </c:pt>
                <c:pt idx="1198">
                  <c:v>74.834278265326404</c:v>
                </c:pt>
                <c:pt idx="1199">
                  <c:v>74.791846757144185</c:v>
                </c:pt>
                <c:pt idx="1200">
                  <c:v>74.171609063473824</c:v>
                </c:pt>
                <c:pt idx="1201">
                  <c:v>73.725488114145165</c:v>
                </c:pt>
                <c:pt idx="1202">
                  <c:v>73.568605849030448</c:v>
                </c:pt>
                <c:pt idx="1203">
                  <c:v>73.556423917605969</c:v>
                </c:pt>
                <c:pt idx="1204">
                  <c:v>73.487158985965536</c:v>
                </c:pt>
                <c:pt idx="1205">
                  <c:v>73.541336882362145</c:v>
                </c:pt>
                <c:pt idx="1206">
                  <c:v>74.104413533350964</c:v>
                </c:pt>
                <c:pt idx="1207">
                  <c:v>74.520148402508823</c:v>
                </c:pt>
                <c:pt idx="1208">
                  <c:v>74.624279923012907</c:v>
                </c:pt>
                <c:pt idx="1209">
                  <c:v>74.744828881362963</c:v>
                </c:pt>
                <c:pt idx="1210">
                  <c:v>74.941848659989034</c:v>
                </c:pt>
                <c:pt idx="1211">
                  <c:v>75.095066983423081</c:v>
                </c:pt>
                <c:pt idx="1212">
                  <c:v>75.156039852909828</c:v>
                </c:pt>
                <c:pt idx="1213">
                  <c:v>75.055457110876347</c:v>
                </c:pt>
                <c:pt idx="1214">
                  <c:v>75.054151238094633</c:v>
                </c:pt>
                <c:pt idx="1215">
                  <c:v>75.045571445509054</c:v>
                </c:pt>
                <c:pt idx="1216">
                  <c:v>75.139616677865178</c:v>
                </c:pt>
                <c:pt idx="1217">
                  <c:v>75.22693848601287</c:v>
                </c:pt>
                <c:pt idx="1218">
                  <c:v>75.238001804702478</c:v>
                </c:pt>
                <c:pt idx="1219">
                  <c:v>75.270935264208333</c:v>
                </c:pt>
                <c:pt idx="1220">
                  <c:v>75.142612203551749</c:v>
                </c:pt>
                <c:pt idx="1221">
                  <c:v>75.05608616598191</c:v>
                </c:pt>
                <c:pt idx="1222">
                  <c:v>75.036899368314423</c:v>
                </c:pt>
                <c:pt idx="1223">
                  <c:v>74.988589620041424</c:v>
                </c:pt>
                <c:pt idx="1224">
                  <c:v>74.32346566868658</c:v>
                </c:pt>
                <c:pt idx="1225">
                  <c:v>74.040170161615478</c:v>
                </c:pt>
                <c:pt idx="1226">
                  <c:v>73.863083175608821</c:v>
                </c:pt>
                <c:pt idx="1227">
                  <c:v>74.324177015476536</c:v>
                </c:pt>
                <c:pt idx="1228">
                  <c:v>74.429254190878154</c:v>
                </c:pt>
                <c:pt idx="1229">
                  <c:v>74.653553640545653</c:v>
                </c:pt>
                <c:pt idx="1230">
                  <c:v>74.545112329831298</c:v>
                </c:pt>
                <c:pt idx="1231">
                  <c:v>74.570167914293563</c:v>
                </c:pt>
                <c:pt idx="1232">
                  <c:v>74.788847479969988</c:v>
                </c:pt>
                <c:pt idx="1233">
                  <c:v>74.696687875467532</c:v>
                </c:pt>
                <c:pt idx="1234">
                  <c:v>74.726786317852429</c:v>
                </c:pt>
                <c:pt idx="1235">
                  <c:v>74.692222222887494</c:v>
                </c:pt>
                <c:pt idx="1236">
                  <c:v>74.726127072463242</c:v>
                </c:pt>
                <c:pt idx="1237">
                  <c:v>74.626728623702832</c:v>
                </c:pt>
                <c:pt idx="1238">
                  <c:v>74.798304248656152</c:v>
                </c:pt>
                <c:pt idx="1239">
                  <c:v>74.762375770516854</c:v>
                </c:pt>
                <c:pt idx="1240">
                  <c:v>74.787357033306819</c:v>
                </c:pt>
                <c:pt idx="1241">
                  <c:v>74.921615765928308</c:v>
                </c:pt>
                <c:pt idx="1242">
                  <c:v>74.917476656293559</c:v>
                </c:pt>
                <c:pt idx="1243">
                  <c:v>74.94958875766585</c:v>
                </c:pt>
                <c:pt idx="1244">
                  <c:v>74.905626582708408</c:v>
                </c:pt>
                <c:pt idx="1245">
                  <c:v>74.959261728233429</c:v>
                </c:pt>
                <c:pt idx="1246">
                  <c:v>74.852100439101392</c:v>
                </c:pt>
                <c:pt idx="1247">
                  <c:v>74.88143981282893</c:v>
                </c:pt>
                <c:pt idx="1248">
                  <c:v>74.975159963520255</c:v>
                </c:pt>
                <c:pt idx="1249">
                  <c:v>74.903296932469132</c:v>
                </c:pt>
                <c:pt idx="1250">
                  <c:v>73.761951885081572</c:v>
                </c:pt>
                <c:pt idx="1251">
                  <c:v>67.605322521414791</c:v>
                </c:pt>
                <c:pt idx="1252">
                  <c:v>63.77462162217207</c:v>
                </c:pt>
                <c:pt idx="1253">
                  <c:v>61.325501799991521</c:v>
                </c:pt>
                <c:pt idx="1254">
                  <c:v>59.899720204634392</c:v>
                </c:pt>
                <c:pt idx="1255">
                  <c:v>59.728922893118551</c:v>
                </c:pt>
                <c:pt idx="1256">
                  <c:v>60.31163566335151</c:v>
                </c:pt>
                <c:pt idx="1257">
                  <c:v>60.741842117852592</c:v>
                </c:pt>
                <c:pt idx="1258">
                  <c:v>60.825443025951607</c:v>
                </c:pt>
                <c:pt idx="1259">
                  <c:v>60.331812346964803</c:v>
                </c:pt>
                <c:pt idx="1260">
                  <c:v>59.188705127253122</c:v>
                </c:pt>
                <c:pt idx="1261">
                  <c:v>57.920285798949109</c:v>
                </c:pt>
                <c:pt idx="1262">
                  <c:v>56.024617088357608</c:v>
                </c:pt>
                <c:pt idx="1263">
                  <c:v>53.803965805849906</c:v>
                </c:pt>
                <c:pt idx="1264">
                  <c:v>51.934352517078075</c:v>
                </c:pt>
                <c:pt idx="1265">
                  <c:v>49.815770357856628</c:v>
                </c:pt>
                <c:pt idx="1266">
                  <c:v>47.848991090106814</c:v>
                </c:pt>
                <c:pt idx="1267">
                  <c:v>46.402236577950568</c:v>
                </c:pt>
                <c:pt idx="1268">
                  <c:v>45.049473584169469</c:v>
                </c:pt>
                <c:pt idx="1269">
                  <c:v>43.792955814337638</c:v>
                </c:pt>
                <c:pt idx="1270">
                  <c:v>42.626229918481599</c:v>
                </c:pt>
                <c:pt idx="1271">
                  <c:v>41.974950860591257</c:v>
                </c:pt>
                <c:pt idx="1272">
                  <c:v>41.100231658196769</c:v>
                </c:pt>
                <c:pt idx="1273">
                  <c:v>40.380998004363022</c:v>
                </c:pt>
                <c:pt idx="1274">
                  <c:v>40.238475647081344</c:v>
                </c:pt>
                <c:pt idx="1275">
                  <c:v>39.928361957353985</c:v>
                </c:pt>
                <c:pt idx="1276">
                  <c:v>40.011389145933869</c:v>
                </c:pt>
                <c:pt idx="1277">
                  <c:v>39.601807780548349</c:v>
                </c:pt>
                <c:pt idx="1278">
                  <c:v>39.513029874573462</c:v>
                </c:pt>
                <c:pt idx="1279">
                  <c:v>39.335733784975979</c:v>
                </c:pt>
                <c:pt idx="1280">
                  <c:v>39.77814164108554</c:v>
                </c:pt>
                <c:pt idx="1281">
                  <c:v>39.293500617071906</c:v>
                </c:pt>
                <c:pt idx="1282">
                  <c:v>39.318817647550723</c:v>
                </c:pt>
                <c:pt idx="1283">
                  <c:v>39.437733262281832</c:v>
                </c:pt>
                <c:pt idx="1284">
                  <c:v>39.239197988275748</c:v>
                </c:pt>
                <c:pt idx="1285">
                  <c:v>39.566508007564188</c:v>
                </c:pt>
                <c:pt idx="1286">
                  <c:v>39.779903392028025</c:v>
                </c:pt>
                <c:pt idx="1287">
                  <c:v>40.097302417846421</c:v>
                </c:pt>
                <c:pt idx="1288">
                  <c:v>40.248313903844448</c:v>
                </c:pt>
                <c:pt idx="1289">
                  <c:v>40.258104025393664</c:v>
                </c:pt>
                <c:pt idx="1290">
                  <c:v>40.268380741687331</c:v>
                </c:pt>
                <c:pt idx="1291">
                  <c:v>40.262520500390998</c:v>
                </c:pt>
                <c:pt idx="1292">
                  <c:v>40.494345601245278</c:v>
                </c:pt>
                <c:pt idx="1293">
                  <c:v>40.486434559054963</c:v>
                </c:pt>
                <c:pt idx="1294">
                  <c:v>40.313636717230786</c:v>
                </c:pt>
                <c:pt idx="1295">
                  <c:v>40.477824034753887</c:v>
                </c:pt>
                <c:pt idx="1296">
                  <c:v>40.371401164102622</c:v>
                </c:pt>
                <c:pt idx="1297">
                  <c:v>40.730929602210601</c:v>
                </c:pt>
                <c:pt idx="1298">
                  <c:v>40.722832346955009</c:v>
                </c:pt>
                <c:pt idx="1299">
                  <c:v>40.738772329790429</c:v>
                </c:pt>
                <c:pt idx="1300">
                  <c:v>40.867399110676438</c:v>
                </c:pt>
                <c:pt idx="1301">
                  <c:v>41.087364182565501</c:v>
                </c:pt>
                <c:pt idx="1302">
                  <c:v>41.242822507416598</c:v>
                </c:pt>
                <c:pt idx="1303">
                  <c:v>41.121365839089187</c:v>
                </c:pt>
                <c:pt idx="1304">
                  <c:v>41.08478468246048</c:v>
                </c:pt>
                <c:pt idx="1305">
                  <c:v>41.382754521386339</c:v>
                </c:pt>
                <c:pt idx="1306">
                  <c:v>41.274208903004286</c:v>
                </c:pt>
                <c:pt idx="1307">
                  <c:v>41.324841400466561</c:v>
                </c:pt>
                <c:pt idx="1308">
                  <c:v>41.474704774192027</c:v>
                </c:pt>
                <c:pt idx="1309">
                  <c:v>41.460893012048054</c:v>
                </c:pt>
                <c:pt idx="1310">
                  <c:v>41.827784009228452</c:v>
                </c:pt>
                <c:pt idx="1311">
                  <c:v>42.066455137944153</c:v>
                </c:pt>
                <c:pt idx="1312">
                  <c:v>41.89185049346132</c:v>
                </c:pt>
                <c:pt idx="1313">
                  <c:v>42.088884272050514</c:v>
                </c:pt>
                <c:pt idx="1314">
                  <c:v>42.440903385853503</c:v>
                </c:pt>
                <c:pt idx="1315">
                  <c:v>42.664976329497989</c:v>
                </c:pt>
                <c:pt idx="1316">
                  <c:v>42.712634786789707</c:v>
                </c:pt>
                <c:pt idx="1317">
                  <c:v>42.705493849014104</c:v>
                </c:pt>
                <c:pt idx="1318">
                  <c:v>42.939107865639293</c:v>
                </c:pt>
                <c:pt idx="1319">
                  <c:v>42.526733525918978</c:v>
                </c:pt>
                <c:pt idx="1320">
                  <c:v>42.63627688099227</c:v>
                </c:pt>
                <c:pt idx="1321">
                  <c:v>42.947027527404245</c:v>
                </c:pt>
                <c:pt idx="1322">
                  <c:v>43.320987338027386</c:v>
                </c:pt>
                <c:pt idx="1323">
                  <c:v>43.475117630913225</c:v>
                </c:pt>
                <c:pt idx="1324">
                  <c:v>43.229802580129814</c:v>
                </c:pt>
                <c:pt idx="1325">
                  <c:v>43.407671164452921</c:v>
                </c:pt>
                <c:pt idx="1326">
                  <c:v>44.081815672400289</c:v>
                </c:pt>
                <c:pt idx="1327">
                  <c:v>44.030915814801382</c:v>
                </c:pt>
                <c:pt idx="1328">
                  <c:v>43.921750692705622</c:v>
                </c:pt>
                <c:pt idx="1329">
                  <c:v>43.779853392667775</c:v>
                </c:pt>
                <c:pt idx="1330">
                  <c:v>43.880544343382745</c:v>
                </c:pt>
                <c:pt idx="1331">
                  <c:v>43.801524596995847</c:v>
                </c:pt>
                <c:pt idx="1332">
                  <c:v>44.243430619060078</c:v>
                </c:pt>
                <c:pt idx="1333">
                  <c:v>44.048004950633732</c:v>
                </c:pt>
                <c:pt idx="1334">
                  <c:v>44.422792066273011</c:v>
                </c:pt>
                <c:pt idx="1335">
                  <c:v>44.44317387152406</c:v>
                </c:pt>
                <c:pt idx="1336">
                  <c:v>44.581127397338697</c:v>
                </c:pt>
                <c:pt idx="1337">
                  <c:v>44.636814478437415</c:v>
                </c:pt>
                <c:pt idx="1338">
                  <c:v>44.578448285038981</c:v>
                </c:pt>
                <c:pt idx="1339">
                  <c:v>44.466624156933399</c:v>
                </c:pt>
                <c:pt idx="1340">
                  <c:v>44.513561687164831</c:v>
                </c:pt>
                <c:pt idx="1341">
                  <c:v>44.495654657547114</c:v>
                </c:pt>
                <c:pt idx="1342">
                  <c:v>44.354179584240534</c:v>
                </c:pt>
                <c:pt idx="1343">
                  <c:v>44.283648213197019</c:v>
                </c:pt>
                <c:pt idx="1344">
                  <c:v>44.144089500985665</c:v>
                </c:pt>
                <c:pt idx="1345">
                  <c:v>44.088814054566605</c:v>
                </c:pt>
                <c:pt idx="1346">
                  <c:v>43.831105694604794</c:v>
                </c:pt>
                <c:pt idx="1347">
                  <c:v>44.009207104371704</c:v>
                </c:pt>
                <c:pt idx="1348">
                  <c:v>43.350957270375694</c:v>
                </c:pt>
                <c:pt idx="1349">
                  <c:v>42.842383381725057</c:v>
                </c:pt>
                <c:pt idx="1350">
                  <c:v>42.873867654413679</c:v>
                </c:pt>
                <c:pt idx="1351">
                  <c:v>42.138139353301476</c:v>
                </c:pt>
                <c:pt idx="1352">
                  <c:v>41.645028946223434</c:v>
                </c:pt>
                <c:pt idx="1353">
                  <c:v>41.309170862710012</c:v>
                </c:pt>
                <c:pt idx="1354">
                  <c:v>40.81886517115845</c:v>
                </c:pt>
                <c:pt idx="1355">
                  <c:v>40.537818035011611</c:v>
                </c:pt>
                <c:pt idx="1356">
                  <c:v>40.609521473211771</c:v>
                </c:pt>
                <c:pt idx="1357">
                  <c:v>40.015014244035022</c:v>
                </c:pt>
                <c:pt idx="1358">
                  <c:v>39.68925581552336</c:v>
                </c:pt>
                <c:pt idx="1359">
                  <c:v>39.345121794529753</c:v>
                </c:pt>
                <c:pt idx="1360">
                  <c:v>39.106618994045654</c:v>
                </c:pt>
                <c:pt idx="1361">
                  <c:v>38.883814396547827</c:v>
                </c:pt>
                <c:pt idx="1362">
                  <c:v>38.706412665704427</c:v>
                </c:pt>
                <c:pt idx="1363">
                  <c:v>38.44578834127099</c:v>
                </c:pt>
                <c:pt idx="1364">
                  <c:v>38.278873358869305</c:v>
                </c:pt>
                <c:pt idx="1365">
                  <c:v>38.124356197510018</c:v>
                </c:pt>
                <c:pt idx="1366">
                  <c:v>38.162975780647152</c:v>
                </c:pt>
                <c:pt idx="1367">
                  <c:v>37.993772287683086</c:v>
                </c:pt>
                <c:pt idx="1368">
                  <c:v>37.822266217226534</c:v>
                </c:pt>
                <c:pt idx="1369">
                  <c:v>37.645727631609525</c:v>
                </c:pt>
                <c:pt idx="1370">
                  <c:v>37.592680950978732</c:v>
                </c:pt>
                <c:pt idx="1371">
                  <c:v>37.587336220517464</c:v>
                </c:pt>
                <c:pt idx="1372">
                  <c:v>37.453690509826622</c:v>
                </c:pt>
                <c:pt idx="1373">
                  <c:v>37.334732541719305</c:v>
                </c:pt>
                <c:pt idx="1374">
                  <c:v>37.412112866249302</c:v>
                </c:pt>
                <c:pt idx="1375">
                  <c:v>37.116222470903473</c:v>
                </c:pt>
                <c:pt idx="1376">
                  <c:v>37.175095525992354</c:v>
                </c:pt>
                <c:pt idx="1377">
                  <c:v>37.022097359090196</c:v>
                </c:pt>
                <c:pt idx="1378">
                  <c:v>36.897659684903608</c:v>
                </c:pt>
                <c:pt idx="1379">
                  <c:v>36.901434271329215</c:v>
                </c:pt>
                <c:pt idx="1380">
                  <c:v>36.76430399315921</c:v>
                </c:pt>
                <c:pt idx="1381">
                  <c:v>36.59221751495437</c:v>
                </c:pt>
                <c:pt idx="1382">
                  <c:v>36.715241775697457</c:v>
                </c:pt>
                <c:pt idx="1383">
                  <c:v>36.611225616418196</c:v>
                </c:pt>
                <c:pt idx="1384">
                  <c:v>36.702196233753149</c:v>
                </c:pt>
                <c:pt idx="1385">
                  <c:v>36.567512488275206</c:v>
                </c:pt>
                <c:pt idx="1386">
                  <c:v>36.549799794550232</c:v>
                </c:pt>
                <c:pt idx="1387">
                  <c:v>36.511782020328823</c:v>
                </c:pt>
                <c:pt idx="1388">
                  <c:v>36.209440997468981</c:v>
                </c:pt>
                <c:pt idx="1389">
                  <c:v>36.619604039560571</c:v>
                </c:pt>
                <c:pt idx="1390">
                  <c:v>36.541363900646211</c:v>
                </c:pt>
                <c:pt idx="1391">
                  <c:v>36.539802283910234</c:v>
                </c:pt>
                <c:pt idx="1392">
                  <c:v>36.337285674634813</c:v>
                </c:pt>
                <c:pt idx="1393">
                  <c:v>36.471301239042795</c:v>
                </c:pt>
                <c:pt idx="1394">
                  <c:v>36.335105517492941</c:v>
                </c:pt>
                <c:pt idx="1395">
                  <c:v>36.477848245736737</c:v>
                </c:pt>
                <c:pt idx="1396">
                  <c:v>36.59716644342641</c:v>
                </c:pt>
                <c:pt idx="1397">
                  <c:v>36.54425700365686</c:v>
                </c:pt>
                <c:pt idx="1398">
                  <c:v>36.67218064440015</c:v>
                </c:pt>
                <c:pt idx="1399">
                  <c:v>36.536556700045985</c:v>
                </c:pt>
                <c:pt idx="1400">
                  <c:v>36.799730507169812</c:v>
                </c:pt>
                <c:pt idx="1401">
                  <c:v>36.497627522472222</c:v>
                </c:pt>
                <c:pt idx="1402">
                  <c:v>36.192498605054865</c:v>
                </c:pt>
                <c:pt idx="1403">
                  <c:v>36.601009641537658</c:v>
                </c:pt>
                <c:pt idx="1404">
                  <c:v>36.726986478750533</c:v>
                </c:pt>
                <c:pt idx="1405">
                  <c:v>36.637881345913925</c:v>
                </c:pt>
                <c:pt idx="1406">
                  <c:v>36.749832942480417</c:v>
                </c:pt>
                <c:pt idx="1407">
                  <c:v>36.782251233892026</c:v>
                </c:pt>
                <c:pt idx="1408">
                  <c:v>36.954317605305356</c:v>
                </c:pt>
                <c:pt idx="1409">
                  <c:v>36.835980935470985</c:v>
                </c:pt>
                <c:pt idx="1410">
                  <c:v>37.047353040002946</c:v>
                </c:pt>
                <c:pt idx="1411">
                  <c:v>37.150385008074977</c:v>
                </c:pt>
                <c:pt idx="1412">
                  <c:v>37.087685602866202</c:v>
                </c:pt>
                <c:pt idx="1413">
                  <c:v>36.964631924334839</c:v>
                </c:pt>
                <c:pt idx="1414">
                  <c:v>36.974153952482482</c:v>
                </c:pt>
                <c:pt idx="1415">
                  <c:v>36.926015852354688</c:v>
                </c:pt>
                <c:pt idx="1416">
                  <c:v>37.031528395711938</c:v>
                </c:pt>
                <c:pt idx="1417">
                  <c:v>37.088695467646232</c:v>
                </c:pt>
                <c:pt idx="1418">
                  <c:v>37.042192002697185</c:v>
                </c:pt>
                <c:pt idx="1419">
                  <c:v>37.085270527564951</c:v>
                </c:pt>
                <c:pt idx="1420">
                  <c:v>36.925021116045805</c:v>
                </c:pt>
                <c:pt idx="1421">
                  <c:v>36.791157630922719</c:v>
                </c:pt>
                <c:pt idx="1422">
                  <c:v>36.701383644505448</c:v>
                </c:pt>
                <c:pt idx="1423">
                  <c:v>36.665745438893502</c:v>
                </c:pt>
                <c:pt idx="1424">
                  <c:v>36.593993663069881</c:v>
                </c:pt>
                <c:pt idx="1425">
                  <c:v>36.496632941699367</c:v>
                </c:pt>
                <c:pt idx="1426">
                  <c:v>36.588984970656512</c:v>
                </c:pt>
                <c:pt idx="1427">
                  <c:v>36.303317092528992</c:v>
                </c:pt>
                <c:pt idx="1428">
                  <c:v>36.207833555175533</c:v>
                </c:pt>
                <c:pt idx="1429">
                  <c:v>36.15091214371644</c:v>
                </c:pt>
                <c:pt idx="1430">
                  <c:v>35.838846793144008</c:v>
                </c:pt>
                <c:pt idx="1431">
                  <c:v>35.871896565785505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8720"/>
        <c:axId val="188289408"/>
      </c:scatterChart>
      <c:valAx>
        <c:axId val="188078720"/>
        <c:scaling>
          <c:orientation val="minMax"/>
          <c:min val="40779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88289408"/>
        <c:crosses val="autoZero"/>
        <c:crossBetween val="midCat"/>
        <c:majorUnit val="8.3333300000000013E-2"/>
      </c:valAx>
      <c:valAx>
        <c:axId val="1882894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078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'dat00001'!$E$1</c:f>
              <c:strCache>
                <c:ptCount val="1"/>
                <c:pt idx="0">
                  <c:v>t0m,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'dat00001'!$E$2:$E$1433</c:f>
              <c:numCache>
                <c:formatCode>0.0</c:formatCode>
                <c:ptCount val="1432"/>
                <c:pt idx="0">
                  <c:v>15.295</c:v>
                </c:pt>
                <c:pt idx="1">
                  <c:v>15.255000000000001</c:v>
                </c:pt>
                <c:pt idx="2">
                  <c:v>15.25</c:v>
                </c:pt>
                <c:pt idx="3">
                  <c:v>15.045</c:v>
                </c:pt>
                <c:pt idx="4">
                  <c:v>15.051</c:v>
                </c:pt>
                <c:pt idx="5">
                  <c:v>15.141999999999999</c:v>
                </c:pt>
                <c:pt idx="6">
                  <c:v>14.961</c:v>
                </c:pt>
                <c:pt idx="7">
                  <c:v>14.968999999999999</c:v>
                </c:pt>
                <c:pt idx="8">
                  <c:v>14.835000000000001</c:v>
                </c:pt>
                <c:pt idx="9">
                  <c:v>14.922000000000001</c:v>
                </c:pt>
                <c:pt idx="10">
                  <c:v>15.058</c:v>
                </c:pt>
                <c:pt idx="11">
                  <c:v>15.242000000000001</c:v>
                </c:pt>
                <c:pt idx="12">
                  <c:v>15.257</c:v>
                </c:pt>
                <c:pt idx="13">
                  <c:v>15.263</c:v>
                </c:pt>
                <c:pt idx="14">
                  <c:v>15.327999999999999</c:v>
                </c:pt>
                <c:pt idx="15">
                  <c:v>15.340999999999999</c:v>
                </c:pt>
                <c:pt idx="16">
                  <c:v>15.327999999999999</c:v>
                </c:pt>
                <c:pt idx="17">
                  <c:v>15.686</c:v>
                </c:pt>
                <c:pt idx="18">
                  <c:v>15.643000000000001</c:v>
                </c:pt>
                <c:pt idx="19">
                  <c:v>15.548999999999999</c:v>
                </c:pt>
                <c:pt idx="20">
                  <c:v>15.554</c:v>
                </c:pt>
                <c:pt idx="21">
                  <c:v>15.397</c:v>
                </c:pt>
                <c:pt idx="22">
                  <c:v>15.65</c:v>
                </c:pt>
                <c:pt idx="23">
                  <c:v>15.675000000000001</c:v>
                </c:pt>
                <c:pt idx="24">
                  <c:v>15.583</c:v>
                </c:pt>
                <c:pt idx="25">
                  <c:v>15.67</c:v>
                </c:pt>
                <c:pt idx="26">
                  <c:v>15.788</c:v>
                </c:pt>
                <c:pt idx="27">
                  <c:v>15.523</c:v>
                </c:pt>
                <c:pt idx="28">
                  <c:v>15.646000000000001</c:v>
                </c:pt>
                <c:pt idx="29">
                  <c:v>15.721</c:v>
                </c:pt>
                <c:pt idx="30">
                  <c:v>15.759</c:v>
                </c:pt>
                <c:pt idx="31">
                  <c:v>15.688000000000001</c:v>
                </c:pt>
                <c:pt idx="32">
                  <c:v>15.833</c:v>
                </c:pt>
                <c:pt idx="33">
                  <c:v>15.89</c:v>
                </c:pt>
                <c:pt idx="34">
                  <c:v>15.759</c:v>
                </c:pt>
                <c:pt idx="35">
                  <c:v>16.003</c:v>
                </c:pt>
                <c:pt idx="36">
                  <c:v>15.864000000000001</c:v>
                </c:pt>
                <c:pt idx="37">
                  <c:v>15.693</c:v>
                </c:pt>
                <c:pt idx="38">
                  <c:v>16.033999999999999</c:v>
                </c:pt>
                <c:pt idx="39">
                  <c:v>15.926</c:v>
                </c:pt>
                <c:pt idx="40">
                  <c:v>15.769</c:v>
                </c:pt>
                <c:pt idx="41">
                  <c:v>16.164999999999999</c:v>
                </c:pt>
                <c:pt idx="42">
                  <c:v>15.895</c:v>
                </c:pt>
                <c:pt idx="43">
                  <c:v>15.827</c:v>
                </c:pt>
                <c:pt idx="44">
                  <c:v>15.768000000000001</c:v>
                </c:pt>
                <c:pt idx="45">
                  <c:v>15.891</c:v>
                </c:pt>
                <c:pt idx="46">
                  <c:v>15.635</c:v>
                </c:pt>
                <c:pt idx="47">
                  <c:v>15.539</c:v>
                </c:pt>
                <c:pt idx="48">
                  <c:v>15.64</c:v>
                </c:pt>
                <c:pt idx="49">
                  <c:v>15.637</c:v>
                </c:pt>
                <c:pt idx="50">
                  <c:v>15.711</c:v>
                </c:pt>
                <c:pt idx="51">
                  <c:v>15.628</c:v>
                </c:pt>
                <c:pt idx="52">
                  <c:v>15.752000000000001</c:v>
                </c:pt>
                <c:pt idx="53">
                  <c:v>15.731</c:v>
                </c:pt>
                <c:pt idx="54">
                  <c:v>15.781000000000001</c:v>
                </c:pt>
                <c:pt idx="55">
                  <c:v>15.66</c:v>
                </c:pt>
                <c:pt idx="56">
                  <c:v>15.904</c:v>
                </c:pt>
                <c:pt idx="57">
                  <c:v>15.956</c:v>
                </c:pt>
                <c:pt idx="58">
                  <c:v>16.056000000000001</c:v>
                </c:pt>
                <c:pt idx="59">
                  <c:v>16.003</c:v>
                </c:pt>
                <c:pt idx="60">
                  <c:v>15.864000000000001</c:v>
                </c:pt>
                <c:pt idx="61">
                  <c:v>16.09</c:v>
                </c:pt>
                <c:pt idx="62">
                  <c:v>15.981999999999999</c:v>
                </c:pt>
                <c:pt idx="63">
                  <c:v>15.861000000000001</c:v>
                </c:pt>
                <c:pt idx="64">
                  <c:v>15.971</c:v>
                </c:pt>
                <c:pt idx="65">
                  <c:v>15.932</c:v>
                </c:pt>
                <c:pt idx="66">
                  <c:v>15.935</c:v>
                </c:pt>
                <c:pt idx="67">
                  <c:v>15.683</c:v>
                </c:pt>
                <c:pt idx="68">
                  <c:v>15.701000000000001</c:v>
                </c:pt>
                <c:pt idx="69">
                  <c:v>15.622</c:v>
                </c:pt>
                <c:pt idx="70">
                  <c:v>15.651</c:v>
                </c:pt>
                <c:pt idx="71">
                  <c:v>15.739000000000001</c:v>
                </c:pt>
                <c:pt idx="72">
                  <c:v>15.866</c:v>
                </c:pt>
                <c:pt idx="73">
                  <c:v>15.585000000000001</c:v>
                </c:pt>
                <c:pt idx="74">
                  <c:v>15.747999999999999</c:v>
                </c:pt>
                <c:pt idx="75">
                  <c:v>15.596</c:v>
                </c:pt>
                <c:pt idx="76">
                  <c:v>15.486000000000001</c:v>
                </c:pt>
                <c:pt idx="77">
                  <c:v>15.667</c:v>
                </c:pt>
                <c:pt idx="78">
                  <c:v>15.586</c:v>
                </c:pt>
                <c:pt idx="79">
                  <c:v>15.545999999999999</c:v>
                </c:pt>
                <c:pt idx="80">
                  <c:v>15.592000000000001</c:v>
                </c:pt>
                <c:pt idx="81">
                  <c:v>15.788</c:v>
                </c:pt>
                <c:pt idx="82">
                  <c:v>15.775</c:v>
                </c:pt>
                <c:pt idx="83">
                  <c:v>15.835000000000001</c:v>
                </c:pt>
                <c:pt idx="84">
                  <c:v>15.532999999999999</c:v>
                </c:pt>
                <c:pt idx="85">
                  <c:v>15.612</c:v>
                </c:pt>
                <c:pt idx="86">
                  <c:v>15.738</c:v>
                </c:pt>
                <c:pt idx="87">
                  <c:v>15.488</c:v>
                </c:pt>
                <c:pt idx="88">
                  <c:v>15.343</c:v>
                </c:pt>
                <c:pt idx="89">
                  <c:v>15.271000000000001</c:v>
                </c:pt>
                <c:pt idx="90">
                  <c:v>15.462</c:v>
                </c:pt>
                <c:pt idx="91">
                  <c:v>15.481</c:v>
                </c:pt>
                <c:pt idx="92">
                  <c:v>15.414999999999999</c:v>
                </c:pt>
                <c:pt idx="93">
                  <c:v>15.124000000000001</c:v>
                </c:pt>
                <c:pt idx="94">
                  <c:v>15.439</c:v>
                </c:pt>
                <c:pt idx="95">
                  <c:v>15.329000000000001</c:v>
                </c:pt>
                <c:pt idx="96">
                  <c:v>15.228999999999999</c:v>
                </c:pt>
                <c:pt idx="97">
                  <c:v>15.303000000000001</c:v>
                </c:pt>
                <c:pt idx="98">
                  <c:v>15.452</c:v>
                </c:pt>
                <c:pt idx="99">
                  <c:v>15.244999999999999</c:v>
                </c:pt>
                <c:pt idx="100">
                  <c:v>15.573</c:v>
                </c:pt>
                <c:pt idx="101">
                  <c:v>15.523</c:v>
                </c:pt>
                <c:pt idx="102">
                  <c:v>15.42</c:v>
                </c:pt>
                <c:pt idx="103">
                  <c:v>15.542999999999999</c:v>
                </c:pt>
                <c:pt idx="104">
                  <c:v>15.587999999999999</c:v>
                </c:pt>
                <c:pt idx="105">
                  <c:v>15.685</c:v>
                </c:pt>
                <c:pt idx="106">
                  <c:v>15.581</c:v>
                </c:pt>
                <c:pt idx="107">
                  <c:v>15.516999999999999</c:v>
                </c:pt>
                <c:pt idx="108">
                  <c:v>15.372999999999999</c:v>
                </c:pt>
                <c:pt idx="109">
                  <c:v>15.571999999999999</c:v>
                </c:pt>
                <c:pt idx="110">
                  <c:v>15.593</c:v>
                </c:pt>
                <c:pt idx="111">
                  <c:v>15.624000000000001</c:v>
                </c:pt>
                <c:pt idx="112">
                  <c:v>15.672000000000001</c:v>
                </c:pt>
                <c:pt idx="113">
                  <c:v>15.53</c:v>
                </c:pt>
                <c:pt idx="114">
                  <c:v>15.702999999999999</c:v>
                </c:pt>
                <c:pt idx="115">
                  <c:v>15.686</c:v>
                </c:pt>
                <c:pt idx="116">
                  <c:v>15.695</c:v>
                </c:pt>
                <c:pt idx="117">
                  <c:v>15.69</c:v>
                </c:pt>
                <c:pt idx="118">
                  <c:v>15.797000000000001</c:v>
                </c:pt>
                <c:pt idx="119">
                  <c:v>15.606</c:v>
                </c:pt>
                <c:pt idx="120">
                  <c:v>15.537000000000001</c:v>
                </c:pt>
                <c:pt idx="121">
                  <c:v>15.705</c:v>
                </c:pt>
                <c:pt idx="122">
                  <c:v>15.744999999999999</c:v>
                </c:pt>
                <c:pt idx="123">
                  <c:v>15.718</c:v>
                </c:pt>
                <c:pt idx="124">
                  <c:v>15.782999999999999</c:v>
                </c:pt>
                <c:pt idx="125">
                  <c:v>15.847</c:v>
                </c:pt>
                <c:pt idx="126">
                  <c:v>15.81</c:v>
                </c:pt>
                <c:pt idx="127">
                  <c:v>15.757999999999999</c:v>
                </c:pt>
                <c:pt idx="128">
                  <c:v>15.884</c:v>
                </c:pt>
                <c:pt idx="129">
                  <c:v>15.839</c:v>
                </c:pt>
                <c:pt idx="130">
                  <c:v>15.878</c:v>
                </c:pt>
                <c:pt idx="131">
                  <c:v>15.813000000000001</c:v>
                </c:pt>
                <c:pt idx="132">
                  <c:v>11.12</c:v>
                </c:pt>
                <c:pt idx="133">
                  <c:v>11.166</c:v>
                </c:pt>
                <c:pt idx="134">
                  <c:v>11.225</c:v>
                </c:pt>
                <c:pt idx="135">
                  <c:v>11.183999999999999</c:v>
                </c:pt>
                <c:pt idx="136">
                  <c:v>11.22</c:v>
                </c:pt>
                <c:pt idx="137">
                  <c:v>11.294</c:v>
                </c:pt>
                <c:pt idx="138">
                  <c:v>11.451000000000001</c:v>
                </c:pt>
                <c:pt idx="139">
                  <c:v>11.49</c:v>
                </c:pt>
                <c:pt idx="140">
                  <c:v>11.565</c:v>
                </c:pt>
                <c:pt idx="141">
                  <c:v>11.675000000000001</c:v>
                </c:pt>
                <c:pt idx="142">
                  <c:v>11.68</c:v>
                </c:pt>
                <c:pt idx="143">
                  <c:v>11.823</c:v>
                </c:pt>
                <c:pt idx="144">
                  <c:v>11.808999999999999</c:v>
                </c:pt>
                <c:pt idx="145">
                  <c:v>11.835000000000001</c:v>
                </c:pt>
                <c:pt idx="146">
                  <c:v>11.991</c:v>
                </c:pt>
                <c:pt idx="147">
                  <c:v>11.97</c:v>
                </c:pt>
                <c:pt idx="148">
                  <c:v>11.99</c:v>
                </c:pt>
                <c:pt idx="149">
                  <c:v>11.941000000000001</c:v>
                </c:pt>
                <c:pt idx="150">
                  <c:v>12.211</c:v>
                </c:pt>
                <c:pt idx="151">
                  <c:v>12.019</c:v>
                </c:pt>
                <c:pt idx="152">
                  <c:v>12.278</c:v>
                </c:pt>
                <c:pt idx="153">
                  <c:v>12.131</c:v>
                </c:pt>
                <c:pt idx="154">
                  <c:v>12.167</c:v>
                </c:pt>
                <c:pt idx="155">
                  <c:v>12.318</c:v>
                </c:pt>
                <c:pt idx="156">
                  <c:v>12.25</c:v>
                </c:pt>
                <c:pt idx="157">
                  <c:v>12.352</c:v>
                </c:pt>
                <c:pt idx="158">
                  <c:v>12.369</c:v>
                </c:pt>
                <c:pt idx="159">
                  <c:v>12.303000000000001</c:v>
                </c:pt>
                <c:pt idx="160">
                  <c:v>12.379</c:v>
                </c:pt>
                <c:pt idx="161">
                  <c:v>12.488</c:v>
                </c:pt>
                <c:pt idx="162">
                  <c:v>12.461</c:v>
                </c:pt>
                <c:pt idx="163">
                  <c:v>12.364000000000001</c:v>
                </c:pt>
                <c:pt idx="164">
                  <c:v>12.473000000000001</c:v>
                </c:pt>
                <c:pt idx="165">
                  <c:v>12.420999999999999</c:v>
                </c:pt>
                <c:pt idx="166">
                  <c:v>12.499000000000001</c:v>
                </c:pt>
                <c:pt idx="167">
                  <c:v>12.441000000000001</c:v>
                </c:pt>
                <c:pt idx="168">
                  <c:v>12.497999999999999</c:v>
                </c:pt>
                <c:pt idx="169">
                  <c:v>12.548</c:v>
                </c:pt>
                <c:pt idx="170">
                  <c:v>12.5</c:v>
                </c:pt>
                <c:pt idx="171">
                  <c:v>12.484</c:v>
                </c:pt>
                <c:pt idx="172">
                  <c:v>12.420999999999999</c:v>
                </c:pt>
                <c:pt idx="173">
                  <c:v>12.347</c:v>
                </c:pt>
                <c:pt idx="174">
                  <c:v>12.35</c:v>
                </c:pt>
                <c:pt idx="175">
                  <c:v>12.379</c:v>
                </c:pt>
                <c:pt idx="176">
                  <c:v>12.375999999999999</c:v>
                </c:pt>
                <c:pt idx="177">
                  <c:v>12.382999999999999</c:v>
                </c:pt>
                <c:pt idx="178">
                  <c:v>12.372999999999999</c:v>
                </c:pt>
                <c:pt idx="179">
                  <c:v>12.412000000000001</c:v>
                </c:pt>
                <c:pt idx="180">
                  <c:v>12.324999999999999</c:v>
                </c:pt>
                <c:pt idx="181">
                  <c:v>12.385</c:v>
                </c:pt>
                <c:pt idx="182">
                  <c:v>12.242000000000001</c:v>
                </c:pt>
                <c:pt idx="183">
                  <c:v>12.359</c:v>
                </c:pt>
                <c:pt idx="184">
                  <c:v>12.332000000000001</c:v>
                </c:pt>
                <c:pt idx="185">
                  <c:v>12.298999999999999</c:v>
                </c:pt>
                <c:pt idx="186">
                  <c:v>12.33</c:v>
                </c:pt>
                <c:pt idx="187">
                  <c:v>12.294</c:v>
                </c:pt>
                <c:pt idx="188">
                  <c:v>12.304</c:v>
                </c:pt>
                <c:pt idx="189">
                  <c:v>12.481999999999999</c:v>
                </c:pt>
                <c:pt idx="190">
                  <c:v>12.449</c:v>
                </c:pt>
                <c:pt idx="191">
                  <c:v>12.551</c:v>
                </c:pt>
                <c:pt idx="192">
                  <c:v>12.445</c:v>
                </c:pt>
                <c:pt idx="193">
                  <c:v>12.523999999999999</c:v>
                </c:pt>
                <c:pt idx="194">
                  <c:v>12.353999999999999</c:v>
                </c:pt>
                <c:pt idx="195">
                  <c:v>12.417</c:v>
                </c:pt>
                <c:pt idx="196">
                  <c:v>12.455</c:v>
                </c:pt>
                <c:pt idx="197">
                  <c:v>12.441000000000001</c:v>
                </c:pt>
                <c:pt idx="198">
                  <c:v>12.494999999999999</c:v>
                </c:pt>
                <c:pt idx="199">
                  <c:v>12.544</c:v>
                </c:pt>
                <c:pt idx="200">
                  <c:v>12.66</c:v>
                </c:pt>
                <c:pt idx="201">
                  <c:v>12.734</c:v>
                </c:pt>
                <c:pt idx="202">
                  <c:v>12.67</c:v>
                </c:pt>
                <c:pt idx="203">
                  <c:v>12.728999999999999</c:v>
                </c:pt>
                <c:pt idx="204">
                  <c:v>12.699</c:v>
                </c:pt>
                <c:pt idx="205">
                  <c:v>12.766</c:v>
                </c:pt>
                <c:pt idx="206">
                  <c:v>12.814</c:v>
                </c:pt>
                <c:pt idx="207">
                  <c:v>12.896000000000001</c:v>
                </c:pt>
                <c:pt idx="208">
                  <c:v>12.794</c:v>
                </c:pt>
                <c:pt idx="209">
                  <c:v>12.898</c:v>
                </c:pt>
                <c:pt idx="210">
                  <c:v>12.933</c:v>
                </c:pt>
                <c:pt idx="211">
                  <c:v>12.936999999999999</c:v>
                </c:pt>
                <c:pt idx="212">
                  <c:v>13.029</c:v>
                </c:pt>
                <c:pt idx="213">
                  <c:v>12.99</c:v>
                </c:pt>
                <c:pt idx="214">
                  <c:v>13.282999999999999</c:v>
                </c:pt>
                <c:pt idx="215">
                  <c:v>13.081</c:v>
                </c:pt>
                <c:pt idx="216">
                  <c:v>13.01</c:v>
                </c:pt>
                <c:pt idx="217">
                  <c:v>12.928000000000001</c:v>
                </c:pt>
                <c:pt idx="218">
                  <c:v>12.959</c:v>
                </c:pt>
                <c:pt idx="219">
                  <c:v>12.97</c:v>
                </c:pt>
                <c:pt idx="220">
                  <c:v>12.853</c:v>
                </c:pt>
                <c:pt idx="221">
                  <c:v>13.095000000000001</c:v>
                </c:pt>
                <c:pt idx="222">
                  <c:v>13.006</c:v>
                </c:pt>
                <c:pt idx="223">
                  <c:v>13.175000000000001</c:v>
                </c:pt>
                <c:pt idx="224">
                  <c:v>13.141999999999999</c:v>
                </c:pt>
                <c:pt idx="225">
                  <c:v>13.055999999999999</c:v>
                </c:pt>
                <c:pt idx="226">
                  <c:v>13.132999999999999</c:v>
                </c:pt>
                <c:pt idx="227">
                  <c:v>13.244</c:v>
                </c:pt>
                <c:pt idx="228">
                  <c:v>13.141999999999999</c:v>
                </c:pt>
                <c:pt idx="229">
                  <c:v>13.308</c:v>
                </c:pt>
                <c:pt idx="230">
                  <c:v>13.342000000000001</c:v>
                </c:pt>
                <c:pt idx="231">
                  <c:v>13.236000000000001</c:v>
                </c:pt>
                <c:pt idx="232">
                  <c:v>13.337999999999999</c:v>
                </c:pt>
                <c:pt idx="233">
                  <c:v>13.368</c:v>
                </c:pt>
                <c:pt idx="234">
                  <c:v>13.465</c:v>
                </c:pt>
                <c:pt idx="235">
                  <c:v>13.334</c:v>
                </c:pt>
                <c:pt idx="236">
                  <c:v>13.467000000000001</c:v>
                </c:pt>
                <c:pt idx="237">
                  <c:v>13.52</c:v>
                </c:pt>
                <c:pt idx="238">
                  <c:v>13.423</c:v>
                </c:pt>
                <c:pt idx="239">
                  <c:v>13.586</c:v>
                </c:pt>
                <c:pt idx="240">
                  <c:v>13.164</c:v>
                </c:pt>
                <c:pt idx="241">
                  <c:v>13.474</c:v>
                </c:pt>
                <c:pt idx="242">
                  <c:v>13.412000000000001</c:v>
                </c:pt>
                <c:pt idx="243">
                  <c:v>13.329000000000001</c:v>
                </c:pt>
                <c:pt idx="244">
                  <c:v>13.428000000000001</c:v>
                </c:pt>
                <c:pt idx="245">
                  <c:v>13.412000000000001</c:v>
                </c:pt>
                <c:pt idx="246">
                  <c:v>13.372999999999999</c:v>
                </c:pt>
                <c:pt idx="247">
                  <c:v>13.398</c:v>
                </c:pt>
                <c:pt idx="248">
                  <c:v>13.497999999999999</c:v>
                </c:pt>
                <c:pt idx="249">
                  <c:v>13.554</c:v>
                </c:pt>
                <c:pt idx="250">
                  <c:v>13.449</c:v>
                </c:pt>
                <c:pt idx="251">
                  <c:v>13.144</c:v>
                </c:pt>
                <c:pt idx="252">
                  <c:v>13.097</c:v>
                </c:pt>
                <c:pt idx="253">
                  <c:v>13.151999999999999</c:v>
                </c:pt>
                <c:pt idx="254">
                  <c:v>13.131</c:v>
                </c:pt>
                <c:pt idx="255">
                  <c:v>13.178000000000001</c:v>
                </c:pt>
                <c:pt idx="256">
                  <c:v>13.048999999999999</c:v>
                </c:pt>
                <c:pt idx="257">
                  <c:v>13.18</c:v>
                </c:pt>
                <c:pt idx="258">
                  <c:v>13.318</c:v>
                </c:pt>
                <c:pt idx="259">
                  <c:v>13.135</c:v>
                </c:pt>
                <c:pt idx="260">
                  <c:v>13.388999999999999</c:v>
                </c:pt>
                <c:pt idx="261">
                  <c:v>13.316000000000001</c:v>
                </c:pt>
                <c:pt idx="262">
                  <c:v>13.343999999999999</c:v>
                </c:pt>
                <c:pt idx="263">
                  <c:v>13.571</c:v>
                </c:pt>
                <c:pt idx="264">
                  <c:v>13.425000000000001</c:v>
                </c:pt>
                <c:pt idx="265">
                  <c:v>13.16</c:v>
                </c:pt>
                <c:pt idx="266">
                  <c:v>13.385</c:v>
                </c:pt>
                <c:pt idx="267">
                  <c:v>13.459</c:v>
                </c:pt>
                <c:pt idx="268">
                  <c:v>13.441000000000001</c:v>
                </c:pt>
                <c:pt idx="269">
                  <c:v>13.584</c:v>
                </c:pt>
                <c:pt idx="270">
                  <c:v>13.323</c:v>
                </c:pt>
                <c:pt idx="271">
                  <c:v>13.452999999999999</c:v>
                </c:pt>
                <c:pt idx="272">
                  <c:v>13.396000000000001</c:v>
                </c:pt>
                <c:pt idx="273">
                  <c:v>13.515000000000001</c:v>
                </c:pt>
                <c:pt idx="274">
                  <c:v>13.457000000000001</c:v>
                </c:pt>
                <c:pt idx="275">
                  <c:v>13.459</c:v>
                </c:pt>
                <c:pt idx="276">
                  <c:v>13.752000000000001</c:v>
                </c:pt>
                <c:pt idx="277">
                  <c:v>13.721</c:v>
                </c:pt>
                <c:pt idx="278">
                  <c:v>13.521000000000001</c:v>
                </c:pt>
                <c:pt idx="279">
                  <c:v>13.553000000000001</c:v>
                </c:pt>
                <c:pt idx="280">
                  <c:v>13.616</c:v>
                </c:pt>
                <c:pt idx="281">
                  <c:v>13.64</c:v>
                </c:pt>
                <c:pt idx="282">
                  <c:v>13.680999999999999</c:v>
                </c:pt>
                <c:pt idx="283">
                  <c:v>13.852</c:v>
                </c:pt>
                <c:pt idx="284">
                  <c:v>13.7</c:v>
                </c:pt>
                <c:pt idx="285">
                  <c:v>13.739000000000001</c:v>
                </c:pt>
                <c:pt idx="286">
                  <c:v>13.680999999999999</c:v>
                </c:pt>
                <c:pt idx="287">
                  <c:v>13.718999999999999</c:v>
                </c:pt>
                <c:pt idx="288">
                  <c:v>13.741</c:v>
                </c:pt>
                <c:pt idx="289">
                  <c:v>13.981</c:v>
                </c:pt>
                <c:pt idx="290">
                  <c:v>14.154999999999999</c:v>
                </c:pt>
                <c:pt idx="291">
                  <c:v>14.157</c:v>
                </c:pt>
                <c:pt idx="292">
                  <c:v>14.185</c:v>
                </c:pt>
                <c:pt idx="293">
                  <c:v>14.019</c:v>
                </c:pt>
                <c:pt idx="294">
                  <c:v>13.823</c:v>
                </c:pt>
                <c:pt idx="295">
                  <c:v>13.831</c:v>
                </c:pt>
                <c:pt idx="296">
                  <c:v>13.955</c:v>
                </c:pt>
                <c:pt idx="297">
                  <c:v>13.81</c:v>
                </c:pt>
                <c:pt idx="298">
                  <c:v>13.627000000000001</c:v>
                </c:pt>
                <c:pt idx="299">
                  <c:v>13.734</c:v>
                </c:pt>
                <c:pt idx="300">
                  <c:v>13.901</c:v>
                </c:pt>
                <c:pt idx="301">
                  <c:v>13.904999999999999</c:v>
                </c:pt>
                <c:pt idx="302">
                  <c:v>13.808</c:v>
                </c:pt>
                <c:pt idx="303">
                  <c:v>13.885999999999999</c:v>
                </c:pt>
                <c:pt idx="304">
                  <c:v>13.831</c:v>
                </c:pt>
                <c:pt idx="305">
                  <c:v>13.698</c:v>
                </c:pt>
                <c:pt idx="306">
                  <c:v>13.757999999999999</c:v>
                </c:pt>
                <c:pt idx="307">
                  <c:v>13.744999999999999</c:v>
                </c:pt>
                <c:pt idx="308">
                  <c:v>13.782999999999999</c:v>
                </c:pt>
                <c:pt idx="309">
                  <c:v>13.672000000000001</c:v>
                </c:pt>
                <c:pt idx="310">
                  <c:v>13.696</c:v>
                </c:pt>
                <c:pt idx="311">
                  <c:v>13.558</c:v>
                </c:pt>
                <c:pt idx="312">
                  <c:v>13.398</c:v>
                </c:pt>
                <c:pt idx="313">
                  <c:v>13.472</c:v>
                </c:pt>
                <c:pt idx="314">
                  <c:v>13.829000000000001</c:v>
                </c:pt>
                <c:pt idx="315">
                  <c:v>13.542999999999999</c:v>
                </c:pt>
                <c:pt idx="316">
                  <c:v>13.598000000000001</c:v>
                </c:pt>
                <c:pt idx="317">
                  <c:v>13.606999999999999</c:v>
                </c:pt>
                <c:pt idx="318">
                  <c:v>13.632999999999999</c:v>
                </c:pt>
                <c:pt idx="319">
                  <c:v>13.827</c:v>
                </c:pt>
                <c:pt idx="320">
                  <c:v>13.795</c:v>
                </c:pt>
                <c:pt idx="321">
                  <c:v>13.853</c:v>
                </c:pt>
                <c:pt idx="322">
                  <c:v>13.832000000000001</c:v>
                </c:pt>
                <c:pt idx="323">
                  <c:v>13.861000000000001</c:v>
                </c:pt>
                <c:pt idx="324">
                  <c:v>13.826000000000001</c:v>
                </c:pt>
                <c:pt idx="325">
                  <c:v>13.75</c:v>
                </c:pt>
                <c:pt idx="326">
                  <c:v>13.957000000000001</c:v>
                </c:pt>
                <c:pt idx="327">
                  <c:v>14.177</c:v>
                </c:pt>
                <c:pt idx="328">
                  <c:v>14.12</c:v>
                </c:pt>
                <c:pt idx="329">
                  <c:v>13.94</c:v>
                </c:pt>
                <c:pt idx="330">
                  <c:v>14.18</c:v>
                </c:pt>
                <c:pt idx="331">
                  <c:v>13.974</c:v>
                </c:pt>
                <c:pt idx="332">
                  <c:v>14.113</c:v>
                </c:pt>
                <c:pt idx="333">
                  <c:v>14.147</c:v>
                </c:pt>
                <c:pt idx="334">
                  <c:v>14.054</c:v>
                </c:pt>
                <c:pt idx="335">
                  <c:v>14.031000000000001</c:v>
                </c:pt>
                <c:pt idx="336">
                  <c:v>14.041</c:v>
                </c:pt>
                <c:pt idx="337">
                  <c:v>14.194000000000001</c:v>
                </c:pt>
                <c:pt idx="338">
                  <c:v>14.474</c:v>
                </c:pt>
                <c:pt idx="339">
                  <c:v>14.348000000000001</c:v>
                </c:pt>
                <c:pt idx="340">
                  <c:v>14.215999999999999</c:v>
                </c:pt>
                <c:pt idx="341">
                  <c:v>14.090999999999999</c:v>
                </c:pt>
                <c:pt idx="342">
                  <c:v>14.266999999999999</c:v>
                </c:pt>
                <c:pt idx="343">
                  <c:v>14.25</c:v>
                </c:pt>
                <c:pt idx="344">
                  <c:v>14.132</c:v>
                </c:pt>
                <c:pt idx="345">
                  <c:v>14.176</c:v>
                </c:pt>
                <c:pt idx="346">
                  <c:v>14.486000000000001</c:v>
                </c:pt>
                <c:pt idx="347">
                  <c:v>14.302</c:v>
                </c:pt>
                <c:pt idx="348">
                  <c:v>14.472</c:v>
                </c:pt>
                <c:pt idx="349">
                  <c:v>14.438000000000001</c:v>
                </c:pt>
                <c:pt idx="350">
                  <c:v>14.425000000000001</c:v>
                </c:pt>
                <c:pt idx="351">
                  <c:v>14.27</c:v>
                </c:pt>
                <c:pt idx="352">
                  <c:v>14.327999999999999</c:v>
                </c:pt>
                <c:pt idx="353">
                  <c:v>14.231999999999999</c:v>
                </c:pt>
                <c:pt idx="354">
                  <c:v>14.343999999999999</c:v>
                </c:pt>
                <c:pt idx="355">
                  <c:v>14.209</c:v>
                </c:pt>
                <c:pt idx="356">
                  <c:v>14.481</c:v>
                </c:pt>
                <c:pt idx="357">
                  <c:v>14.218999999999999</c:v>
                </c:pt>
                <c:pt idx="358">
                  <c:v>14.385999999999999</c:v>
                </c:pt>
                <c:pt idx="359">
                  <c:v>14.401999999999999</c:v>
                </c:pt>
                <c:pt idx="360">
                  <c:v>14.412000000000001</c:v>
                </c:pt>
                <c:pt idx="361">
                  <c:v>14.561</c:v>
                </c:pt>
                <c:pt idx="362">
                  <c:v>14.316000000000001</c:v>
                </c:pt>
                <c:pt idx="363">
                  <c:v>14.428000000000001</c:v>
                </c:pt>
                <c:pt idx="364">
                  <c:v>14.417999999999999</c:v>
                </c:pt>
                <c:pt idx="365">
                  <c:v>14.518000000000001</c:v>
                </c:pt>
                <c:pt idx="366">
                  <c:v>14.532</c:v>
                </c:pt>
                <c:pt idx="367">
                  <c:v>14.276999999999999</c:v>
                </c:pt>
                <c:pt idx="368">
                  <c:v>14.271000000000001</c:v>
                </c:pt>
                <c:pt idx="369">
                  <c:v>14.388</c:v>
                </c:pt>
                <c:pt idx="370">
                  <c:v>14.275</c:v>
                </c:pt>
                <c:pt idx="371">
                  <c:v>14.398999999999999</c:v>
                </c:pt>
                <c:pt idx="372">
                  <c:v>14.295</c:v>
                </c:pt>
                <c:pt idx="373">
                  <c:v>14.483000000000001</c:v>
                </c:pt>
                <c:pt idx="374">
                  <c:v>14.352</c:v>
                </c:pt>
                <c:pt idx="375">
                  <c:v>14.252000000000001</c:v>
                </c:pt>
                <c:pt idx="376">
                  <c:v>14.234</c:v>
                </c:pt>
                <c:pt idx="377">
                  <c:v>14.148</c:v>
                </c:pt>
                <c:pt idx="378">
                  <c:v>14.2</c:v>
                </c:pt>
                <c:pt idx="379">
                  <c:v>14.257999999999999</c:v>
                </c:pt>
                <c:pt idx="380">
                  <c:v>14.481</c:v>
                </c:pt>
                <c:pt idx="381">
                  <c:v>14.178000000000001</c:v>
                </c:pt>
                <c:pt idx="382">
                  <c:v>14.331</c:v>
                </c:pt>
                <c:pt idx="383">
                  <c:v>14.28</c:v>
                </c:pt>
                <c:pt idx="384">
                  <c:v>14.08</c:v>
                </c:pt>
                <c:pt idx="385">
                  <c:v>14.250999999999999</c:v>
                </c:pt>
                <c:pt idx="386">
                  <c:v>14.481</c:v>
                </c:pt>
                <c:pt idx="387">
                  <c:v>14.231999999999999</c:v>
                </c:pt>
                <c:pt idx="388">
                  <c:v>14.321</c:v>
                </c:pt>
                <c:pt idx="389">
                  <c:v>14.439</c:v>
                </c:pt>
                <c:pt idx="390">
                  <c:v>14.327</c:v>
                </c:pt>
                <c:pt idx="391">
                  <c:v>14.371</c:v>
                </c:pt>
                <c:pt idx="392">
                  <c:v>14.379</c:v>
                </c:pt>
                <c:pt idx="393">
                  <c:v>14.476000000000001</c:v>
                </c:pt>
                <c:pt idx="394">
                  <c:v>14.026999999999999</c:v>
                </c:pt>
                <c:pt idx="395">
                  <c:v>14.212</c:v>
                </c:pt>
                <c:pt idx="396">
                  <c:v>14.148</c:v>
                </c:pt>
                <c:pt idx="397">
                  <c:v>14.128</c:v>
                </c:pt>
                <c:pt idx="398">
                  <c:v>14.115</c:v>
                </c:pt>
                <c:pt idx="399">
                  <c:v>14.201000000000001</c:v>
                </c:pt>
                <c:pt idx="400">
                  <c:v>14.24</c:v>
                </c:pt>
                <c:pt idx="401">
                  <c:v>14.678000000000001</c:v>
                </c:pt>
                <c:pt idx="402">
                  <c:v>14.72</c:v>
                </c:pt>
                <c:pt idx="403">
                  <c:v>14.35</c:v>
                </c:pt>
                <c:pt idx="404">
                  <c:v>14.576000000000001</c:v>
                </c:pt>
                <c:pt idx="405">
                  <c:v>14.635999999999999</c:v>
                </c:pt>
                <c:pt idx="406">
                  <c:v>14.541</c:v>
                </c:pt>
                <c:pt idx="407">
                  <c:v>14.574999999999999</c:v>
                </c:pt>
                <c:pt idx="408">
                  <c:v>14.465</c:v>
                </c:pt>
                <c:pt idx="409">
                  <c:v>14.548999999999999</c:v>
                </c:pt>
                <c:pt idx="410">
                  <c:v>14.78</c:v>
                </c:pt>
                <c:pt idx="411">
                  <c:v>14.234999999999999</c:v>
                </c:pt>
                <c:pt idx="412">
                  <c:v>14.599</c:v>
                </c:pt>
                <c:pt idx="413">
                  <c:v>14.298999999999999</c:v>
                </c:pt>
                <c:pt idx="414">
                  <c:v>14.442</c:v>
                </c:pt>
                <c:pt idx="415">
                  <c:v>14.64</c:v>
                </c:pt>
                <c:pt idx="416">
                  <c:v>14.648</c:v>
                </c:pt>
                <c:pt idx="417">
                  <c:v>14.547000000000001</c:v>
                </c:pt>
                <c:pt idx="418">
                  <c:v>14.292999999999999</c:v>
                </c:pt>
                <c:pt idx="419">
                  <c:v>14.41</c:v>
                </c:pt>
                <c:pt idx="420">
                  <c:v>14.712</c:v>
                </c:pt>
                <c:pt idx="421">
                  <c:v>14.677</c:v>
                </c:pt>
                <c:pt idx="422">
                  <c:v>14.715999999999999</c:v>
                </c:pt>
                <c:pt idx="423">
                  <c:v>14.651</c:v>
                </c:pt>
                <c:pt idx="424">
                  <c:v>14.712</c:v>
                </c:pt>
                <c:pt idx="425">
                  <c:v>14.847</c:v>
                </c:pt>
                <c:pt idx="426">
                  <c:v>14.632999999999999</c:v>
                </c:pt>
                <c:pt idx="427">
                  <c:v>14.542999999999999</c:v>
                </c:pt>
                <c:pt idx="428">
                  <c:v>14.486000000000001</c:v>
                </c:pt>
                <c:pt idx="429">
                  <c:v>14.391999999999999</c:v>
                </c:pt>
                <c:pt idx="430">
                  <c:v>14.638</c:v>
                </c:pt>
                <c:pt idx="431">
                  <c:v>14.917</c:v>
                </c:pt>
                <c:pt idx="432">
                  <c:v>14.728999999999999</c:v>
                </c:pt>
                <c:pt idx="433">
                  <c:v>14.959</c:v>
                </c:pt>
                <c:pt idx="434">
                  <c:v>14.914</c:v>
                </c:pt>
                <c:pt idx="435">
                  <c:v>15.01</c:v>
                </c:pt>
                <c:pt idx="436">
                  <c:v>14.765000000000001</c:v>
                </c:pt>
                <c:pt idx="437">
                  <c:v>14.87</c:v>
                </c:pt>
                <c:pt idx="438">
                  <c:v>14.815</c:v>
                </c:pt>
                <c:pt idx="439">
                  <c:v>14.679</c:v>
                </c:pt>
                <c:pt idx="440">
                  <c:v>14.935</c:v>
                </c:pt>
                <c:pt idx="441">
                  <c:v>15.391999999999999</c:v>
                </c:pt>
                <c:pt idx="442">
                  <c:v>14.705</c:v>
                </c:pt>
                <c:pt idx="443">
                  <c:v>14.925000000000001</c:v>
                </c:pt>
                <c:pt idx="444">
                  <c:v>15.026999999999999</c:v>
                </c:pt>
                <c:pt idx="445">
                  <c:v>15.061</c:v>
                </c:pt>
                <c:pt idx="446">
                  <c:v>15.067</c:v>
                </c:pt>
                <c:pt idx="447">
                  <c:v>15.291</c:v>
                </c:pt>
                <c:pt idx="448">
                  <c:v>15.483000000000001</c:v>
                </c:pt>
                <c:pt idx="449">
                  <c:v>15.241</c:v>
                </c:pt>
                <c:pt idx="450">
                  <c:v>14.939</c:v>
                </c:pt>
                <c:pt idx="451">
                  <c:v>14.944000000000001</c:v>
                </c:pt>
                <c:pt idx="452">
                  <c:v>14.879</c:v>
                </c:pt>
                <c:pt idx="453">
                  <c:v>15.214</c:v>
                </c:pt>
                <c:pt idx="454">
                  <c:v>15.191000000000001</c:v>
                </c:pt>
                <c:pt idx="455">
                  <c:v>15.332000000000001</c:v>
                </c:pt>
                <c:pt idx="456">
                  <c:v>15.18</c:v>
                </c:pt>
                <c:pt idx="457">
                  <c:v>15.038</c:v>
                </c:pt>
                <c:pt idx="458">
                  <c:v>15.291</c:v>
                </c:pt>
                <c:pt idx="459">
                  <c:v>15.348000000000001</c:v>
                </c:pt>
                <c:pt idx="460">
                  <c:v>15.266</c:v>
                </c:pt>
                <c:pt idx="461">
                  <c:v>15.305</c:v>
                </c:pt>
                <c:pt idx="462">
                  <c:v>15.36</c:v>
                </c:pt>
                <c:pt idx="463">
                  <c:v>15.25</c:v>
                </c:pt>
                <c:pt idx="464">
                  <c:v>15.291</c:v>
                </c:pt>
                <c:pt idx="465">
                  <c:v>15.186</c:v>
                </c:pt>
                <c:pt idx="466">
                  <c:v>14.73</c:v>
                </c:pt>
                <c:pt idx="467">
                  <c:v>14.832000000000001</c:v>
                </c:pt>
                <c:pt idx="468">
                  <c:v>14.906000000000001</c:v>
                </c:pt>
                <c:pt idx="469">
                  <c:v>14.964</c:v>
                </c:pt>
                <c:pt idx="470">
                  <c:v>15.388999999999999</c:v>
                </c:pt>
                <c:pt idx="471">
                  <c:v>15.515000000000001</c:v>
                </c:pt>
                <c:pt idx="472">
                  <c:v>15.576000000000001</c:v>
                </c:pt>
                <c:pt idx="473">
                  <c:v>15.307</c:v>
                </c:pt>
                <c:pt idx="474">
                  <c:v>15.340999999999999</c:v>
                </c:pt>
                <c:pt idx="475">
                  <c:v>15.321999999999999</c:v>
                </c:pt>
                <c:pt idx="476">
                  <c:v>15.359</c:v>
                </c:pt>
                <c:pt idx="477">
                  <c:v>15.608000000000001</c:v>
                </c:pt>
                <c:pt idx="478">
                  <c:v>15.545</c:v>
                </c:pt>
                <c:pt idx="479">
                  <c:v>15.25</c:v>
                </c:pt>
                <c:pt idx="480">
                  <c:v>15.185</c:v>
                </c:pt>
                <c:pt idx="481">
                  <c:v>15.374000000000001</c:v>
                </c:pt>
                <c:pt idx="482">
                  <c:v>15.688000000000001</c:v>
                </c:pt>
                <c:pt idx="483">
                  <c:v>15.537000000000001</c:v>
                </c:pt>
                <c:pt idx="484">
                  <c:v>15.757</c:v>
                </c:pt>
                <c:pt idx="485">
                  <c:v>15.956</c:v>
                </c:pt>
                <c:pt idx="486">
                  <c:v>15.837999999999999</c:v>
                </c:pt>
                <c:pt idx="487">
                  <c:v>15.518000000000001</c:v>
                </c:pt>
                <c:pt idx="488">
                  <c:v>15.515000000000001</c:v>
                </c:pt>
                <c:pt idx="489">
                  <c:v>15.439</c:v>
                </c:pt>
                <c:pt idx="490">
                  <c:v>15.618</c:v>
                </c:pt>
                <c:pt idx="491">
                  <c:v>15.948</c:v>
                </c:pt>
                <c:pt idx="492">
                  <c:v>15.678000000000001</c:v>
                </c:pt>
                <c:pt idx="493">
                  <c:v>15.263</c:v>
                </c:pt>
                <c:pt idx="494">
                  <c:v>15.603999999999999</c:v>
                </c:pt>
                <c:pt idx="495">
                  <c:v>15.654999999999999</c:v>
                </c:pt>
                <c:pt idx="496">
                  <c:v>16.178000000000001</c:v>
                </c:pt>
                <c:pt idx="497">
                  <c:v>16.125</c:v>
                </c:pt>
                <c:pt idx="498">
                  <c:v>15.981</c:v>
                </c:pt>
                <c:pt idx="499">
                  <c:v>15.914</c:v>
                </c:pt>
                <c:pt idx="500">
                  <c:v>15.566000000000001</c:v>
                </c:pt>
                <c:pt idx="501">
                  <c:v>15.763999999999999</c:v>
                </c:pt>
                <c:pt idx="502">
                  <c:v>15.632</c:v>
                </c:pt>
                <c:pt idx="503">
                  <c:v>15.493</c:v>
                </c:pt>
                <c:pt idx="504">
                  <c:v>15.882999999999999</c:v>
                </c:pt>
                <c:pt idx="505">
                  <c:v>15.909000000000001</c:v>
                </c:pt>
                <c:pt idx="506">
                  <c:v>15.839</c:v>
                </c:pt>
                <c:pt idx="507">
                  <c:v>15.865</c:v>
                </c:pt>
                <c:pt idx="508">
                  <c:v>15.929</c:v>
                </c:pt>
                <c:pt idx="509">
                  <c:v>15.518000000000001</c:v>
                </c:pt>
                <c:pt idx="510">
                  <c:v>15.292999999999999</c:v>
                </c:pt>
                <c:pt idx="511">
                  <c:v>15.292999999999999</c:v>
                </c:pt>
                <c:pt idx="512">
                  <c:v>15.356999999999999</c:v>
                </c:pt>
                <c:pt idx="513">
                  <c:v>15.567</c:v>
                </c:pt>
                <c:pt idx="514">
                  <c:v>15.446999999999999</c:v>
                </c:pt>
                <c:pt idx="515">
                  <c:v>15.638999999999999</c:v>
                </c:pt>
                <c:pt idx="516">
                  <c:v>15.436999999999999</c:v>
                </c:pt>
                <c:pt idx="517">
                  <c:v>15.566000000000001</c:v>
                </c:pt>
                <c:pt idx="518">
                  <c:v>15.478999999999999</c:v>
                </c:pt>
                <c:pt idx="519">
                  <c:v>15.739000000000001</c:v>
                </c:pt>
                <c:pt idx="520">
                  <c:v>15.759</c:v>
                </c:pt>
                <c:pt idx="521">
                  <c:v>15.958</c:v>
                </c:pt>
                <c:pt idx="522">
                  <c:v>16.210999999999999</c:v>
                </c:pt>
                <c:pt idx="523">
                  <c:v>16.093</c:v>
                </c:pt>
                <c:pt idx="524">
                  <c:v>16.164000000000001</c:v>
                </c:pt>
                <c:pt idx="525">
                  <c:v>16.277000000000001</c:v>
                </c:pt>
                <c:pt idx="526">
                  <c:v>16.303000000000001</c:v>
                </c:pt>
                <c:pt idx="527">
                  <c:v>16.093</c:v>
                </c:pt>
                <c:pt idx="528">
                  <c:v>16.122</c:v>
                </c:pt>
                <c:pt idx="529">
                  <c:v>16.39</c:v>
                </c:pt>
                <c:pt idx="530">
                  <c:v>16.018999999999998</c:v>
                </c:pt>
                <c:pt idx="531">
                  <c:v>16.338999999999999</c:v>
                </c:pt>
                <c:pt idx="532">
                  <c:v>16.309999999999999</c:v>
                </c:pt>
                <c:pt idx="533">
                  <c:v>15.896000000000001</c:v>
                </c:pt>
                <c:pt idx="534">
                  <c:v>15.917</c:v>
                </c:pt>
                <c:pt idx="535">
                  <c:v>15.72</c:v>
                </c:pt>
                <c:pt idx="536">
                  <c:v>15.824999999999999</c:v>
                </c:pt>
                <c:pt idx="537">
                  <c:v>15.936</c:v>
                </c:pt>
                <c:pt idx="538">
                  <c:v>15.709</c:v>
                </c:pt>
                <c:pt idx="539">
                  <c:v>15.821999999999999</c:v>
                </c:pt>
                <c:pt idx="540">
                  <c:v>16.085999999999999</c:v>
                </c:pt>
                <c:pt idx="541">
                  <c:v>16.143000000000001</c:v>
                </c:pt>
                <c:pt idx="542">
                  <c:v>16.103000000000002</c:v>
                </c:pt>
                <c:pt idx="543">
                  <c:v>16.225999999999999</c:v>
                </c:pt>
                <c:pt idx="544">
                  <c:v>16.553999999999998</c:v>
                </c:pt>
                <c:pt idx="545">
                  <c:v>16.154</c:v>
                </c:pt>
                <c:pt idx="546">
                  <c:v>16.087</c:v>
                </c:pt>
                <c:pt idx="547">
                  <c:v>16.433</c:v>
                </c:pt>
                <c:pt idx="548">
                  <c:v>16.093</c:v>
                </c:pt>
                <c:pt idx="549">
                  <c:v>16.332999999999998</c:v>
                </c:pt>
                <c:pt idx="550">
                  <c:v>16.148</c:v>
                </c:pt>
                <c:pt idx="551">
                  <c:v>16.021000000000001</c:v>
                </c:pt>
                <c:pt idx="552">
                  <c:v>16.425000000000001</c:v>
                </c:pt>
                <c:pt idx="553">
                  <c:v>16.614000000000001</c:v>
                </c:pt>
                <c:pt idx="554">
                  <c:v>16.344000000000001</c:v>
                </c:pt>
                <c:pt idx="555">
                  <c:v>16.375</c:v>
                </c:pt>
                <c:pt idx="556">
                  <c:v>16.364999999999998</c:v>
                </c:pt>
                <c:pt idx="557">
                  <c:v>16.225000000000001</c:v>
                </c:pt>
                <c:pt idx="558">
                  <c:v>16.32</c:v>
                </c:pt>
                <c:pt idx="559">
                  <c:v>16.379000000000001</c:v>
                </c:pt>
                <c:pt idx="560">
                  <c:v>16.635000000000002</c:v>
                </c:pt>
                <c:pt idx="561">
                  <c:v>16.603000000000002</c:v>
                </c:pt>
                <c:pt idx="562">
                  <c:v>16.405999999999999</c:v>
                </c:pt>
                <c:pt idx="563">
                  <c:v>16.541</c:v>
                </c:pt>
                <c:pt idx="564">
                  <c:v>16.605</c:v>
                </c:pt>
                <c:pt idx="565">
                  <c:v>16.498000000000001</c:v>
                </c:pt>
                <c:pt idx="566">
                  <c:v>16.533000000000001</c:v>
                </c:pt>
                <c:pt idx="567">
                  <c:v>16.376000000000001</c:v>
                </c:pt>
                <c:pt idx="568">
                  <c:v>16.402999999999999</c:v>
                </c:pt>
                <c:pt idx="569">
                  <c:v>16.216999999999999</c:v>
                </c:pt>
                <c:pt idx="570">
                  <c:v>16.277000000000001</c:v>
                </c:pt>
                <c:pt idx="571">
                  <c:v>16.472000000000001</c:v>
                </c:pt>
                <c:pt idx="572">
                  <c:v>16.263999999999999</c:v>
                </c:pt>
                <c:pt idx="573">
                  <c:v>16.395</c:v>
                </c:pt>
                <c:pt idx="574">
                  <c:v>16.797000000000001</c:v>
                </c:pt>
                <c:pt idx="575">
                  <c:v>16.689</c:v>
                </c:pt>
                <c:pt idx="576">
                  <c:v>16.59</c:v>
                </c:pt>
                <c:pt idx="577">
                  <c:v>16.542000000000002</c:v>
                </c:pt>
                <c:pt idx="578">
                  <c:v>16.456</c:v>
                </c:pt>
                <c:pt idx="579">
                  <c:v>16.542000000000002</c:v>
                </c:pt>
                <c:pt idx="580">
                  <c:v>16.474</c:v>
                </c:pt>
                <c:pt idx="581">
                  <c:v>16.702000000000002</c:v>
                </c:pt>
                <c:pt idx="582">
                  <c:v>16.760000000000002</c:v>
                </c:pt>
                <c:pt idx="583">
                  <c:v>16.632999999999999</c:v>
                </c:pt>
                <c:pt idx="584">
                  <c:v>16.655000000000001</c:v>
                </c:pt>
                <c:pt idx="585">
                  <c:v>16.747</c:v>
                </c:pt>
                <c:pt idx="586">
                  <c:v>16.428999999999998</c:v>
                </c:pt>
                <c:pt idx="587">
                  <c:v>16.802</c:v>
                </c:pt>
                <c:pt idx="588">
                  <c:v>15.962</c:v>
                </c:pt>
                <c:pt idx="589">
                  <c:v>16.442</c:v>
                </c:pt>
                <c:pt idx="590">
                  <c:v>15.904</c:v>
                </c:pt>
                <c:pt idx="591">
                  <c:v>16.111999999999998</c:v>
                </c:pt>
                <c:pt idx="592">
                  <c:v>16.760000000000002</c:v>
                </c:pt>
                <c:pt idx="593">
                  <c:v>16.117000000000001</c:v>
                </c:pt>
                <c:pt idx="594">
                  <c:v>15.938000000000001</c:v>
                </c:pt>
                <c:pt idx="595">
                  <c:v>15.994</c:v>
                </c:pt>
                <c:pt idx="596">
                  <c:v>16.416</c:v>
                </c:pt>
                <c:pt idx="597">
                  <c:v>16.437999999999999</c:v>
                </c:pt>
                <c:pt idx="598">
                  <c:v>16.327999999999999</c:v>
                </c:pt>
                <c:pt idx="599">
                  <c:v>16.728000000000002</c:v>
                </c:pt>
                <c:pt idx="600">
                  <c:v>16.416</c:v>
                </c:pt>
                <c:pt idx="601">
                  <c:v>16.657</c:v>
                </c:pt>
                <c:pt idx="602">
                  <c:v>16.414999999999999</c:v>
                </c:pt>
                <c:pt idx="603">
                  <c:v>17.027000000000001</c:v>
                </c:pt>
                <c:pt idx="604">
                  <c:v>16.527000000000001</c:v>
                </c:pt>
                <c:pt idx="605">
                  <c:v>15.715</c:v>
                </c:pt>
                <c:pt idx="606">
                  <c:v>15.721</c:v>
                </c:pt>
                <c:pt idx="607">
                  <c:v>15.151999999999999</c:v>
                </c:pt>
                <c:pt idx="608">
                  <c:v>15.414</c:v>
                </c:pt>
                <c:pt idx="609">
                  <c:v>15.831</c:v>
                </c:pt>
                <c:pt idx="610">
                  <c:v>15.481999999999999</c:v>
                </c:pt>
                <c:pt idx="611">
                  <c:v>15.692</c:v>
                </c:pt>
                <c:pt idx="612">
                  <c:v>15.646000000000001</c:v>
                </c:pt>
                <c:pt idx="613">
                  <c:v>15.484999999999999</c:v>
                </c:pt>
                <c:pt idx="614">
                  <c:v>15.478999999999999</c:v>
                </c:pt>
                <c:pt idx="615">
                  <c:v>15.602</c:v>
                </c:pt>
                <c:pt idx="616">
                  <c:v>15.91</c:v>
                </c:pt>
                <c:pt idx="617">
                  <c:v>15.582000000000001</c:v>
                </c:pt>
                <c:pt idx="618">
                  <c:v>15.907</c:v>
                </c:pt>
                <c:pt idx="619">
                  <c:v>15.23</c:v>
                </c:pt>
                <c:pt idx="620">
                  <c:v>16.207999999999998</c:v>
                </c:pt>
                <c:pt idx="621">
                  <c:v>15.731</c:v>
                </c:pt>
                <c:pt idx="622">
                  <c:v>16.172000000000001</c:v>
                </c:pt>
                <c:pt idx="623">
                  <c:v>15.952</c:v>
                </c:pt>
                <c:pt idx="624">
                  <c:v>15.576000000000001</c:v>
                </c:pt>
                <c:pt idx="625">
                  <c:v>15.75</c:v>
                </c:pt>
                <c:pt idx="626">
                  <c:v>16.437000000000001</c:v>
                </c:pt>
                <c:pt idx="627">
                  <c:v>15.912000000000001</c:v>
                </c:pt>
                <c:pt idx="628">
                  <c:v>16.245000000000001</c:v>
                </c:pt>
                <c:pt idx="629">
                  <c:v>15.872999999999999</c:v>
                </c:pt>
                <c:pt idx="630">
                  <c:v>15.875</c:v>
                </c:pt>
                <c:pt idx="631">
                  <c:v>15.452999999999999</c:v>
                </c:pt>
                <c:pt idx="632">
                  <c:v>15.509</c:v>
                </c:pt>
                <c:pt idx="633">
                  <c:v>15.882999999999999</c:v>
                </c:pt>
                <c:pt idx="634">
                  <c:v>16.34</c:v>
                </c:pt>
                <c:pt idx="635">
                  <c:v>16.009</c:v>
                </c:pt>
                <c:pt idx="636">
                  <c:v>16.021000000000001</c:v>
                </c:pt>
                <c:pt idx="637">
                  <c:v>15.782</c:v>
                </c:pt>
                <c:pt idx="638">
                  <c:v>16.035</c:v>
                </c:pt>
                <c:pt idx="639">
                  <c:v>15.644</c:v>
                </c:pt>
                <c:pt idx="640">
                  <c:v>15.85</c:v>
                </c:pt>
                <c:pt idx="641">
                  <c:v>16.396999999999998</c:v>
                </c:pt>
                <c:pt idx="642">
                  <c:v>15.914999999999999</c:v>
                </c:pt>
                <c:pt idx="643">
                  <c:v>15.484</c:v>
                </c:pt>
                <c:pt idx="644">
                  <c:v>15.442</c:v>
                </c:pt>
                <c:pt idx="645">
                  <c:v>15.827999999999999</c:v>
                </c:pt>
                <c:pt idx="646">
                  <c:v>15.474</c:v>
                </c:pt>
                <c:pt idx="647">
                  <c:v>15.436999999999999</c:v>
                </c:pt>
                <c:pt idx="648">
                  <c:v>15.358000000000001</c:v>
                </c:pt>
                <c:pt idx="649">
                  <c:v>15.476000000000001</c:v>
                </c:pt>
                <c:pt idx="650">
                  <c:v>16.132000000000001</c:v>
                </c:pt>
                <c:pt idx="651">
                  <c:v>15.465999999999999</c:v>
                </c:pt>
                <c:pt idx="652">
                  <c:v>15.324</c:v>
                </c:pt>
                <c:pt idx="653">
                  <c:v>15.836</c:v>
                </c:pt>
                <c:pt idx="654">
                  <c:v>15.859</c:v>
                </c:pt>
                <c:pt idx="655">
                  <c:v>15.634</c:v>
                </c:pt>
                <c:pt idx="656">
                  <c:v>15.686</c:v>
                </c:pt>
                <c:pt idx="657">
                  <c:v>15.608000000000001</c:v>
                </c:pt>
                <c:pt idx="658">
                  <c:v>15.769</c:v>
                </c:pt>
                <c:pt idx="659">
                  <c:v>15.696999999999999</c:v>
                </c:pt>
                <c:pt idx="660">
                  <c:v>16.097999999999999</c:v>
                </c:pt>
                <c:pt idx="661">
                  <c:v>16.207999999999998</c:v>
                </c:pt>
                <c:pt idx="662">
                  <c:v>15.932</c:v>
                </c:pt>
                <c:pt idx="663">
                  <c:v>15.422000000000001</c:v>
                </c:pt>
                <c:pt idx="664">
                  <c:v>15.07</c:v>
                </c:pt>
                <c:pt idx="665">
                  <c:v>15.622999999999999</c:v>
                </c:pt>
                <c:pt idx="666">
                  <c:v>15.743</c:v>
                </c:pt>
                <c:pt idx="667">
                  <c:v>15.534000000000001</c:v>
                </c:pt>
                <c:pt idx="668">
                  <c:v>15.89</c:v>
                </c:pt>
                <c:pt idx="669">
                  <c:v>16.001000000000001</c:v>
                </c:pt>
                <c:pt idx="670">
                  <c:v>15.542</c:v>
                </c:pt>
                <c:pt idx="671">
                  <c:v>16.152999999999999</c:v>
                </c:pt>
                <c:pt idx="672">
                  <c:v>15.609</c:v>
                </c:pt>
                <c:pt idx="673">
                  <c:v>15.516</c:v>
                </c:pt>
                <c:pt idx="674">
                  <c:v>16.416</c:v>
                </c:pt>
                <c:pt idx="675">
                  <c:v>15.744</c:v>
                </c:pt>
                <c:pt idx="676">
                  <c:v>15.904</c:v>
                </c:pt>
                <c:pt idx="677">
                  <c:v>16.181999999999999</c:v>
                </c:pt>
                <c:pt idx="678">
                  <c:v>16.376000000000001</c:v>
                </c:pt>
                <c:pt idx="679">
                  <c:v>15.991</c:v>
                </c:pt>
                <c:pt idx="680">
                  <c:v>16.126000000000001</c:v>
                </c:pt>
                <c:pt idx="681">
                  <c:v>16.059000000000001</c:v>
                </c:pt>
                <c:pt idx="682">
                  <c:v>16.122</c:v>
                </c:pt>
                <c:pt idx="683">
                  <c:v>15.269</c:v>
                </c:pt>
                <c:pt idx="684">
                  <c:v>15.804</c:v>
                </c:pt>
                <c:pt idx="685">
                  <c:v>16.308</c:v>
                </c:pt>
                <c:pt idx="686">
                  <c:v>16.093</c:v>
                </c:pt>
                <c:pt idx="687">
                  <c:v>16.669</c:v>
                </c:pt>
                <c:pt idx="688">
                  <c:v>16.202999999999999</c:v>
                </c:pt>
                <c:pt idx="689">
                  <c:v>15.832000000000001</c:v>
                </c:pt>
                <c:pt idx="690">
                  <c:v>16.795999999999999</c:v>
                </c:pt>
                <c:pt idx="691">
                  <c:v>16.13</c:v>
                </c:pt>
                <c:pt idx="692">
                  <c:v>16.204999999999998</c:v>
                </c:pt>
                <c:pt idx="693">
                  <c:v>15.45</c:v>
                </c:pt>
                <c:pt idx="694">
                  <c:v>15.79</c:v>
                </c:pt>
                <c:pt idx="695">
                  <c:v>16.277999999999999</c:v>
                </c:pt>
                <c:pt idx="696">
                  <c:v>16.207000000000001</c:v>
                </c:pt>
                <c:pt idx="697">
                  <c:v>16.170000000000002</c:v>
                </c:pt>
                <c:pt idx="698">
                  <c:v>15.952</c:v>
                </c:pt>
                <c:pt idx="699">
                  <c:v>16.297999999999998</c:v>
                </c:pt>
                <c:pt idx="700">
                  <c:v>16.07</c:v>
                </c:pt>
                <c:pt idx="701">
                  <c:v>16.404</c:v>
                </c:pt>
                <c:pt idx="702">
                  <c:v>16.515999999999998</c:v>
                </c:pt>
                <c:pt idx="703">
                  <c:v>16.052</c:v>
                </c:pt>
                <c:pt idx="704">
                  <c:v>15.771000000000001</c:v>
                </c:pt>
                <c:pt idx="705">
                  <c:v>16.129000000000001</c:v>
                </c:pt>
                <c:pt idx="706">
                  <c:v>16.283000000000001</c:v>
                </c:pt>
                <c:pt idx="707">
                  <c:v>16.327000000000002</c:v>
                </c:pt>
                <c:pt idx="708">
                  <c:v>16.225999999999999</c:v>
                </c:pt>
                <c:pt idx="709">
                  <c:v>16.178000000000001</c:v>
                </c:pt>
                <c:pt idx="710">
                  <c:v>16.201000000000001</c:v>
                </c:pt>
                <c:pt idx="711">
                  <c:v>16.22</c:v>
                </c:pt>
                <c:pt idx="712">
                  <c:v>15.965999999999999</c:v>
                </c:pt>
                <c:pt idx="713">
                  <c:v>16.119</c:v>
                </c:pt>
                <c:pt idx="714">
                  <c:v>15.957000000000001</c:v>
                </c:pt>
                <c:pt idx="715">
                  <c:v>16.02</c:v>
                </c:pt>
                <c:pt idx="716">
                  <c:v>16.155999999999999</c:v>
                </c:pt>
                <c:pt idx="717">
                  <c:v>16.193000000000001</c:v>
                </c:pt>
                <c:pt idx="718">
                  <c:v>16.158999999999999</c:v>
                </c:pt>
                <c:pt idx="719">
                  <c:v>16.062000000000001</c:v>
                </c:pt>
                <c:pt idx="720">
                  <c:v>15.93</c:v>
                </c:pt>
                <c:pt idx="721">
                  <c:v>15.778</c:v>
                </c:pt>
                <c:pt idx="722">
                  <c:v>15.991</c:v>
                </c:pt>
                <c:pt idx="723">
                  <c:v>16.219000000000001</c:v>
                </c:pt>
                <c:pt idx="724">
                  <c:v>16.657</c:v>
                </c:pt>
                <c:pt idx="725">
                  <c:v>16.823</c:v>
                </c:pt>
                <c:pt idx="726">
                  <c:v>16.440000000000001</c:v>
                </c:pt>
                <c:pt idx="727">
                  <c:v>16.734000000000002</c:v>
                </c:pt>
                <c:pt idx="728">
                  <c:v>16.728000000000002</c:v>
                </c:pt>
                <c:pt idx="729">
                  <c:v>16.684000000000001</c:v>
                </c:pt>
                <c:pt idx="730">
                  <c:v>16.841000000000001</c:v>
                </c:pt>
                <c:pt idx="731">
                  <c:v>17.097000000000001</c:v>
                </c:pt>
                <c:pt idx="732">
                  <c:v>16.835999999999999</c:v>
                </c:pt>
                <c:pt idx="733">
                  <c:v>16.763000000000002</c:v>
                </c:pt>
                <c:pt idx="734">
                  <c:v>16.419</c:v>
                </c:pt>
                <c:pt idx="735">
                  <c:v>16.312000000000001</c:v>
                </c:pt>
                <c:pt idx="736">
                  <c:v>16.602</c:v>
                </c:pt>
                <c:pt idx="737">
                  <c:v>16.789000000000001</c:v>
                </c:pt>
                <c:pt idx="738">
                  <c:v>16.456</c:v>
                </c:pt>
                <c:pt idx="739">
                  <c:v>16.318999999999999</c:v>
                </c:pt>
                <c:pt idx="740">
                  <c:v>16.047000000000001</c:v>
                </c:pt>
                <c:pt idx="741">
                  <c:v>16.138000000000002</c:v>
                </c:pt>
                <c:pt idx="742">
                  <c:v>16.170999999999999</c:v>
                </c:pt>
                <c:pt idx="743">
                  <c:v>16.329999999999998</c:v>
                </c:pt>
                <c:pt idx="744">
                  <c:v>16.23</c:v>
                </c:pt>
                <c:pt idx="745">
                  <c:v>16.196000000000002</c:v>
                </c:pt>
                <c:pt idx="746">
                  <c:v>16.126999999999999</c:v>
                </c:pt>
                <c:pt idx="747">
                  <c:v>16.39</c:v>
                </c:pt>
                <c:pt idx="748">
                  <c:v>16.303999999999998</c:v>
                </c:pt>
                <c:pt idx="749">
                  <c:v>16.164999999999999</c:v>
                </c:pt>
                <c:pt idx="750">
                  <c:v>16.86</c:v>
                </c:pt>
                <c:pt idx="751">
                  <c:v>16.597999999999999</c:v>
                </c:pt>
                <c:pt idx="752">
                  <c:v>16.405999999999999</c:v>
                </c:pt>
                <c:pt idx="753">
                  <c:v>16.521999999999998</c:v>
                </c:pt>
                <c:pt idx="754">
                  <c:v>16.666</c:v>
                </c:pt>
                <c:pt idx="755">
                  <c:v>16.7</c:v>
                </c:pt>
                <c:pt idx="756">
                  <c:v>16.768999999999998</c:v>
                </c:pt>
                <c:pt idx="757">
                  <c:v>16.645</c:v>
                </c:pt>
                <c:pt idx="758">
                  <c:v>16.437999999999999</c:v>
                </c:pt>
                <c:pt idx="759">
                  <c:v>16.422000000000001</c:v>
                </c:pt>
                <c:pt idx="760">
                  <c:v>16.567</c:v>
                </c:pt>
                <c:pt idx="761">
                  <c:v>16.64</c:v>
                </c:pt>
                <c:pt idx="762">
                  <c:v>16.585000000000001</c:v>
                </c:pt>
                <c:pt idx="763">
                  <c:v>16.088999999999999</c:v>
                </c:pt>
                <c:pt idx="764">
                  <c:v>16.273</c:v>
                </c:pt>
                <c:pt idx="765">
                  <c:v>16.488</c:v>
                </c:pt>
                <c:pt idx="766">
                  <c:v>16.446000000000002</c:v>
                </c:pt>
                <c:pt idx="767">
                  <c:v>16.606000000000002</c:v>
                </c:pt>
                <c:pt idx="768">
                  <c:v>16.571999999999999</c:v>
                </c:pt>
                <c:pt idx="769">
                  <c:v>16.280999999999999</c:v>
                </c:pt>
                <c:pt idx="770">
                  <c:v>16.145</c:v>
                </c:pt>
                <c:pt idx="771">
                  <c:v>16.577999999999999</c:v>
                </c:pt>
                <c:pt idx="772">
                  <c:v>16.021000000000001</c:v>
                </c:pt>
                <c:pt idx="773">
                  <c:v>16.117000000000001</c:v>
                </c:pt>
                <c:pt idx="774">
                  <c:v>15.95</c:v>
                </c:pt>
                <c:pt idx="775">
                  <c:v>16.263000000000002</c:v>
                </c:pt>
                <c:pt idx="776">
                  <c:v>16.134</c:v>
                </c:pt>
                <c:pt idx="777">
                  <c:v>16.536000000000001</c:v>
                </c:pt>
                <c:pt idx="778">
                  <c:v>16.443999999999999</c:v>
                </c:pt>
                <c:pt idx="779">
                  <c:v>16.704000000000001</c:v>
                </c:pt>
                <c:pt idx="780">
                  <c:v>16.126000000000001</c:v>
                </c:pt>
                <c:pt idx="781">
                  <c:v>16.097999999999999</c:v>
                </c:pt>
                <c:pt idx="782">
                  <c:v>16.076000000000001</c:v>
                </c:pt>
                <c:pt idx="783">
                  <c:v>16.350000000000001</c:v>
                </c:pt>
                <c:pt idx="784">
                  <c:v>16.652999999999999</c:v>
                </c:pt>
                <c:pt idx="785">
                  <c:v>16.370999999999999</c:v>
                </c:pt>
                <c:pt idx="786">
                  <c:v>16.344999999999999</c:v>
                </c:pt>
                <c:pt idx="787">
                  <c:v>16.437000000000001</c:v>
                </c:pt>
                <c:pt idx="788">
                  <c:v>16.547000000000001</c:v>
                </c:pt>
                <c:pt idx="789">
                  <c:v>16.222000000000001</c:v>
                </c:pt>
                <c:pt idx="790">
                  <c:v>16.428999999999998</c:v>
                </c:pt>
                <c:pt idx="791">
                  <c:v>16.475999999999999</c:v>
                </c:pt>
                <c:pt idx="792">
                  <c:v>16.315999999999999</c:v>
                </c:pt>
                <c:pt idx="793">
                  <c:v>16.213999999999999</c:v>
                </c:pt>
                <c:pt idx="794">
                  <c:v>16.329000000000001</c:v>
                </c:pt>
                <c:pt idx="795">
                  <c:v>16.145</c:v>
                </c:pt>
                <c:pt idx="796">
                  <c:v>15.741</c:v>
                </c:pt>
                <c:pt idx="797">
                  <c:v>16.135999999999999</c:v>
                </c:pt>
                <c:pt idx="798">
                  <c:v>15.552</c:v>
                </c:pt>
                <c:pt idx="799">
                  <c:v>16.103000000000002</c:v>
                </c:pt>
                <c:pt idx="800">
                  <c:v>16.253</c:v>
                </c:pt>
                <c:pt idx="801">
                  <c:v>16.082000000000001</c:v>
                </c:pt>
                <c:pt idx="802">
                  <c:v>16.268000000000001</c:v>
                </c:pt>
                <c:pt idx="803">
                  <c:v>16.370999999999999</c:v>
                </c:pt>
                <c:pt idx="804">
                  <c:v>16.163</c:v>
                </c:pt>
                <c:pt idx="805">
                  <c:v>16.113</c:v>
                </c:pt>
                <c:pt idx="806">
                  <c:v>16.581</c:v>
                </c:pt>
                <c:pt idx="807">
                  <c:v>16.297000000000001</c:v>
                </c:pt>
                <c:pt idx="808">
                  <c:v>16.206</c:v>
                </c:pt>
                <c:pt idx="809">
                  <c:v>16.404</c:v>
                </c:pt>
                <c:pt idx="810">
                  <c:v>16.282</c:v>
                </c:pt>
                <c:pt idx="811">
                  <c:v>16.260999999999999</c:v>
                </c:pt>
                <c:pt idx="812">
                  <c:v>16.619</c:v>
                </c:pt>
                <c:pt idx="813">
                  <c:v>16.658000000000001</c:v>
                </c:pt>
                <c:pt idx="814">
                  <c:v>16.526</c:v>
                </c:pt>
                <c:pt idx="815">
                  <c:v>16.655000000000001</c:v>
                </c:pt>
                <c:pt idx="816">
                  <c:v>16.445</c:v>
                </c:pt>
                <c:pt idx="817">
                  <c:v>16.359000000000002</c:v>
                </c:pt>
                <c:pt idx="818">
                  <c:v>16.149000000000001</c:v>
                </c:pt>
                <c:pt idx="819">
                  <c:v>16.419</c:v>
                </c:pt>
                <c:pt idx="820">
                  <c:v>16.170999999999999</c:v>
                </c:pt>
                <c:pt idx="821">
                  <c:v>16.587</c:v>
                </c:pt>
                <c:pt idx="822">
                  <c:v>16.847000000000001</c:v>
                </c:pt>
                <c:pt idx="823">
                  <c:v>16.277000000000001</c:v>
                </c:pt>
                <c:pt idx="824">
                  <c:v>16.792000000000002</c:v>
                </c:pt>
                <c:pt idx="825">
                  <c:v>16.760999999999999</c:v>
                </c:pt>
                <c:pt idx="826">
                  <c:v>16.861000000000001</c:v>
                </c:pt>
                <c:pt idx="827">
                  <c:v>16.603999999999999</c:v>
                </c:pt>
                <c:pt idx="828">
                  <c:v>16.462</c:v>
                </c:pt>
                <c:pt idx="829">
                  <c:v>16.504000000000001</c:v>
                </c:pt>
                <c:pt idx="830">
                  <c:v>16.324999999999999</c:v>
                </c:pt>
                <c:pt idx="831">
                  <c:v>16.417000000000002</c:v>
                </c:pt>
                <c:pt idx="832">
                  <c:v>16.488</c:v>
                </c:pt>
                <c:pt idx="833">
                  <c:v>16.353999999999999</c:v>
                </c:pt>
                <c:pt idx="834">
                  <c:v>16.347999999999999</c:v>
                </c:pt>
                <c:pt idx="835">
                  <c:v>16.523</c:v>
                </c:pt>
                <c:pt idx="836">
                  <c:v>16.376999999999999</c:v>
                </c:pt>
                <c:pt idx="837">
                  <c:v>16.286999999999999</c:v>
                </c:pt>
                <c:pt idx="838">
                  <c:v>16.475999999999999</c:v>
                </c:pt>
                <c:pt idx="839">
                  <c:v>16.649000000000001</c:v>
                </c:pt>
                <c:pt idx="840">
                  <c:v>16.579000000000001</c:v>
                </c:pt>
                <c:pt idx="841">
                  <c:v>16.742000000000001</c:v>
                </c:pt>
                <c:pt idx="842">
                  <c:v>16.641999999999999</c:v>
                </c:pt>
                <c:pt idx="843">
                  <c:v>16.661000000000001</c:v>
                </c:pt>
                <c:pt idx="844">
                  <c:v>16.925999999999998</c:v>
                </c:pt>
                <c:pt idx="845">
                  <c:v>16.946999999999999</c:v>
                </c:pt>
                <c:pt idx="846">
                  <c:v>16.972999999999999</c:v>
                </c:pt>
                <c:pt idx="847">
                  <c:v>16.858000000000001</c:v>
                </c:pt>
                <c:pt idx="848">
                  <c:v>17.013000000000002</c:v>
                </c:pt>
                <c:pt idx="849">
                  <c:v>17.108000000000001</c:v>
                </c:pt>
                <c:pt idx="850">
                  <c:v>16.850999999999999</c:v>
                </c:pt>
                <c:pt idx="851">
                  <c:v>16.640999999999998</c:v>
                </c:pt>
                <c:pt idx="852">
                  <c:v>16.873999999999999</c:v>
                </c:pt>
                <c:pt idx="853">
                  <c:v>16.638000000000002</c:v>
                </c:pt>
                <c:pt idx="854">
                  <c:v>16.809000000000001</c:v>
                </c:pt>
                <c:pt idx="855">
                  <c:v>16.591000000000001</c:v>
                </c:pt>
                <c:pt idx="856">
                  <c:v>16.902999999999999</c:v>
                </c:pt>
                <c:pt idx="857">
                  <c:v>16.785</c:v>
                </c:pt>
                <c:pt idx="858">
                  <c:v>16.655999999999999</c:v>
                </c:pt>
                <c:pt idx="859">
                  <c:v>16.545999999999999</c:v>
                </c:pt>
                <c:pt idx="860">
                  <c:v>16.670000000000002</c:v>
                </c:pt>
                <c:pt idx="861">
                  <c:v>16.649000000000001</c:v>
                </c:pt>
                <c:pt idx="862">
                  <c:v>16.675000000000001</c:v>
                </c:pt>
                <c:pt idx="863">
                  <c:v>16.655999999999999</c:v>
                </c:pt>
                <c:pt idx="864">
                  <c:v>16.638000000000002</c:v>
                </c:pt>
                <c:pt idx="865">
                  <c:v>16.666</c:v>
                </c:pt>
                <c:pt idx="866">
                  <c:v>16.792999999999999</c:v>
                </c:pt>
                <c:pt idx="867">
                  <c:v>16.913</c:v>
                </c:pt>
                <c:pt idx="868">
                  <c:v>16.954999999999998</c:v>
                </c:pt>
                <c:pt idx="869">
                  <c:v>17.001000000000001</c:v>
                </c:pt>
                <c:pt idx="870">
                  <c:v>17.068000000000001</c:v>
                </c:pt>
                <c:pt idx="871">
                  <c:v>16.648</c:v>
                </c:pt>
                <c:pt idx="872">
                  <c:v>16.789000000000001</c:v>
                </c:pt>
                <c:pt idx="873">
                  <c:v>16.992000000000001</c:v>
                </c:pt>
                <c:pt idx="874">
                  <c:v>16.984000000000002</c:v>
                </c:pt>
                <c:pt idx="875">
                  <c:v>16.925999999999998</c:v>
                </c:pt>
                <c:pt idx="876">
                  <c:v>16.978000000000002</c:v>
                </c:pt>
                <c:pt idx="877">
                  <c:v>16.888999999999999</c:v>
                </c:pt>
                <c:pt idx="878">
                  <c:v>16.943999999999999</c:v>
                </c:pt>
                <c:pt idx="879">
                  <c:v>16.896999999999998</c:v>
                </c:pt>
                <c:pt idx="880">
                  <c:v>17.042000000000002</c:v>
                </c:pt>
                <c:pt idx="881">
                  <c:v>17.007999999999999</c:v>
                </c:pt>
                <c:pt idx="882">
                  <c:v>17.073</c:v>
                </c:pt>
                <c:pt idx="883">
                  <c:v>16.960999999999999</c:v>
                </c:pt>
                <c:pt idx="884">
                  <c:v>16.905999999999999</c:v>
                </c:pt>
                <c:pt idx="885">
                  <c:v>16.811</c:v>
                </c:pt>
                <c:pt idx="886">
                  <c:v>17.068999999999999</c:v>
                </c:pt>
                <c:pt idx="887">
                  <c:v>16.960999999999999</c:v>
                </c:pt>
                <c:pt idx="888">
                  <c:v>16.908999999999999</c:v>
                </c:pt>
                <c:pt idx="889">
                  <c:v>16.901</c:v>
                </c:pt>
                <c:pt idx="890">
                  <c:v>17.074000000000002</c:v>
                </c:pt>
                <c:pt idx="891">
                  <c:v>16.817</c:v>
                </c:pt>
                <c:pt idx="892">
                  <c:v>16.827999999999999</c:v>
                </c:pt>
                <c:pt idx="893">
                  <c:v>16.721</c:v>
                </c:pt>
                <c:pt idx="894">
                  <c:v>16.702000000000002</c:v>
                </c:pt>
                <c:pt idx="895">
                  <c:v>16.68</c:v>
                </c:pt>
                <c:pt idx="896">
                  <c:v>16.946000000000002</c:v>
                </c:pt>
                <c:pt idx="897">
                  <c:v>16.763999999999999</c:v>
                </c:pt>
                <c:pt idx="898">
                  <c:v>16.928999999999998</c:v>
                </c:pt>
                <c:pt idx="899">
                  <c:v>16.588000000000001</c:v>
                </c:pt>
                <c:pt idx="900">
                  <c:v>16.747</c:v>
                </c:pt>
                <c:pt idx="901">
                  <c:v>16.616</c:v>
                </c:pt>
                <c:pt idx="902">
                  <c:v>16.677</c:v>
                </c:pt>
                <c:pt idx="903">
                  <c:v>16.495999999999999</c:v>
                </c:pt>
                <c:pt idx="904">
                  <c:v>16.78</c:v>
                </c:pt>
                <c:pt idx="905">
                  <c:v>16.835000000000001</c:v>
                </c:pt>
                <c:pt idx="906">
                  <c:v>16.64</c:v>
                </c:pt>
                <c:pt idx="907">
                  <c:v>16.440999999999999</c:v>
                </c:pt>
                <c:pt idx="908">
                  <c:v>16.587</c:v>
                </c:pt>
                <c:pt idx="909">
                  <c:v>16.873999999999999</c:v>
                </c:pt>
                <c:pt idx="910">
                  <c:v>16.734999999999999</c:v>
                </c:pt>
                <c:pt idx="911">
                  <c:v>16.542999999999999</c:v>
                </c:pt>
                <c:pt idx="912">
                  <c:v>16.54</c:v>
                </c:pt>
                <c:pt idx="913">
                  <c:v>16.533000000000001</c:v>
                </c:pt>
                <c:pt idx="914">
                  <c:v>16.745000000000001</c:v>
                </c:pt>
                <c:pt idx="915">
                  <c:v>16.716000000000001</c:v>
                </c:pt>
                <c:pt idx="916">
                  <c:v>16.308</c:v>
                </c:pt>
                <c:pt idx="917">
                  <c:v>16.547999999999998</c:v>
                </c:pt>
                <c:pt idx="918">
                  <c:v>16.745000000000001</c:v>
                </c:pt>
                <c:pt idx="919">
                  <c:v>16.709</c:v>
                </c:pt>
                <c:pt idx="920">
                  <c:v>16.523</c:v>
                </c:pt>
                <c:pt idx="921">
                  <c:v>16.719000000000001</c:v>
                </c:pt>
                <c:pt idx="922">
                  <c:v>16.832000000000001</c:v>
                </c:pt>
                <c:pt idx="923">
                  <c:v>16.841000000000001</c:v>
                </c:pt>
                <c:pt idx="924">
                  <c:v>16.448</c:v>
                </c:pt>
                <c:pt idx="925">
                  <c:v>16.547999999999998</c:v>
                </c:pt>
                <c:pt idx="926">
                  <c:v>16.460999999999999</c:v>
                </c:pt>
                <c:pt idx="927">
                  <c:v>16.696999999999999</c:v>
                </c:pt>
                <c:pt idx="928">
                  <c:v>16.507999999999999</c:v>
                </c:pt>
                <c:pt idx="929">
                  <c:v>16.186</c:v>
                </c:pt>
                <c:pt idx="930">
                  <c:v>16.347999999999999</c:v>
                </c:pt>
                <c:pt idx="931">
                  <c:v>16.341000000000001</c:v>
                </c:pt>
                <c:pt idx="932">
                  <c:v>16.251000000000001</c:v>
                </c:pt>
                <c:pt idx="933">
                  <c:v>16.265000000000001</c:v>
                </c:pt>
                <c:pt idx="934">
                  <c:v>16.372</c:v>
                </c:pt>
                <c:pt idx="935">
                  <c:v>16.172999999999998</c:v>
                </c:pt>
                <c:pt idx="936">
                  <c:v>16.343</c:v>
                </c:pt>
                <c:pt idx="937">
                  <c:v>16.344999999999999</c:v>
                </c:pt>
                <c:pt idx="938">
                  <c:v>16.655999999999999</c:v>
                </c:pt>
                <c:pt idx="939">
                  <c:v>16.244</c:v>
                </c:pt>
                <c:pt idx="940">
                  <c:v>16.132000000000001</c:v>
                </c:pt>
                <c:pt idx="941">
                  <c:v>16.443999999999999</c:v>
                </c:pt>
                <c:pt idx="942">
                  <c:v>16.143999999999998</c:v>
                </c:pt>
                <c:pt idx="943">
                  <c:v>16.195</c:v>
                </c:pt>
                <c:pt idx="944">
                  <c:v>16.190999999999999</c:v>
                </c:pt>
                <c:pt idx="945">
                  <c:v>16.102</c:v>
                </c:pt>
                <c:pt idx="946">
                  <c:v>16.184000000000001</c:v>
                </c:pt>
                <c:pt idx="947">
                  <c:v>16.277999999999999</c:v>
                </c:pt>
                <c:pt idx="948">
                  <c:v>16.021999999999998</c:v>
                </c:pt>
                <c:pt idx="949">
                  <c:v>16.247</c:v>
                </c:pt>
                <c:pt idx="950">
                  <c:v>16.042000000000002</c:v>
                </c:pt>
                <c:pt idx="951">
                  <c:v>16.029</c:v>
                </c:pt>
                <c:pt idx="952">
                  <c:v>16.178999999999998</c:v>
                </c:pt>
                <c:pt idx="953">
                  <c:v>16.167999999999999</c:v>
                </c:pt>
                <c:pt idx="954">
                  <c:v>16.05</c:v>
                </c:pt>
                <c:pt idx="955">
                  <c:v>16.193999999999999</c:v>
                </c:pt>
                <c:pt idx="956">
                  <c:v>16.202000000000002</c:v>
                </c:pt>
                <c:pt idx="957">
                  <c:v>16.082000000000001</c:v>
                </c:pt>
                <c:pt idx="958">
                  <c:v>16.189</c:v>
                </c:pt>
                <c:pt idx="959">
                  <c:v>16.021000000000001</c:v>
                </c:pt>
                <c:pt idx="960">
                  <c:v>16.402000000000001</c:v>
                </c:pt>
                <c:pt idx="961">
                  <c:v>16.318000000000001</c:v>
                </c:pt>
                <c:pt idx="962">
                  <c:v>16.202000000000002</c:v>
                </c:pt>
                <c:pt idx="963">
                  <c:v>16.152000000000001</c:v>
                </c:pt>
                <c:pt idx="964">
                  <c:v>16.315000000000001</c:v>
                </c:pt>
                <c:pt idx="965">
                  <c:v>16.277999999999999</c:v>
                </c:pt>
                <c:pt idx="966">
                  <c:v>16.298999999999999</c:v>
                </c:pt>
                <c:pt idx="967">
                  <c:v>16.186</c:v>
                </c:pt>
                <c:pt idx="968">
                  <c:v>16.079000000000001</c:v>
                </c:pt>
                <c:pt idx="969">
                  <c:v>15.869</c:v>
                </c:pt>
                <c:pt idx="970">
                  <c:v>16.241</c:v>
                </c:pt>
                <c:pt idx="971">
                  <c:v>15.933999999999999</c:v>
                </c:pt>
                <c:pt idx="972">
                  <c:v>15.807</c:v>
                </c:pt>
                <c:pt idx="973">
                  <c:v>15.939</c:v>
                </c:pt>
                <c:pt idx="974">
                  <c:v>16.077999999999999</c:v>
                </c:pt>
                <c:pt idx="975">
                  <c:v>16.068999999999999</c:v>
                </c:pt>
                <c:pt idx="976">
                  <c:v>16.131</c:v>
                </c:pt>
                <c:pt idx="977">
                  <c:v>16.266999999999999</c:v>
                </c:pt>
                <c:pt idx="978">
                  <c:v>15.647</c:v>
                </c:pt>
                <c:pt idx="979">
                  <c:v>16.023</c:v>
                </c:pt>
                <c:pt idx="980">
                  <c:v>16.263000000000002</c:v>
                </c:pt>
                <c:pt idx="981">
                  <c:v>15.952</c:v>
                </c:pt>
                <c:pt idx="982">
                  <c:v>16.109000000000002</c:v>
                </c:pt>
                <c:pt idx="983">
                  <c:v>16.059000000000001</c:v>
                </c:pt>
                <c:pt idx="984">
                  <c:v>16.375</c:v>
                </c:pt>
                <c:pt idx="985">
                  <c:v>16.216000000000001</c:v>
                </c:pt>
                <c:pt idx="986">
                  <c:v>16.074999999999999</c:v>
                </c:pt>
                <c:pt idx="987">
                  <c:v>15.986000000000001</c:v>
                </c:pt>
                <c:pt idx="988">
                  <c:v>15.518000000000001</c:v>
                </c:pt>
                <c:pt idx="989">
                  <c:v>15.505000000000001</c:v>
                </c:pt>
                <c:pt idx="990">
                  <c:v>15.707000000000001</c:v>
                </c:pt>
                <c:pt idx="991">
                  <c:v>15.602</c:v>
                </c:pt>
                <c:pt idx="992">
                  <c:v>15.55</c:v>
                </c:pt>
                <c:pt idx="993">
                  <c:v>15.113</c:v>
                </c:pt>
                <c:pt idx="994">
                  <c:v>15.177</c:v>
                </c:pt>
                <c:pt idx="995">
                  <c:v>15.065</c:v>
                </c:pt>
                <c:pt idx="996">
                  <c:v>15.170999999999999</c:v>
                </c:pt>
                <c:pt idx="997">
                  <c:v>15.279</c:v>
                </c:pt>
                <c:pt idx="998">
                  <c:v>15.371</c:v>
                </c:pt>
                <c:pt idx="999">
                  <c:v>15.471</c:v>
                </c:pt>
                <c:pt idx="1000">
                  <c:v>15.746</c:v>
                </c:pt>
                <c:pt idx="1001">
                  <c:v>15.667999999999999</c:v>
                </c:pt>
                <c:pt idx="1002">
                  <c:v>15.605</c:v>
                </c:pt>
                <c:pt idx="1003">
                  <c:v>15.302</c:v>
                </c:pt>
                <c:pt idx="1004">
                  <c:v>15.313000000000001</c:v>
                </c:pt>
                <c:pt idx="1005">
                  <c:v>15.332000000000001</c:v>
                </c:pt>
                <c:pt idx="1006">
                  <c:v>15.423999999999999</c:v>
                </c:pt>
                <c:pt idx="1007">
                  <c:v>15.494</c:v>
                </c:pt>
                <c:pt idx="1008">
                  <c:v>15.691000000000001</c:v>
                </c:pt>
                <c:pt idx="1009">
                  <c:v>15.484999999999999</c:v>
                </c:pt>
                <c:pt idx="1010">
                  <c:v>15.621</c:v>
                </c:pt>
                <c:pt idx="1011">
                  <c:v>15.407999999999999</c:v>
                </c:pt>
                <c:pt idx="1012">
                  <c:v>15.518000000000001</c:v>
                </c:pt>
                <c:pt idx="1013">
                  <c:v>15.612</c:v>
                </c:pt>
                <c:pt idx="1014">
                  <c:v>15.951000000000001</c:v>
                </c:pt>
                <c:pt idx="1015">
                  <c:v>15.981999999999999</c:v>
                </c:pt>
                <c:pt idx="1016">
                  <c:v>15.9</c:v>
                </c:pt>
                <c:pt idx="1017">
                  <c:v>15.701000000000001</c:v>
                </c:pt>
                <c:pt idx="1018">
                  <c:v>15.722</c:v>
                </c:pt>
                <c:pt idx="1019">
                  <c:v>15.723000000000001</c:v>
                </c:pt>
                <c:pt idx="1020">
                  <c:v>15.8</c:v>
                </c:pt>
                <c:pt idx="1021">
                  <c:v>15.821999999999999</c:v>
                </c:pt>
                <c:pt idx="1022">
                  <c:v>15.795</c:v>
                </c:pt>
                <c:pt idx="1023">
                  <c:v>15.647</c:v>
                </c:pt>
                <c:pt idx="1024">
                  <c:v>15.769</c:v>
                </c:pt>
                <c:pt idx="1025">
                  <c:v>15.689</c:v>
                </c:pt>
                <c:pt idx="1026">
                  <c:v>16.044</c:v>
                </c:pt>
                <c:pt idx="1027">
                  <c:v>15.622999999999999</c:v>
                </c:pt>
                <c:pt idx="1028">
                  <c:v>15.711</c:v>
                </c:pt>
                <c:pt idx="1029">
                  <c:v>15.505000000000001</c:v>
                </c:pt>
                <c:pt idx="1030">
                  <c:v>14.938000000000001</c:v>
                </c:pt>
                <c:pt idx="1031">
                  <c:v>15.24</c:v>
                </c:pt>
                <c:pt idx="1032">
                  <c:v>14.823</c:v>
                </c:pt>
                <c:pt idx="1033">
                  <c:v>14.754</c:v>
                </c:pt>
                <c:pt idx="1034">
                  <c:v>14.500999999999999</c:v>
                </c:pt>
                <c:pt idx="1035">
                  <c:v>14.542</c:v>
                </c:pt>
                <c:pt idx="1036">
                  <c:v>14.632</c:v>
                </c:pt>
                <c:pt idx="1037">
                  <c:v>14.928000000000001</c:v>
                </c:pt>
                <c:pt idx="1038">
                  <c:v>15.077</c:v>
                </c:pt>
                <c:pt idx="1039">
                  <c:v>14.964</c:v>
                </c:pt>
                <c:pt idx="1040">
                  <c:v>15.032999999999999</c:v>
                </c:pt>
                <c:pt idx="1041">
                  <c:v>14.984999999999999</c:v>
                </c:pt>
                <c:pt idx="1042">
                  <c:v>14.928000000000001</c:v>
                </c:pt>
                <c:pt idx="1043">
                  <c:v>14.991</c:v>
                </c:pt>
                <c:pt idx="1044">
                  <c:v>15.263</c:v>
                </c:pt>
                <c:pt idx="1045">
                  <c:v>15.177</c:v>
                </c:pt>
                <c:pt idx="1046">
                  <c:v>14.896000000000001</c:v>
                </c:pt>
                <c:pt idx="1047">
                  <c:v>14.975</c:v>
                </c:pt>
                <c:pt idx="1048">
                  <c:v>14.846</c:v>
                </c:pt>
                <c:pt idx="1049">
                  <c:v>14.833</c:v>
                </c:pt>
                <c:pt idx="1050">
                  <c:v>14.95</c:v>
                </c:pt>
                <c:pt idx="1051">
                  <c:v>15.074</c:v>
                </c:pt>
                <c:pt idx="1052">
                  <c:v>15.318</c:v>
                </c:pt>
                <c:pt idx="1053">
                  <c:v>15.311999999999999</c:v>
                </c:pt>
                <c:pt idx="1054">
                  <c:v>15.499000000000001</c:v>
                </c:pt>
                <c:pt idx="1055">
                  <c:v>15.663</c:v>
                </c:pt>
                <c:pt idx="1056">
                  <c:v>15.542999999999999</c:v>
                </c:pt>
                <c:pt idx="1057">
                  <c:v>15.304</c:v>
                </c:pt>
                <c:pt idx="1058">
                  <c:v>15.535</c:v>
                </c:pt>
                <c:pt idx="1059">
                  <c:v>15.180999999999999</c:v>
                </c:pt>
                <c:pt idx="1060">
                  <c:v>15.202</c:v>
                </c:pt>
                <c:pt idx="1061">
                  <c:v>14.962999999999999</c:v>
                </c:pt>
                <c:pt idx="1062">
                  <c:v>15.086</c:v>
                </c:pt>
                <c:pt idx="1063">
                  <c:v>15.194000000000001</c:v>
                </c:pt>
                <c:pt idx="1064">
                  <c:v>15.337999999999999</c:v>
                </c:pt>
                <c:pt idx="1065">
                  <c:v>15.430999999999999</c:v>
                </c:pt>
                <c:pt idx="1066">
                  <c:v>15.22</c:v>
                </c:pt>
                <c:pt idx="1067">
                  <c:v>15.086</c:v>
                </c:pt>
                <c:pt idx="1068">
                  <c:v>14.766</c:v>
                </c:pt>
                <c:pt idx="1069">
                  <c:v>14.307</c:v>
                </c:pt>
                <c:pt idx="1070">
                  <c:v>13.917999999999999</c:v>
                </c:pt>
                <c:pt idx="1071">
                  <c:v>13.868</c:v>
                </c:pt>
                <c:pt idx="1072">
                  <c:v>13.92</c:v>
                </c:pt>
                <c:pt idx="1073">
                  <c:v>13.973000000000001</c:v>
                </c:pt>
                <c:pt idx="1074">
                  <c:v>14.081</c:v>
                </c:pt>
                <c:pt idx="1075">
                  <c:v>14.314</c:v>
                </c:pt>
                <c:pt idx="1076">
                  <c:v>14.365</c:v>
                </c:pt>
                <c:pt idx="1077">
                  <c:v>14.301</c:v>
                </c:pt>
                <c:pt idx="1078">
                  <c:v>14.141</c:v>
                </c:pt>
                <c:pt idx="1079">
                  <c:v>14.302</c:v>
                </c:pt>
                <c:pt idx="1080">
                  <c:v>14.186</c:v>
                </c:pt>
                <c:pt idx="1081">
                  <c:v>14.249000000000001</c:v>
                </c:pt>
                <c:pt idx="1082">
                  <c:v>14.516999999999999</c:v>
                </c:pt>
                <c:pt idx="1083">
                  <c:v>14.423999999999999</c:v>
                </c:pt>
                <c:pt idx="1084">
                  <c:v>14.952</c:v>
                </c:pt>
                <c:pt idx="1085">
                  <c:v>15.167</c:v>
                </c:pt>
                <c:pt idx="1086">
                  <c:v>14.967000000000001</c:v>
                </c:pt>
                <c:pt idx="1087">
                  <c:v>14.981</c:v>
                </c:pt>
                <c:pt idx="1088">
                  <c:v>14.840999999999999</c:v>
                </c:pt>
                <c:pt idx="1089">
                  <c:v>14.807</c:v>
                </c:pt>
                <c:pt idx="1090">
                  <c:v>14.827999999999999</c:v>
                </c:pt>
                <c:pt idx="1091">
                  <c:v>15.036</c:v>
                </c:pt>
                <c:pt idx="1092">
                  <c:v>15.067</c:v>
                </c:pt>
                <c:pt idx="1093">
                  <c:v>15.146000000000001</c:v>
                </c:pt>
                <c:pt idx="1094">
                  <c:v>15.204000000000001</c:v>
                </c:pt>
                <c:pt idx="1095">
                  <c:v>15.103999999999999</c:v>
                </c:pt>
                <c:pt idx="1096">
                  <c:v>14.771000000000001</c:v>
                </c:pt>
                <c:pt idx="1097">
                  <c:v>14.897</c:v>
                </c:pt>
                <c:pt idx="1098">
                  <c:v>14.821</c:v>
                </c:pt>
                <c:pt idx="1099">
                  <c:v>14.986000000000001</c:v>
                </c:pt>
                <c:pt idx="1100">
                  <c:v>15</c:v>
                </c:pt>
                <c:pt idx="1101">
                  <c:v>14.954000000000001</c:v>
                </c:pt>
                <c:pt idx="1102">
                  <c:v>14.494999999999999</c:v>
                </c:pt>
                <c:pt idx="1103">
                  <c:v>14.38</c:v>
                </c:pt>
                <c:pt idx="1104">
                  <c:v>14.212</c:v>
                </c:pt>
                <c:pt idx="1105">
                  <c:v>14.19</c:v>
                </c:pt>
                <c:pt idx="1106">
                  <c:v>14.462999999999999</c:v>
                </c:pt>
                <c:pt idx="1107">
                  <c:v>14.683999999999999</c:v>
                </c:pt>
                <c:pt idx="1108">
                  <c:v>14.558</c:v>
                </c:pt>
                <c:pt idx="1109">
                  <c:v>14.547000000000001</c:v>
                </c:pt>
                <c:pt idx="1110">
                  <c:v>13.973000000000001</c:v>
                </c:pt>
                <c:pt idx="1111">
                  <c:v>13.836</c:v>
                </c:pt>
                <c:pt idx="1112">
                  <c:v>13.705</c:v>
                </c:pt>
                <c:pt idx="1113">
                  <c:v>13.76</c:v>
                </c:pt>
                <c:pt idx="1114">
                  <c:v>13.654999999999999</c:v>
                </c:pt>
                <c:pt idx="1115">
                  <c:v>14.348000000000001</c:v>
                </c:pt>
                <c:pt idx="1116">
                  <c:v>14.696999999999999</c:v>
                </c:pt>
                <c:pt idx="1117">
                  <c:v>14.416</c:v>
                </c:pt>
                <c:pt idx="1118">
                  <c:v>14.336</c:v>
                </c:pt>
                <c:pt idx="1119">
                  <c:v>14.33</c:v>
                </c:pt>
                <c:pt idx="1120">
                  <c:v>14.39</c:v>
                </c:pt>
                <c:pt idx="1121">
                  <c:v>14.654</c:v>
                </c:pt>
                <c:pt idx="1122">
                  <c:v>14.797000000000001</c:v>
                </c:pt>
                <c:pt idx="1123">
                  <c:v>14.768000000000001</c:v>
                </c:pt>
                <c:pt idx="1124">
                  <c:v>14.978</c:v>
                </c:pt>
                <c:pt idx="1125">
                  <c:v>14.744</c:v>
                </c:pt>
                <c:pt idx="1126">
                  <c:v>14.509</c:v>
                </c:pt>
                <c:pt idx="1127">
                  <c:v>14.603999999999999</c:v>
                </c:pt>
                <c:pt idx="1128">
                  <c:v>14.577</c:v>
                </c:pt>
                <c:pt idx="1129">
                  <c:v>14.529</c:v>
                </c:pt>
                <c:pt idx="1130">
                  <c:v>14.647</c:v>
                </c:pt>
                <c:pt idx="1131">
                  <c:v>14.736000000000001</c:v>
                </c:pt>
                <c:pt idx="1132">
                  <c:v>14.936</c:v>
                </c:pt>
                <c:pt idx="1133">
                  <c:v>14.831</c:v>
                </c:pt>
                <c:pt idx="1134">
                  <c:v>14.917</c:v>
                </c:pt>
                <c:pt idx="1135">
                  <c:v>14.707000000000001</c:v>
                </c:pt>
                <c:pt idx="1136">
                  <c:v>14.416</c:v>
                </c:pt>
                <c:pt idx="1137">
                  <c:v>13.647</c:v>
                </c:pt>
                <c:pt idx="1138">
                  <c:v>12.983000000000001</c:v>
                </c:pt>
                <c:pt idx="1139">
                  <c:v>13.218</c:v>
                </c:pt>
                <c:pt idx="1140">
                  <c:v>13.175000000000001</c:v>
                </c:pt>
                <c:pt idx="1141">
                  <c:v>13.465999999999999</c:v>
                </c:pt>
                <c:pt idx="1142">
                  <c:v>13.407999999999999</c:v>
                </c:pt>
                <c:pt idx="1143">
                  <c:v>13.393000000000001</c:v>
                </c:pt>
                <c:pt idx="1144">
                  <c:v>13.406000000000001</c:v>
                </c:pt>
                <c:pt idx="1145">
                  <c:v>13.4</c:v>
                </c:pt>
                <c:pt idx="1146">
                  <c:v>13.034000000000001</c:v>
                </c:pt>
                <c:pt idx="1147">
                  <c:v>12.881</c:v>
                </c:pt>
                <c:pt idx="1148">
                  <c:v>13.082000000000001</c:v>
                </c:pt>
                <c:pt idx="1149">
                  <c:v>13.146000000000001</c:v>
                </c:pt>
                <c:pt idx="1150">
                  <c:v>13.07</c:v>
                </c:pt>
                <c:pt idx="1151">
                  <c:v>13.112</c:v>
                </c:pt>
                <c:pt idx="1152">
                  <c:v>12.954000000000001</c:v>
                </c:pt>
                <c:pt idx="1153">
                  <c:v>13.127000000000001</c:v>
                </c:pt>
                <c:pt idx="1154">
                  <c:v>12.97</c:v>
                </c:pt>
                <c:pt idx="1155">
                  <c:v>13.308999999999999</c:v>
                </c:pt>
                <c:pt idx="1156">
                  <c:v>13.637</c:v>
                </c:pt>
                <c:pt idx="1157">
                  <c:v>13.709</c:v>
                </c:pt>
                <c:pt idx="1158">
                  <c:v>13.757</c:v>
                </c:pt>
                <c:pt idx="1159">
                  <c:v>13.949</c:v>
                </c:pt>
                <c:pt idx="1160">
                  <c:v>13.679</c:v>
                </c:pt>
                <c:pt idx="1161">
                  <c:v>13.541</c:v>
                </c:pt>
                <c:pt idx="1162">
                  <c:v>13.821999999999999</c:v>
                </c:pt>
                <c:pt idx="1163">
                  <c:v>13.81</c:v>
                </c:pt>
                <c:pt idx="1164">
                  <c:v>14.308</c:v>
                </c:pt>
                <c:pt idx="1165">
                  <c:v>14.243</c:v>
                </c:pt>
                <c:pt idx="1166">
                  <c:v>14.622999999999999</c:v>
                </c:pt>
                <c:pt idx="1167">
                  <c:v>14.51</c:v>
                </c:pt>
                <c:pt idx="1168">
                  <c:v>14.489000000000001</c:v>
                </c:pt>
                <c:pt idx="1169">
                  <c:v>14.493</c:v>
                </c:pt>
                <c:pt idx="1170">
                  <c:v>14.337</c:v>
                </c:pt>
                <c:pt idx="1171">
                  <c:v>14.022</c:v>
                </c:pt>
                <c:pt idx="1172">
                  <c:v>13.986000000000001</c:v>
                </c:pt>
                <c:pt idx="1173">
                  <c:v>13.823</c:v>
                </c:pt>
                <c:pt idx="1174">
                  <c:v>14.172000000000001</c:v>
                </c:pt>
                <c:pt idx="1175">
                  <c:v>13.973000000000001</c:v>
                </c:pt>
                <c:pt idx="1176">
                  <c:v>14.042999999999999</c:v>
                </c:pt>
                <c:pt idx="1177">
                  <c:v>13.965999999999999</c:v>
                </c:pt>
                <c:pt idx="1178">
                  <c:v>14.048999999999999</c:v>
                </c:pt>
                <c:pt idx="1179">
                  <c:v>13.7</c:v>
                </c:pt>
                <c:pt idx="1180">
                  <c:v>13.776</c:v>
                </c:pt>
                <c:pt idx="1181">
                  <c:v>13.851000000000001</c:v>
                </c:pt>
                <c:pt idx="1182">
                  <c:v>13.853999999999999</c:v>
                </c:pt>
                <c:pt idx="1183">
                  <c:v>13.781000000000001</c:v>
                </c:pt>
                <c:pt idx="1184">
                  <c:v>13.507999999999999</c:v>
                </c:pt>
                <c:pt idx="1185">
                  <c:v>13.621</c:v>
                </c:pt>
                <c:pt idx="1186">
                  <c:v>13.4</c:v>
                </c:pt>
                <c:pt idx="1187">
                  <c:v>13.361000000000001</c:v>
                </c:pt>
                <c:pt idx="1188">
                  <c:v>13.566000000000001</c:v>
                </c:pt>
                <c:pt idx="1189">
                  <c:v>13.141</c:v>
                </c:pt>
                <c:pt idx="1190">
                  <c:v>13.335000000000001</c:v>
                </c:pt>
                <c:pt idx="1191">
                  <c:v>13.016999999999999</c:v>
                </c:pt>
                <c:pt idx="1192">
                  <c:v>13.297000000000001</c:v>
                </c:pt>
                <c:pt idx="1193">
                  <c:v>12.784000000000001</c:v>
                </c:pt>
                <c:pt idx="1194">
                  <c:v>13.065</c:v>
                </c:pt>
                <c:pt idx="1195">
                  <c:v>13.071</c:v>
                </c:pt>
                <c:pt idx="1196">
                  <c:v>11.161</c:v>
                </c:pt>
                <c:pt idx="1197">
                  <c:v>11.116</c:v>
                </c:pt>
                <c:pt idx="1198">
                  <c:v>11.105</c:v>
                </c:pt>
                <c:pt idx="1199">
                  <c:v>11.141999999999999</c:v>
                </c:pt>
                <c:pt idx="1200">
                  <c:v>11.164999999999999</c:v>
                </c:pt>
                <c:pt idx="1201">
                  <c:v>11.265000000000001</c:v>
                </c:pt>
                <c:pt idx="1202">
                  <c:v>11.208</c:v>
                </c:pt>
                <c:pt idx="1203">
                  <c:v>11.314</c:v>
                </c:pt>
                <c:pt idx="1204">
                  <c:v>11.24</c:v>
                </c:pt>
                <c:pt idx="1205">
                  <c:v>11.311999999999999</c:v>
                </c:pt>
                <c:pt idx="1206">
                  <c:v>11.387</c:v>
                </c:pt>
                <c:pt idx="1207">
                  <c:v>11.577</c:v>
                </c:pt>
                <c:pt idx="1208">
                  <c:v>11.673999999999999</c:v>
                </c:pt>
                <c:pt idx="1209">
                  <c:v>11.69</c:v>
                </c:pt>
                <c:pt idx="1210">
                  <c:v>11.914</c:v>
                </c:pt>
                <c:pt idx="1211">
                  <c:v>11.785</c:v>
                </c:pt>
                <c:pt idx="1212">
                  <c:v>11.871</c:v>
                </c:pt>
                <c:pt idx="1213">
                  <c:v>11.798</c:v>
                </c:pt>
                <c:pt idx="1214">
                  <c:v>11.981999999999999</c:v>
                </c:pt>
                <c:pt idx="1215">
                  <c:v>11.992000000000001</c:v>
                </c:pt>
                <c:pt idx="1216">
                  <c:v>12.161</c:v>
                </c:pt>
                <c:pt idx="1217">
                  <c:v>12.403</c:v>
                </c:pt>
                <c:pt idx="1218">
                  <c:v>12.266</c:v>
                </c:pt>
                <c:pt idx="1219">
                  <c:v>12.510999999999999</c:v>
                </c:pt>
                <c:pt idx="1220">
                  <c:v>12.345000000000001</c:v>
                </c:pt>
                <c:pt idx="1221">
                  <c:v>12.327</c:v>
                </c:pt>
                <c:pt idx="1222">
                  <c:v>12.301</c:v>
                </c:pt>
                <c:pt idx="1223">
                  <c:v>12.414999999999999</c:v>
                </c:pt>
                <c:pt idx="1224">
                  <c:v>12.54</c:v>
                </c:pt>
                <c:pt idx="1225">
                  <c:v>12.537000000000001</c:v>
                </c:pt>
                <c:pt idx="1226">
                  <c:v>12.446</c:v>
                </c:pt>
                <c:pt idx="1227">
                  <c:v>12.641999999999999</c:v>
                </c:pt>
                <c:pt idx="1228">
                  <c:v>12.542</c:v>
                </c:pt>
                <c:pt idx="1229">
                  <c:v>12.709</c:v>
                </c:pt>
                <c:pt idx="1230">
                  <c:v>12.702999999999999</c:v>
                </c:pt>
                <c:pt idx="1231">
                  <c:v>12.715999999999999</c:v>
                </c:pt>
                <c:pt idx="1232">
                  <c:v>12.786</c:v>
                </c:pt>
                <c:pt idx="1233">
                  <c:v>12.802</c:v>
                </c:pt>
                <c:pt idx="1234">
                  <c:v>13.003</c:v>
                </c:pt>
                <c:pt idx="1235">
                  <c:v>12.925000000000001</c:v>
                </c:pt>
                <c:pt idx="1236">
                  <c:v>13.212999999999999</c:v>
                </c:pt>
                <c:pt idx="1237">
                  <c:v>13.084</c:v>
                </c:pt>
                <c:pt idx="1238">
                  <c:v>13.262</c:v>
                </c:pt>
                <c:pt idx="1239">
                  <c:v>13.243</c:v>
                </c:pt>
                <c:pt idx="1240">
                  <c:v>13.231999999999999</c:v>
                </c:pt>
                <c:pt idx="1241">
                  <c:v>13.237</c:v>
                </c:pt>
                <c:pt idx="1242">
                  <c:v>13.446</c:v>
                </c:pt>
                <c:pt idx="1243">
                  <c:v>13.62</c:v>
                </c:pt>
                <c:pt idx="1244">
                  <c:v>13.449</c:v>
                </c:pt>
                <c:pt idx="1245">
                  <c:v>13.657</c:v>
                </c:pt>
                <c:pt idx="1246">
                  <c:v>13.631</c:v>
                </c:pt>
                <c:pt idx="1247">
                  <c:v>13.63</c:v>
                </c:pt>
                <c:pt idx="1248">
                  <c:v>13.722</c:v>
                </c:pt>
                <c:pt idx="1249">
                  <c:v>13.949</c:v>
                </c:pt>
                <c:pt idx="1250">
                  <c:v>13.968</c:v>
                </c:pt>
                <c:pt idx="1251">
                  <c:v>13.917999999999999</c:v>
                </c:pt>
                <c:pt idx="1252">
                  <c:v>13.99</c:v>
                </c:pt>
                <c:pt idx="1253">
                  <c:v>13.956</c:v>
                </c:pt>
                <c:pt idx="1254">
                  <c:v>14.02</c:v>
                </c:pt>
                <c:pt idx="1255">
                  <c:v>14.204000000000001</c:v>
                </c:pt>
                <c:pt idx="1256">
                  <c:v>14.266999999999999</c:v>
                </c:pt>
                <c:pt idx="1257">
                  <c:v>14.343999999999999</c:v>
                </c:pt>
                <c:pt idx="1258">
                  <c:v>14.355</c:v>
                </c:pt>
                <c:pt idx="1259">
                  <c:v>14.45</c:v>
                </c:pt>
                <c:pt idx="1260">
                  <c:v>14.327999999999999</c:v>
                </c:pt>
                <c:pt idx="1261">
                  <c:v>14.571999999999999</c:v>
                </c:pt>
                <c:pt idx="1262">
                  <c:v>14.497999999999999</c:v>
                </c:pt>
                <c:pt idx="1263">
                  <c:v>14.438000000000001</c:v>
                </c:pt>
                <c:pt idx="1264">
                  <c:v>14.563000000000001</c:v>
                </c:pt>
                <c:pt idx="1265">
                  <c:v>14.436999999999999</c:v>
                </c:pt>
                <c:pt idx="1266">
                  <c:v>14.547000000000001</c:v>
                </c:pt>
                <c:pt idx="1267">
                  <c:v>14.326000000000001</c:v>
                </c:pt>
                <c:pt idx="1268">
                  <c:v>14.548</c:v>
                </c:pt>
                <c:pt idx="1269">
                  <c:v>14.414999999999999</c:v>
                </c:pt>
                <c:pt idx="1270">
                  <c:v>14.298</c:v>
                </c:pt>
                <c:pt idx="1271">
                  <c:v>14.492000000000001</c:v>
                </c:pt>
                <c:pt idx="1272">
                  <c:v>14.298999999999999</c:v>
                </c:pt>
                <c:pt idx="1273">
                  <c:v>14.321</c:v>
                </c:pt>
                <c:pt idx="1274">
                  <c:v>14.241</c:v>
                </c:pt>
                <c:pt idx="1275">
                  <c:v>14.254</c:v>
                </c:pt>
                <c:pt idx="1276">
                  <c:v>14.196</c:v>
                </c:pt>
                <c:pt idx="1277">
                  <c:v>14.198</c:v>
                </c:pt>
                <c:pt idx="1278">
                  <c:v>14.055999999999999</c:v>
                </c:pt>
                <c:pt idx="1279">
                  <c:v>13.948</c:v>
                </c:pt>
                <c:pt idx="1280">
                  <c:v>13.849</c:v>
                </c:pt>
                <c:pt idx="1281">
                  <c:v>13.859</c:v>
                </c:pt>
                <c:pt idx="1282">
                  <c:v>14.086</c:v>
                </c:pt>
                <c:pt idx="1283">
                  <c:v>14.173</c:v>
                </c:pt>
                <c:pt idx="1284">
                  <c:v>14.273</c:v>
                </c:pt>
                <c:pt idx="1285">
                  <c:v>14.256</c:v>
                </c:pt>
                <c:pt idx="1286">
                  <c:v>14.316000000000001</c:v>
                </c:pt>
                <c:pt idx="1287">
                  <c:v>14.207000000000001</c:v>
                </c:pt>
                <c:pt idx="1288">
                  <c:v>14.201000000000001</c:v>
                </c:pt>
                <c:pt idx="1289">
                  <c:v>14.238</c:v>
                </c:pt>
                <c:pt idx="1290">
                  <c:v>14.272</c:v>
                </c:pt>
                <c:pt idx="1291">
                  <c:v>14.103</c:v>
                </c:pt>
                <c:pt idx="1292">
                  <c:v>14.143000000000001</c:v>
                </c:pt>
                <c:pt idx="1293">
                  <c:v>14.112</c:v>
                </c:pt>
                <c:pt idx="1294">
                  <c:v>14.09</c:v>
                </c:pt>
                <c:pt idx="1295">
                  <c:v>14.058999999999999</c:v>
                </c:pt>
                <c:pt idx="1296">
                  <c:v>14.054</c:v>
                </c:pt>
                <c:pt idx="1297">
                  <c:v>13.925000000000001</c:v>
                </c:pt>
                <c:pt idx="1298">
                  <c:v>14.206</c:v>
                </c:pt>
                <c:pt idx="1299">
                  <c:v>14.161</c:v>
                </c:pt>
                <c:pt idx="1300">
                  <c:v>14.185</c:v>
                </c:pt>
                <c:pt idx="1301">
                  <c:v>14.224</c:v>
                </c:pt>
                <c:pt idx="1302">
                  <c:v>14.414</c:v>
                </c:pt>
                <c:pt idx="1303">
                  <c:v>14.334</c:v>
                </c:pt>
                <c:pt idx="1304">
                  <c:v>14.521000000000001</c:v>
                </c:pt>
                <c:pt idx="1305">
                  <c:v>14.544</c:v>
                </c:pt>
                <c:pt idx="1306">
                  <c:v>14.573</c:v>
                </c:pt>
                <c:pt idx="1307">
                  <c:v>14.757</c:v>
                </c:pt>
                <c:pt idx="1308">
                  <c:v>14.794</c:v>
                </c:pt>
                <c:pt idx="1309">
                  <c:v>14.933</c:v>
                </c:pt>
                <c:pt idx="1310">
                  <c:v>15.026999999999999</c:v>
                </c:pt>
                <c:pt idx="1311">
                  <c:v>14.77</c:v>
                </c:pt>
                <c:pt idx="1312">
                  <c:v>14.699</c:v>
                </c:pt>
                <c:pt idx="1313">
                  <c:v>14.778</c:v>
                </c:pt>
                <c:pt idx="1314">
                  <c:v>14.943</c:v>
                </c:pt>
                <c:pt idx="1315">
                  <c:v>14.888</c:v>
                </c:pt>
                <c:pt idx="1316">
                  <c:v>14.875</c:v>
                </c:pt>
                <c:pt idx="1317">
                  <c:v>15.124000000000001</c:v>
                </c:pt>
                <c:pt idx="1318">
                  <c:v>14.945</c:v>
                </c:pt>
                <c:pt idx="1319">
                  <c:v>14.935</c:v>
                </c:pt>
                <c:pt idx="1320">
                  <c:v>14.958</c:v>
                </c:pt>
                <c:pt idx="1321">
                  <c:v>15.003</c:v>
                </c:pt>
                <c:pt idx="1322">
                  <c:v>15.252000000000001</c:v>
                </c:pt>
                <c:pt idx="1323">
                  <c:v>15.265000000000001</c:v>
                </c:pt>
                <c:pt idx="1324">
                  <c:v>15.372999999999999</c:v>
                </c:pt>
                <c:pt idx="1325">
                  <c:v>15.478</c:v>
                </c:pt>
                <c:pt idx="1326">
                  <c:v>15.484</c:v>
                </c:pt>
                <c:pt idx="1327">
                  <c:v>15.403</c:v>
                </c:pt>
                <c:pt idx="1328">
                  <c:v>15.423</c:v>
                </c:pt>
                <c:pt idx="1329">
                  <c:v>15.388</c:v>
                </c:pt>
                <c:pt idx="1330">
                  <c:v>15.651</c:v>
                </c:pt>
                <c:pt idx="1331">
                  <c:v>15.438000000000001</c:v>
                </c:pt>
                <c:pt idx="1332">
                  <c:v>15.56</c:v>
                </c:pt>
                <c:pt idx="1333">
                  <c:v>15.340999999999999</c:v>
                </c:pt>
                <c:pt idx="1334">
                  <c:v>15.49</c:v>
                </c:pt>
                <c:pt idx="1335">
                  <c:v>15.532</c:v>
                </c:pt>
                <c:pt idx="1336">
                  <c:v>15.27</c:v>
                </c:pt>
                <c:pt idx="1337">
                  <c:v>15.367000000000001</c:v>
                </c:pt>
                <c:pt idx="1338">
                  <c:v>15.456</c:v>
                </c:pt>
                <c:pt idx="1339">
                  <c:v>15.663</c:v>
                </c:pt>
                <c:pt idx="1340">
                  <c:v>15.808999999999999</c:v>
                </c:pt>
                <c:pt idx="1341">
                  <c:v>15.949</c:v>
                </c:pt>
                <c:pt idx="1342">
                  <c:v>15.779</c:v>
                </c:pt>
                <c:pt idx="1343">
                  <c:v>15.843</c:v>
                </c:pt>
                <c:pt idx="1344">
                  <c:v>15.831</c:v>
                </c:pt>
                <c:pt idx="1345">
                  <c:v>15.510999999999999</c:v>
                </c:pt>
                <c:pt idx="1346">
                  <c:v>15.544</c:v>
                </c:pt>
                <c:pt idx="1347">
                  <c:v>15.773</c:v>
                </c:pt>
                <c:pt idx="1348">
                  <c:v>16.053999999999998</c:v>
                </c:pt>
                <c:pt idx="1349">
                  <c:v>15.861000000000001</c:v>
                </c:pt>
                <c:pt idx="1350">
                  <c:v>15.763</c:v>
                </c:pt>
                <c:pt idx="1351">
                  <c:v>15.696999999999999</c:v>
                </c:pt>
                <c:pt idx="1352">
                  <c:v>15.584</c:v>
                </c:pt>
                <c:pt idx="1353">
                  <c:v>15.773</c:v>
                </c:pt>
                <c:pt idx="1354">
                  <c:v>15.928000000000001</c:v>
                </c:pt>
                <c:pt idx="1355">
                  <c:v>16.082999999999998</c:v>
                </c:pt>
                <c:pt idx="1356">
                  <c:v>16.132999999999999</c:v>
                </c:pt>
                <c:pt idx="1357">
                  <c:v>16.07</c:v>
                </c:pt>
                <c:pt idx="1358">
                  <c:v>16.122</c:v>
                </c:pt>
                <c:pt idx="1359">
                  <c:v>15.92</c:v>
                </c:pt>
                <c:pt idx="1360">
                  <c:v>15.856999999999999</c:v>
                </c:pt>
                <c:pt idx="1361">
                  <c:v>15.957000000000001</c:v>
                </c:pt>
                <c:pt idx="1362">
                  <c:v>16.138000000000002</c:v>
                </c:pt>
                <c:pt idx="1363">
                  <c:v>16.382000000000001</c:v>
                </c:pt>
                <c:pt idx="1364">
                  <c:v>16.04</c:v>
                </c:pt>
                <c:pt idx="1365">
                  <c:v>16.172000000000001</c:v>
                </c:pt>
                <c:pt idx="1366">
                  <c:v>16.311</c:v>
                </c:pt>
                <c:pt idx="1367">
                  <c:v>16.273</c:v>
                </c:pt>
                <c:pt idx="1368">
                  <c:v>16.294</c:v>
                </c:pt>
                <c:pt idx="1369">
                  <c:v>16.234999999999999</c:v>
                </c:pt>
                <c:pt idx="1370">
                  <c:v>16.224</c:v>
                </c:pt>
                <c:pt idx="1371">
                  <c:v>15.962</c:v>
                </c:pt>
                <c:pt idx="1372">
                  <c:v>16.009</c:v>
                </c:pt>
                <c:pt idx="1373">
                  <c:v>16.100999999999999</c:v>
                </c:pt>
                <c:pt idx="1374">
                  <c:v>16.123999999999999</c:v>
                </c:pt>
                <c:pt idx="1375">
                  <c:v>16.164000000000001</c:v>
                </c:pt>
                <c:pt idx="1376">
                  <c:v>16.212</c:v>
                </c:pt>
                <c:pt idx="1377">
                  <c:v>16.241</c:v>
                </c:pt>
                <c:pt idx="1378">
                  <c:v>16.303000000000001</c:v>
                </c:pt>
                <c:pt idx="1379">
                  <c:v>16.234999999999999</c:v>
                </c:pt>
                <c:pt idx="1380">
                  <c:v>16.271000000000001</c:v>
                </c:pt>
                <c:pt idx="1381">
                  <c:v>16.119</c:v>
                </c:pt>
                <c:pt idx="1382">
                  <c:v>16.452999999999999</c:v>
                </c:pt>
                <c:pt idx="1383">
                  <c:v>16.350000000000001</c:v>
                </c:pt>
                <c:pt idx="1384">
                  <c:v>16.61</c:v>
                </c:pt>
                <c:pt idx="1385">
                  <c:v>16.161000000000001</c:v>
                </c:pt>
                <c:pt idx="1386">
                  <c:v>16.555</c:v>
                </c:pt>
                <c:pt idx="1387">
                  <c:v>16.413</c:v>
                </c:pt>
                <c:pt idx="1388">
                  <c:v>16.722999999999999</c:v>
                </c:pt>
                <c:pt idx="1389">
                  <c:v>16.530999999999999</c:v>
                </c:pt>
                <c:pt idx="1390">
                  <c:v>16.536999999999999</c:v>
                </c:pt>
                <c:pt idx="1391">
                  <c:v>16.63</c:v>
                </c:pt>
                <c:pt idx="1392">
                  <c:v>16.631</c:v>
                </c:pt>
                <c:pt idx="1393">
                  <c:v>16.358000000000001</c:v>
                </c:pt>
                <c:pt idx="1394">
                  <c:v>16.295000000000002</c:v>
                </c:pt>
                <c:pt idx="1395">
                  <c:v>16.626999999999999</c:v>
                </c:pt>
                <c:pt idx="1396">
                  <c:v>16.568000000000001</c:v>
                </c:pt>
                <c:pt idx="1397">
                  <c:v>16.597000000000001</c:v>
                </c:pt>
                <c:pt idx="1398">
                  <c:v>16.416</c:v>
                </c:pt>
                <c:pt idx="1399">
                  <c:v>16.66</c:v>
                </c:pt>
                <c:pt idx="1400">
                  <c:v>16.509</c:v>
                </c:pt>
                <c:pt idx="1401">
                  <c:v>16.271999999999998</c:v>
                </c:pt>
                <c:pt idx="1402">
                  <c:v>16.667999999999999</c:v>
                </c:pt>
                <c:pt idx="1403">
                  <c:v>16.734000000000002</c:v>
                </c:pt>
                <c:pt idx="1404">
                  <c:v>16.495000000000001</c:v>
                </c:pt>
                <c:pt idx="1405">
                  <c:v>16.309000000000001</c:v>
                </c:pt>
                <c:pt idx="1406">
                  <c:v>16.315999999999999</c:v>
                </c:pt>
                <c:pt idx="1407">
                  <c:v>16.256</c:v>
                </c:pt>
                <c:pt idx="1408">
                  <c:v>16.571000000000002</c:v>
                </c:pt>
                <c:pt idx="1409">
                  <c:v>16.722999999999999</c:v>
                </c:pt>
                <c:pt idx="1410">
                  <c:v>16.623999999999999</c:v>
                </c:pt>
                <c:pt idx="1411">
                  <c:v>16.695</c:v>
                </c:pt>
                <c:pt idx="1412">
                  <c:v>16.613</c:v>
                </c:pt>
                <c:pt idx="1413">
                  <c:v>16.553000000000001</c:v>
                </c:pt>
                <c:pt idx="1414">
                  <c:v>16.689</c:v>
                </c:pt>
                <c:pt idx="1415">
                  <c:v>16.619</c:v>
                </c:pt>
                <c:pt idx="1416">
                  <c:v>16.681999999999999</c:v>
                </c:pt>
                <c:pt idx="1417">
                  <c:v>16.949000000000002</c:v>
                </c:pt>
                <c:pt idx="1418">
                  <c:v>17.099</c:v>
                </c:pt>
                <c:pt idx="1419">
                  <c:v>16.702999999999999</c:v>
                </c:pt>
                <c:pt idx="1420">
                  <c:v>16.148</c:v>
                </c:pt>
                <c:pt idx="1421">
                  <c:v>16.393999999999998</c:v>
                </c:pt>
                <c:pt idx="1422">
                  <c:v>16.564</c:v>
                </c:pt>
                <c:pt idx="1423">
                  <c:v>16.937000000000001</c:v>
                </c:pt>
                <c:pt idx="1424">
                  <c:v>16.850000000000001</c:v>
                </c:pt>
                <c:pt idx="1425">
                  <c:v>17.033999999999999</c:v>
                </c:pt>
                <c:pt idx="1426">
                  <c:v>17.068000000000001</c:v>
                </c:pt>
                <c:pt idx="1427">
                  <c:v>16.792000000000002</c:v>
                </c:pt>
                <c:pt idx="1428">
                  <c:v>16.837</c:v>
                </c:pt>
                <c:pt idx="1429">
                  <c:v>16.771000000000001</c:v>
                </c:pt>
                <c:pt idx="1430">
                  <c:v>16.844999999999999</c:v>
                </c:pt>
                <c:pt idx="1431">
                  <c:v>16.920999999999999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'dat00001'!$M$1</c:f>
              <c:strCache>
                <c:ptCount val="1"/>
                <c:pt idx="0">
                  <c:v>t0b,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'dat00001'!$M$2:$M$1433</c:f>
              <c:numCache>
                <c:formatCode>0.0</c:formatCode>
                <c:ptCount val="1432"/>
                <c:pt idx="0">
                  <c:v>18.748760357025844</c:v>
                </c:pt>
                <c:pt idx="1">
                  <c:v>18.743418372306166</c:v>
                </c:pt>
                <c:pt idx="2">
                  <c:v>18.790821757636195</c:v>
                </c:pt>
                <c:pt idx="3">
                  <c:v>18.643873981405363</c:v>
                </c:pt>
                <c:pt idx="4">
                  <c:v>18.615921301237847</c:v>
                </c:pt>
                <c:pt idx="5">
                  <c:v>18.771046738435359</c:v>
                </c:pt>
                <c:pt idx="6">
                  <c:v>18.78007993477604</c:v>
                </c:pt>
                <c:pt idx="7">
                  <c:v>18.735269658175582</c:v>
                </c:pt>
                <c:pt idx="8">
                  <c:v>18.675877866110568</c:v>
                </c:pt>
                <c:pt idx="9">
                  <c:v>18.643218603447451</c:v>
                </c:pt>
                <c:pt idx="10">
                  <c:v>18.633011876672924</c:v>
                </c:pt>
                <c:pt idx="11">
                  <c:v>18.730243544781445</c:v>
                </c:pt>
                <c:pt idx="12">
                  <c:v>18.727921931844037</c:v>
                </c:pt>
                <c:pt idx="13">
                  <c:v>18.701050839951279</c:v>
                </c:pt>
                <c:pt idx="14">
                  <c:v>18.675912420983934</c:v>
                </c:pt>
                <c:pt idx="15">
                  <c:v>18.716282019898415</c:v>
                </c:pt>
                <c:pt idx="16">
                  <c:v>18.58680756430158</c:v>
                </c:pt>
                <c:pt idx="17">
                  <c:v>18.753270712905419</c:v>
                </c:pt>
                <c:pt idx="18">
                  <c:v>18.644184431825067</c:v>
                </c:pt>
                <c:pt idx="19">
                  <c:v>18.459783675450865</c:v>
                </c:pt>
                <c:pt idx="20">
                  <c:v>18.451692590542564</c:v>
                </c:pt>
                <c:pt idx="21">
                  <c:v>18.327128956273327</c:v>
                </c:pt>
                <c:pt idx="22">
                  <c:v>18.402948197975888</c:v>
                </c:pt>
                <c:pt idx="23">
                  <c:v>18.35966659828307</c:v>
                </c:pt>
                <c:pt idx="24">
                  <c:v>18.320621502899485</c:v>
                </c:pt>
                <c:pt idx="25">
                  <c:v>18.294750634943455</c:v>
                </c:pt>
                <c:pt idx="26">
                  <c:v>18.324010510881124</c:v>
                </c:pt>
                <c:pt idx="27">
                  <c:v>18.320858712895983</c:v>
                </c:pt>
                <c:pt idx="28">
                  <c:v>18.420044326805964</c:v>
                </c:pt>
                <c:pt idx="29">
                  <c:v>18.459749528292718</c:v>
                </c:pt>
                <c:pt idx="30">
                  <c:v>18.364183808452594</c:v>
                </c:pt>
                <c:pt idx="31">
                  <c:v>18.30185815754902</c:v>
                </c:pt>
                <c:pt idx="32">
                  <c:v>18.419328814430628</c:v>
                </c:pt>
                <c:pt idx="33">
                  <c:v>18.435963234777489</c:v>
                </c:pt>
                <c:pt idx="34">
                  <c:v>18.377231955476759</c:v>
                </c:pt>
                <c:pt idx="35">
                  <c:v>18.402539714393129</c:v>
                </c:pt>
                <c:pt idx="36">
                  <c:v>18.439032720039108</c:v>
                </c:pt>
                <c:pt idx="37">
                  <c:v>18.39117425806063</c:v>
                </c:pt>
                <c:pt idx="38">
                  <c:v>18.629978449263717</c:v>
                </c:pt>
                <c:pt idx="39">
                  <c:v>18.744493581061022</c:v>
                </c:pt>
                <c:pt idx="40">
                  <c:v>18.829636393365092</c:v>
                </c:pt>
                <c:pt idx="41">
                  <c:v>18.891000411664436</c:v>
                </c:pt>
                <c:pt idx="42">
                  <c:v>18.720715395626144</c:v>
                </c:pt>
                <c:pt idx="43">
                  <c:v>18.712715320705058</c:v>
                </c:pt>
                <c:pt idx="44">
                  <c:v>18.715797184844348</c:v>
                </c:pt>
                <c:pt idx="45">
                  <c:v>18.520495116451343</c:v>
                </c:pt>
                <c:pt idx="46">
                  <c:v>18.519981204386681</c:v>
                </c:pt>
                <c:pt idx="47">
                  <c:v>18.56392100603432</c:v>
                </c:pt>
                <c:pt idx="48">
                  <c:v>18.524229979950462</c:v>
                </c:pt>
                <c:pt idx="49">
                  <c:v>18.506077152007947</c:v>
                </c:pt>
                <c:pt idx="50">
                  <c:v>18.495638726606614</c:v>
                </c:pt>
                <c:pt idx="51">
                  <c:v>18.478232181373414</c:v>
                </c:pt>
                <c:pt idx="52">
                  <c:v>18.446196541819575</c:v>
                </c:pt>
                <c:pt idx="53">
                  <c:v>18.37193020878243</c:v>
                </c:pt>
                <c:pt idx="54">
                  <c:v>18.430780390794894</c:v>
                </c:pt>
                <c:pt idx="55">
                  <c:v>18.411630643375759</c:v>
                </c:pt>
                <c:pt idx="56">
                  <c:v>18.430712205319765</c:v>
                </c:pt>
                <c:pt idx="57">
                  <c:v>18.40260779435323</c:v>
                </c:pt>
                <c:pt idx="58">
                  <c:v>18.399544448380311</c:v>
                </c:pt>
                <c:pt idx="59">
                  <c:v>18.35348697059635</c:v>
                </c:pt>
                <c:pt idx="60">
                  <c:v>18.365100973113613</c:v>
                </c:pt>
                <c:pt idx="61">
                  <c:v>18.368668164356222</c:v>
                </c:pt>
                <c:pt idx="62">
                  <c:v>18.316081222439379</c:v>
                </c:pt>
                <c:pt idx="63">
                  <c:v>18.273546446683554</c:v>
                </c:pt>
                <c:pt idx="64">
                  <c:v>18.231347028413609</c:v>
                </c:pt>
                <c:pt idx="65">
                  <c:v>18.273850642715615</c:v>
                </c:pt>
                <c:pt idx="66">
                  <c:v>18.273816842905035</c:v>
                </c:pt>
                <c:pt idx="67">
                  <c:v>18.287916496446599</c:v>
                </c:pt>
                <c:pt idx="68">
                  <c:v>18.260808906074828</c:v>
                </c:pt>
                <c:pt idx="69">
                  <c:v>18.270302005770759</c:v>
                </c:pt>
                <c:pt idx="70">
                  <c:v>18.239273163488122</c:v>
                </c:pt>
                <c:pt idx="71">
                  <c:v>18.210688200141135</c:v>
                </c:pt>
                <c:pt idx="72">
                  <c:v>18.245717482822329</c:v>
                </c:pt>
                <c:pt idx="73">
                  <c:v>18.179054475214514</c:v>
                </c:pt>
                <c:pt idx="74">
                  <c:v>18.176768510447232</c:v>
                </c:pt>
                <c:pt idx="75">
                  <c:v>18.092209721546283</c:v>
                </c:pt>
                <c:pt idx="76">
                  <c:v>18.161310018509198</c:v>
                </c:pt>
                <c:pt idx="77">
                  <c:v>18.168365523975069</c:v>
                </c:pt>
                <c:pt idx="78">
                  <c:v>18.114544903730689</c:v>
                </c:pt>
                <c:pt idx="79">
                  <c:v>18.172768204052375</c:v>
                </c:pt>
                <c:pt idx="80">
                  <c:v>18.189918260375066</c:v>
                </c:pt>
                <c:pt idx="81">
                  <c:v>18.152343723119372</c:v>
                </c:pt>
                <c:pt idx="82">
                  <c:v>18.149020147828423</c:v>
                </c:pt>
                <c:pt idx="83">
                  <c:v>18.162653713011991</c:v>
                </c:pt>
                <c:pt idx="84">
                  <c:v>18.137342101837305</c:v>
                </c:pt>
                <c:pt idx="85">
                  <c:v>18.11407584366907</c:v>
                </c:pt>
                <c:pt idx="86">
                  <c:v>18.143113071008429</c:v>
                </c:pt>
                <c:pt idx="87">
                  <c:v>18.123492869275594</c:v>
                </c:pt>
                <c:pt idx="88">
                  <c:v>18.186385976522786</c:v>
                </c:pt>
                <c:pt idx="89">
                  <c:v>18.072243298312287</c:v>
                </c:pt>
                <c:pt idx="90">
                  <c:v>18.12882352865546</c:v>
                </c:pt>
                <c:pt idx="91">
                  <c:v>18.111695630404256</c:v>
                </c:pt>
                <c:pt idx="92">
                  <c:v>18.04922719135584</c:v>
                </c:pt>
                <c:pt idx="93">
                  <c:v>18.108044874800555</c:v>
                </c:pt>
                <c:pt idx="94">
                  <c:v>18.065091703128019</c:v>
                </c:pt>
                <c:pt idx="95">
                  <c:v>18.064958049327004</c:v>
                </c:pt>
                <c:pt idx="96">
                  <c:v>18.064356619401565</c:v>
                </c:pt>
                <c:pt idx="97">
                  <c:v>18.077926733996719</c:v>
                </c:pt>
                <c:pt idx="98">
                  <c:v>18.028474296114325</c:v>
                </c:pt>
                <c:pt idx="99">
                  <c:v>18.056239265394709</c:v>
                </c:pt>
                <c:pt idx="100">
                  <c:v>17.985875157868122</c:v>
                </c:pt>
                <c:pt idx="101">
                  <c:v>17.947624655905543</c:v>
                </c:pt>
                <c:pt idx="102">
                  <c:v>17.924898627333789</c:v>
                </c:pt>
                <c:pt idx="103">
                  <c:v>17.995192596236564</c:v>
                </c:pt>
                <c:pt idx="104">
                  <c:v>17.97533257588367</c:v>
                </c:pt>
                <c:pt idx="105">
                  <c:v>17.985875157868122</c:v>
                </c:pt>
                <c:pt idx="106">
                  <c:v>18.003548766493282</c:v>
                </c:pt>
                <c:pt idx="107">
                  <c:v>18.004447900823379</c:v>
                </c:pt>
                <c:pt idx="108">
                  <c:v>18.001051722008526</c:v>
                </c:pt>
                <c:pt idx="109">
                  <c:v>17.999753229801399</c:v>
                </c:pt>
                <c:pt idx="110">
                  <c:v>17.975631816589839</c:v>
                </c:pt>
                <c:pt idx="111">
                  <c:v>17.957022107451678</c:v>
                </c:pt>
                <c:pt idx="112">
                  <c:v>17.965759478809957</c:v>
                </c:pt>
                <c:pt idx="113">
                  <c:v>17.932094986400557</c:v>
                </c:pt>
                <c:pt idx="114">
                  <c:v>17.932426684693382</c:v>
                </c:pt>
                <c:pt idx="115">
                  <c:v>17.916876877149946</c:v>
                </c:pt>
                <c:pt idx="116">
                  <c:v>17.925992820413228</c:v>
                </c:pt>
                <c:pt idx="117">
                  <c:v>17.920621960499375</c:v>
                </c:pt>
                <c:pt idx="118">
                  <c:v>17.904684830782514</c:v>
                </c:pt>
                <c:pt idx="119">
                  <c:v>17.901604985869596</c:v>
                </c:pt>
                <c:pt idx="120">
                  <c:v>17.902167929199948</c:v>
                </c:pt>
                <c:pt idx="121">
                  <c:v>17.896406864565506</c:v>
                </c:pt>
                <c:pt idx="122">
                  <c:v>17.876224789952005</c:v>
                </c:pt>
                <c:pt idx="123">
                  <c:v>17.860657010628358</c:v>
                </c:pt>
                <c:pt idx="124">
                  <c:v>17.859764977171494</c:v>
                </c:pt>
                <c:pt idx="125">
                  <c:v>17.750641071656844</c:v>
                </c:pt>
                <c:pt idx="126">
                  <c:v>17.746733640272623</c:v>
                </c:pt>
                <c:pt idx="127">
                  <c:v>17.753137015191442</c:v>
                </c:pt>
                <c:pt idx="128">
                  <c:v>17.77035494215977</c:v>
                </c:pt>
                <c:pt idx="129">
                  <c:v>17.785123336417257</c:v>
                </c:pt>
                <c:pt idx="130">
                  <c:v>17.777523078976344</c:v>
                </c:pt>
                <c:pt idx="131">
                  <c:v>17.741448769379019</c:v>
                </c:pt>
                <c:pt idx="132">
                  <c:v>12.941894240979536</c:v>
                </c:pt>
                <c:pt idx="133">
                  <c:v>13.048139530409969</c:v>
                </c:pt>
                <c:pt idx="134">
                  <c:v>12.853694160762018</c:v>
                </c:pt>
                <c:pt idx="135">
                  <c:v>12.756852091352641</c:v>
                </c:pt>
                <c:pt idx="136">
                  <c:v>12.986009582628867</c:v>
                </c:pt>
                <c:pt idx="137">
                  <c:v>13.139072887044506</c:v>
                </c:pt>
                <c:pt idx="138">
                  <c:v>13.253489052995008</c:v>
                </c:pt>
                <c:pt idx="139">
                  <c:v>13.29982761424202</c:v>
                </c:pt>
                <c:pt idx="140">
                  <c:v>13.134457921512137</c:v>
                </c:pt>
                <c:pt idx="141">
                  <c:v>13.4628395949332</c:v>
                </c:pt>
                <c:pt idx="142">
                  <c:v>13.425526247057348</c:v>
                </c:pt>
                <c:pt idx="143">
                  <c:v>13.425088051415173</c:v>
                </c:pt>
                <c:pt idx="144">
                  <c:v>13.48108562068046</c:v>
                </c:pt>
                <c:pt idx="145">
                  <c:v>13.599001975431747</c:v>
                </c:pt>
                <c:pt idx="146">
                  <c:v>13.471727769034942</c:v>
                </c:pt>
                <c:pt idx="147">
                  <c:v>13.650749703937549</c:v>
                </c:pt>
                <c:pt idx="148">
                  <c:v>13.59080419277916</c:v>
                </c:pt>
                <c:pt idx="149">
                  <c:v>13.602490547558034</c:v>
                </c:pt>
                <c:pt idx="150">
                  <c:v>13.534147670806249</c:v>
                </c:pt>
                <c:pt idx="151">
                  <c:v>13.548392014350952</c:v>
                </c:pt>
                <c:pt idx="152">
                  <c:v>13.750213787407631</c:v>
                </c:pt>
                <c:pt idx="153">
                  <c:v>13.555557580198695</c:v>
                </c:pt>
                <c:pt idx="154">
                  <c:v>13.875183843764603</c:v>
                </c:pt>
                <c:pt idx="155">
                  <c:v>13.884943437195716</c:v>
                </c:pt>
                <c:pt idx="156">
                  <c:v>13.715171559955479</c:v>
                </c:pt>
                <c:pt idx="157">
                  <c:v>13.846966442298765</c:v>
                </c:pt>
                <c:pt idx="158">
                  <c:v>13.696603259276117</c:v>
                </c:pt>
                <c:pt idx="159">
                  <c:v>13.78022272982156</c:v>
                </c:pt>
                <c:pt idx="160">
                  <c:v>13.730113664192459</c:v>
                </c:pt>
                <c:pt idx="161">
                  <c:v>13.877431568655197</c:v>
                </c:pt>
                <c:pt idx="162">
                  <c:v>13.908849802223926</c:v>
                </c:pt>
                <c:pt idx="163">
                  <c:v>13.790219682004818</c:v>
                </c:pt>
                <c:pt idx="164">
                  <c:v>13.925759905720838</c:v>
                </c:pt>
                <c:pt idx="165">
                  <c:v>13.778697377097615</c:v>
                </c:pt>
                <c:pt idx="166">
                  <c:v>13.844749238932138</c:v>
                </c:pt>
                <c:pt idx="167">
                  <c:v>13.81323367607871</c:v>
                </c:pt>
                <c:pt idx="168">
                  <c:v>13.861201739258377</c:v>
                </c:pt>
                <c:pt idx="169">
                  <c:v>13.923081795966255</c:v>
                </c:pt>
                <c:pt idx="170">
                  <c:v>13.884916980462151</c:v>
                </c:pt>
                <c:pt idx="171">
                  <c:v>13.838784611541428</c:v>
                </c:pt>
                <c:pt idx="172">
                  <c:v>13.697545620375081</c:v>
                </c:pt>
                <c:pt idx="173">
                  <c:v>13.843798986390482</c:v>
                </c:pt>
                <c:pt idx="174">
                  <c:v>13.695163638116469</c:v>
                </c:pt>
                <c:pt idx="175">
                  <c:v>13.716245938621398</c:v>
                </c:pt>
                <c:pt idx="176">
                  <c:v>13.831925141951103</c:v>
                </c:pt>
                <c:pt idx="177">
                  <c:v>13.767629619532727</c:v>
                </c:pt>
                <c:pt idx="178">
                  <c:v>13.807833096433001</c:v>
                </c:pt>
                <c:pt idx="179">
                  <c:v>13.841212446827569</c:v>
                </c:pt>
                <c:pt idx="180">
                  <c:v>13.882747663139696</c:v>
                </c:pt>
                <c:pt idx="181">
                  <c:v>13.675281962036308</c:v>
                </c:pt>
                <c:pt idx="182">
                  <c:v>13.794904161875536</c:v>
                </c:pt>
                <c:pt idx="183">
                  <c:v>13.761585894453617</c:v>
                </c:pt>
                <c:pt idx="184">
                  <c:v>13.898097087634596</c:v>
                </c:pt>
                <c:pt idx="185">
                  <c:v>13.725865852483253</c:v>
                </c:pt>
                <c:pt idx="186">
                  <c:v>13.795246353830123</c:v>
                </c:pt>
                <c:pt idx="187">
                  <c:v>13.801090963486672</c:v>
                </c:pt>
                <c:pt idx="188">
                  <c:v>13.77995972856894</c:v>
                </c:pt>
                <c:pt idx="189">
                  <c:v>14.040716757575581</c:v>
                </c:pt>
                <c:pt idx="190">
                  <c:v>13.953839202640665</c:v>
                </c:pt>
                <c:pt idx="191">
                  <c:v>14.08711232735061</c:v>
                </c:pt>
                <c:pt idx="192">
                  <c:v>14.079808314608727</c:v>
                </c:pt>
                <c:pt idx="193">
                  <c:v>13.991408045009734</c:v>
                </c:pt>
                <c:pt idx="194">
                  <c:v>14.040316397544359</c:v>
                </c:pt>
                <c:pt idx="195">
                  <c:v>14.09254566177043</c:v>
                </c:pt>
                <c:pt idx="196">
                  <c:v>13.958567536204441</c:v>
                </c:pt>
                <c:pt idx="197">
                  <c:v>14.036019770581163</c:v>
                </c:pt>
                <c:pt idx="198">
                  <c:v>14.310524568760115</c:v>
                </c:pt>
                <c:pt idx="199">
                  <c:v>14.130088758784268</c:v>
                </c:pt>
                <c:pt idx="200">
                  <c:v>14.204202486829161</c:v>
                </c:pt>
                <c:pt idx="201">
                  <c:v>14.221263707606681</c:v>
                </c:pt>
                <c:pt idx="202">
                  <c:v>14.232996995840779</c:v>
                </c:pt>
                <c:pt idx="203">
                  <c:v>14.147050773660567</c:v>
                </c:pt>
                <c:pt idx="204">
                  <c:v>14.314291748810888</c:v>
                </c:pt>
                <c:pt idx="205">
                  <c:v>14.284878764173754</c:v>
                </c:pt>
                <c:pt idx="206">
                  <c:v>14.281875161450614</c:v>
                </c:pt>
                <c:pt idx="207">
                  <c:v>14.352634539390749</c:v>
                </c:pt>
                <c:pt idx="208">
                  <c:v>14.399801687302784</c:v>
                </c:pt>
                <c:pt idx="209">
                  <c:v>14.366684404227442</c:v>
                </c:pt>
                <c:pt idx="210">
                  <c:v>14.422395767681508</c:v>
                </c:pt>
                <c:pt idx="211">
                  <c:v>14.423023049140625</c:v>
                </c:pt>
                <c:pt idx="212">
                  <c:v>14.557472076140868</c:v>
                </c:pt>
                <c:pt idx="213">
                  <c:v>14.547416828512269</c:v>
                </c:pt>
                <c:pt idx="214">
                  <c:v>14.594417160626051</c:v>
                </c:pt>
                <c:pt idx="215">
                  <c:v>14.428178507144651</c:v>
                </c:pt>
                <c:pt idx="216">
                  <c:v>14.411245031967269</c:v>
                </c:pt>
                <c:pt idx="217">
                  <c:v>14.369865572428239</c:v>
                </c:pt>
                <c:pt idx="218">
                  <c:v>14.378705148282449</c:v>
                </c:pt>
                <c:pt idx="219">
                  <c:v>14.397432149884878</c:v>
                </c:pt>
                <c:pt idx="220">
                  <c:v>14.576443940866</c:v>
                </c:pt>
                <c:pt idx="221">
                  <c:v>14.407375177167694</c:v>
                </c:pt>
                <c:pt idx="222">
                  <c:v>14.444691256367037</c:v>
                </c:pt>
                <c:pt idx="223">
                  <c:v>14.555383632353539</c:v>
                </c:pt>
                <c:pt idx="224">
                  <c:v>14.52737854495075</c:v>
                </c:pt>
                <c:pt idx="225">
                  <c:v>14.751220550612061</c:v>
                </c:pt>
                <c:pt idx="226">
                  <c:v>14.670751018232579</c:v>
                </c:pt>
                <c:pt idx="227">
                  <c:v>14.768983890395532</c:v>
                </c:pt>
                <c:pt idx="228">
                  <c:v>14.828429993289433</c:v>
                </c:pt>
                <c:pt idx="229">
                  <c:v>14.894403870165775</c:v>
                </c:pt>
                <c:pt idx="230">
                  <c:v>14.69028740709399</c:v>
                </c:pt>
                <c:pt idx="231">
                  <c:v>14.885219809701766</c:v>
                </c:pt>
                <c:pt idx="232">
                  <c:v>14.903312193035958</c:v>
                </c:pt>
                <c:pt idx="233">
                  <c:v>14.963519200492954</c:v>
                </c:pt>
                <c:pt idx="234">
                  <c:v>14.848503532514769</c:v>
                </c:pt>
                <c:pt idx="235">
                  <c:v>14.961438703575254</c:v>
                </c:pt>
                <c:pt idx="236">
                  <c:v>14.863539027768581</c:v>
                </c:pt>
                <c:pt idx="237">
                  <c:v>15.125699388980479</c:v>
                </c:pt>
                <c:pt idx="238">
                  <c:v>14.984027653874591</c:v>
                </c:pt>
                <c:pt idx="239">
                  <c:v>14.931832599804181</c:v>
                </c:pt>
                <c:pt idx="240">
                  <c:v>14.841409672997145</c:v>
                </c:pt>
                <c:pt idx="241">
                  <c:v>15.177357046770055</c:v>
                </c:pt>
                <c:pt idx="242">
                  <c:v>14.980790825081215</c:v>
                </c:pt>
                <c:pt idx="243">
                  <c:v>15.017555875573692</c:v>
                </c:pt>
                <c:pt idx="244">
                  <c:v>14.997938377865012</c:v>
                </c:pt>
                <c:pt idx="245">
                  <c:v>15.069636737187295</c:v>
                </c:pt>
                <c:pt idx="246">
                  <c:v>15.037307955854658</c:v>
                </c:pt>
                <c:pt idx="247">
                  <c:v>14.989376748471443</c:v>
                </c:pt>
                <c:pt idx="248">
                  <c:v>15.074983335243587</c:v>
                </c:pt>
                <c:pt idx="249">
                  <c:v>15.041430495915449</c:v>
                </c:pt>
                <c:pt idx="250">
                  <c:v>14.903396257588668</c:v>
                </c:pt>
                <c:pt idx="251">
                  <c:v>14.841800614075567</c:v>
                </c:pt>
                <c:pt idx="252">
                  <c:v>15.255897309596662</c:v>
                </c:pt>
                <c:pt idx="253">
                  <c:v>15.3577683333599</c:v>
                </c:pt>
                <c:pt idx="254">
                  <c:v>15.625898070951678</c:v>
                </c:pt>
                <c:pt idx="255">
                  <c:v>15.719637284745716</c:v>
                </c:pt>
                <c:pt idx="256">
                  <c:v>15.660890592264252</c:v>
                </c:pt>
                <c:pt idx="257">
                  <c:v>15.84627882469573</c:v>
                </c:pt>
                <c:pt idx="258">
                  <c:v>15.881853446054947</c:v>
                </c:pt>
                <c:pt idx="259">
                  <c:v>16.016183316555043</c:v>
                </c:pt>
                <c:pt idx="260">
                  <c:v>16.096769752981231</c:v>
                </c:pt>
                <c:pt idx="261">
                  <c:v>16.239309385856416</c:v>
                </c:pt>
                <c:pt idx="262">
                  <c:v>16.28578325284866</c:v>
                </c:pt>
                <c:pt idx="263">
                  <c:v>16.435361931598379</c:v>
                </c:pt>
                <c:pt idx="264">
                  <c:v>16.450999910877613</c:v>
                </c:pt>
                <c:pt idx="265">
                  <c:v>16.426510809372758</c:v>
                </c:pt>
                <c:pt idx="266">
                  <c:v>16.712279763150434</c:v>
                </c:pt>
                <c:pt idx="267">
                  <c:v>16.800201818749656</c:v>
                </c:pt>
                <c:pt idx="268">
                  <c:v>16.801884288977703</c:v>
                </c:pt>
                <c:pt idx="269">
                  <c:v>16.880136514158949</c:v>
                </c:pt>
                <c:pt idx="270">
                  <c:v>16.735764194802982</c:v>
                </c:pt>
                <c:pt idx="271">
                  <c:v>16.941105518801123</c:v>
                </c:pt>
                <c:pt idx="272">
                  <c:v>16.860619930076439</c:v>
                </c:pt>
                <c:pt idx="273">
                  <c:v>16.97841542591209</c:v>
                </c:pt>
                <c:pt idx="274">
                  <c:v>16.893190843990965</c:v>
                </c:pt>
                <c:pt idx="275">
                  <c:v>16.929240490575182</c:v>
                </c:pt>
                <c:pt idx="276">
                  <c:v>17.141637539350029</c:v>
                </c:pt>
                <c:pt idx="277">
                  <c:v>17.046507732245118</c:v>
                </c:pt>
                <c:pt idx="278">
                  <c:v>17.016181397490755</c:v>
                </c:pt>
                <c:pt idx="279">
                  <c:v>17.061294917209921</c:v>
                </c:pt>
                <c:pt idx="280">
                  <c:v>17.099488482601487</c:v>
                </c:pt>
                <c:pt idx="281">
                  <c:v>17.163209232280508</c:v>
                </c:pt>
                <c:pt idx="282">
                  <c:v>17.257550309378814</c:v>
                </c:pt>
                <c:pt idx="283">
                  <c:v>17.28198077301596</c:v>
                </c:pt>
                <c:pt idx="284">
                  <c:v>17.262344319169017</c:v>
                </c:pt>
                <c:pt idx="285">
                  <c:v>17.440910874459462</c:v>
                </c:pt>
                <c:pt idx="286">
                  <c:v>17.348885409930801</c:v>
                </c:pt>
                <c:pt idx="287">
                  <c:v>17.314328191702486</c:v>
                </c:pt>
                <c:pt idx="288">
                  <c:v>17.529612807189096</c:v>
                </c:pt>
                <c:pt idx="289">
                  <c:v>17.662225769457905</c:v>
                </c:pt>
                <c:pt idx="290">
                  <c:v>17.757867114725627</c:v>
                </c:pt>
                <c:pt idx="291">
                  <c:v>17.75126502529838</c:v>
                </c:pt>
                <c:pt idx="292">
                  <c:v>17.673536288561365</c:v>
                </c:pt>
                <c:pt idx="293">
                  <c:v>17.670037772087369</c:v>
                </c:pt>
                <c:pt idx="294">
                  <c:v>17.612752777648893</c:v>
                </c:pt>
                <c:pt idx="295">
                  <c:v>17.520012955696188</c:v>
                </c:pt>
                <c:pt idx="296">
                  <c:v>17.622140808465133</c:v>
                </c:pt>
                <c:pt idx="297">
                  <c:v>17.647265212602633</c:v>
                </c:pt>
                <c:pt idx="298">
                  <c:v>17.531526900252231</c:v>
                </c:pt>
                <c:pt idx="299">
                  <c:v>17.495679723814135</c:v>
                </c:pt>
                <c:pt idx="300">
                  <c:v>17.768678402021862</c:v>
                </c:pt>
                <c:pt idx="301">
                  <c:v>17.701777724519502</c:v>
                </c:pt>
                <c:pt idx="302">
                  <c:v>17.793383224021852</c:v>
                </c:pt>
                <c:pt idx="303">
                  <c:v>17.787854380605495</c:v>
                </c:pt>
                <c:pt idx="304">
                  <c:v>17.70534758186659</c:v>
                </c:pt>
                <c:pt idx="305">
                  <c:v>17.499500935657807</c:v>
                </c:pt>
                <c:pt idx="306">
                  <c:v>17.721831891249337</c:v>
                </c:pt>
                <c:pt idx="307">
                  <c:v>17.595163064218298</c:v>
                </c:pt>
                <c:pt idx="308">
                  <c:v>17.697160476058173</c:v>
                </c:pt>
                <c:pt idx="309">
                  <c:v>17.673732487074403</c:v>
                </c:pt>
                <c:pt idx="310">
                  <c:v>17.683839274252193</c:v>
                </c:pt>
                <c:pt idx="311">
                  <c:v>17.623771225075814</c:v>
                </c:pt>
                <c:pt idx="312">
                  <c:v>17.631403527539192</c:v>
                </c:pt>
                <c:pt idx="313">
                  <c:v>17.801844783683464</c:v>
                </c:pt>
                <c:pt idx="314">
                  <c:v>17.834938130221133</c:v>
                </c:pt>
                <c:pt idx="315">
                  <c:v>17.808959502131984</c:v>
                </c:pt>
                <c:pt idx="316">
                  <c:v>17.939924368448601</c:v>
                </c:pt>
                <c:pt idx="317">
                  <c:v>17.955726762988263</c:v>
                </c:pt>
                <c:pt idx="318">
                  <c:v>17.924268667327453</c:v>
                </c:pt>
                <c:pt idx="319">
                  <c:v>18.044253918313643</c:v>
                </c:pt>
                <c:pt idx="320">
                  <c:v>18.050929874556516</c:v>
                </c:pt>
                <c:pt idx="321">
                  <c:v>18.113037253797927</c:v>
                </c:pt>
                <c:pt idx="322">
                  <c:v>18.081538311839665</c:v>
                </c:pt>
                <c:pt idx="323">
                  <c:v>18.235899917442907</c:v>
                </c:pt>
                <c:pt idx="324">
                  <c:v>18.068934352565805</c:v>
                </c:pt>
                <c:pt idx="325">
                  <c:v>18.152444447018013</c:v>
                </c:pt>
                <c:pt idx="326">
                  <c:v>18.234449614154812</c:v>
                </c:pt>
                <c:pt idx="327">
                  <c:v>18.246223703244823</c:v>
                </c:pt>
                <c:pt idx="328">
                  <c:v>18.336792431087076</c:v>
                </c:pt>
                <c:pt idx="329">
                  <c:v>18.252603289126</c:v>
                </c:pt>
                <c:pt idx="330">
                  <c:v>18.417387175714737</c:v>
                </c:pt>
                <c:pt idx="331">
                  <c:v>18.300910327285351</c:v>
                </c:pt>
                <c:pt idx="332">
                  <c:v>18.405126932022029</c:v>
                </c:pt>
                <c:pt idx="333">
                  <c:v>18.433951297641556</c:v>
                </c:pt>
                <c:pt idx="334">
                  <c:v>18.365712441919982</c:v>
                </c:pt>
                <c:pt idx="335">
                  <c:v>18.442375312578292</c:v>
                </c:pt>
                <c:pt idx="336">
                  <c:v>18.370401052603654</c:v>
                </c:pt>
                <c:pt idx="337">
                  <c:v>18.490780911190484</c:v>
                </c:pt>
                <c:pt idx="338">
                  <c:v>18.58983380981789</c:v>
                </c:pt>
                <c:pt idx="339">
                  <c:v>18.457973964369103</c:v>
                </c:pt>
                <c:pt idx="340">
                  <c:v>18.410472744518984</c:v>
                </c:pt>
                <c:pt idx="341">
                  <c:v>18.495946660013374</c:v>
                </c:pt>
                <c:pt idx="342">
                  <c:v>18.509706008759963</c:v>
                </c:pt>
                <c:pt idx="343">
                  <c:v>18.47744601636316</c:v>
                </c:pt>
                <c:pt idx="344">
                  <c:v>18.496802057924242</c:v>
                </c:pt>
                <c:pt idx="345">
                  <c:v>18.522687970951495</c:v>
                </c:pt>
                <c:pt idx="346">
                  <c:v>18.613407259318024</c:v>
                </c:pt>
                <c:pt idx="347">
                  <c:v>18.600635776519539</c:v>
                </c:pt>
                <c:pt idx="348">
                  <c:v>18.611375615951772</c:v>
                </c:pt>
                <c:pt idx="349">
                  <c:v>18.594786932894635</c:v>
                </c:pt>
                <c:pt idx="350">
                  <c:v>18.520974780801851</c:v>
                </c:pt>
                <c:pt idx="351">
                  <c:v>18.508267944118415</c:v>
                </c:pt>
                <c:pt idx="352">
                  <c:v>18.548473489743571</c:v>
                </c:pt>
                <c:pt idx="353">
                  <c:v>18.549880417371696</c:v>
                </c:pt>
                <c:pt idx="354">
                  <c:v>18.479838798097205</c:v>
                </c:pt>
                <c:pt idx="355">
                  <c:v>18.467023994779197</c:v>
                </c:pt>
                <c:pt idx="356">
                  <c:v>18.638321590384635</c:v>
                </c:pt>
                <c:pt idx="357">
                  <c:v>18.535884611595577</c:v>
                </c:pt>
                <c:pt idx="358">
                  <c:v>18.63101251549665</c:v>
                </c:pt>
                <c:pt idx="359">
                  <c:v>18.642701216449893</c:v>
                </c:pt>
                <c:pt idx="360">
                  <c:v>18.6064179800494</c:v>
                </c:pt>
                <c:pt idx="361">
                  <c:v>18.542160811525207</c:v>
                </c:pt>
                <c:pt idx="362">
                  <c:v>18.524024371203552</c:v>
                </c:pt>
                <c:pt idx="363">
                  <c:v>18.575394890739517</c:v>
                </c:pt>
                <c:pt idx="364">
                  <c:v>18.579828483589324</c:v>
                </c:pt>
                <c:pt idx="365">
                  <c:v>18.740227803520952</c:v>
                </c:pt>
                <c:pt idx="366">
                  <c:v>18.747233915939034</c:v>
                </c:pt>
                <c:pt idx="367">
                  <c:v>18.57199342514923</c:v>
                </c:pt>
                <c:pt idx="368">
                  <c:v>18.615439129319043</c:v>
                </c:pt>
                <c:pt idx="369">
                  <c:v>18.699389990525162</c:v>
                </c:pt>
                <c:pt idx="370">
                  <c:v>18.67097173928812</c:v>
                </c:pt>
                <c:pt idx="371">
                  <c:v>18.793848952478811</c:v>
                </c:pt>
                <c:pt idx="372">
                  <c:v>18.589971378381506</c:v>
                </c:pt>
                <c:pt idx="373">
                  <c:v>18.812186473591737</c:v>
                </c:pt>
                <c:pt idx="374">
                  <c:v>18.726778396978204</c:v>
                </c:pt>
                <c:pt idx="375">
                  <c:v>18.738008606717926</c:v>
                </c:pt>
                <c:pt idx="376">
                  <c:v>18.589421110362139</c:v>
                </c:pt>
                <c:pt idx="377">
                  <c:v>18.620019949877531</c:v>
                </c:pt>
                <c:pt idx="378">
                  <c:v>18.619675462556302</c:v>
                </c:pt>
                <c:pt idx="379">
                  <c:v>18.690845928773115</c:v>
                </c:pt>
                <c:pt idx="380">
                  <c:v>18.720334360043523</c:v>
                </c:pt>
                <c:pt idx="381">
                  <c:v>18.711088029654491</c:v>
                </c:pt>
                <c:pt idx="382">
                  <c:v>18.738806099470423</c:v>
                </c:pt>
                <c:pt idx="383">
                  <c:v>18.742412589266735</c:v>
                </c:pt>
                <c:pt idx="384">
                  <c:v>18.67301004003042</c:v>
                </c:pt>
                <c:pt idx="385">
                  <c:v>18.710741816260452</c:v>
                </c:pt>
                <c:pt idx="386">
                  <c:v>18.840372585017406</c:v>
                </c:pt>
                <c:pt idx="387">
                  <c:v>18.690085113473742</c:v>
                </c:pt>
                <c:pt idx="388">
                  <c:v>18.536227517460361</c:v>
                </c:pt>
                <c:pt idx="389">
                  <c:v>18.718810297363802</c:v>
                </c:pt>
                <c:pt idx="390">
                  <c:v>18.76135804437655</c:v>
                </c:pt>
                <c:pt idx="391">
                  <c:v>18.596541159403159</c:v>
                </c:pt>
                <c:pt idx="392">
                  <c:v>18.625360336615017</c:v>
                </c:pt>
                <c:pt idx="393">
                  <c:v>18.562100912354822</c:v>
                </c:pt>
                <c:pt idx="394">
                  <c:v>18.498376095127014</c:v>
                </c:pt>
                <c:pt idx="395">
                  <c:v>18.451248879828711</c:v>
                </c:pt>
                <c:pt idx="396">
                  <c:v>18.483838864350105</c:v>
                </c:pt>
                <c:pt idx="397">
                  <c:v>18.358274301088215</c:v>
                </c:pt>
                <c:pt idx="398">
                  <c:v>18.262767996220418</c:v>
                </c:pt>
                <c:pt idx="399">
                  <c:v>18.102519415285769</c:v>
                </c:pt>
                <c:pt idx="400">
                  <c:v>18.156305631184239</c:v>
                </c:pt>
                <c:pt idx="401">
                  <c:v>18.320282636844809</c:v>
                </c:pt>
                <c:pt idx="402">
                  <c:v>18.481958381818856</c:v>
                </c:pt>
                <c:pt idx="403">
                  <c:v>18.077191130302253</c:v>
                </c:pt>
                <c:pt idx="404">
                  <c:v>18.028974496354806</c:v>
                </c:pt>
                <c:pt idx="405">
                  <c:v>18.126945885183432</c:v>
                </c:pt>
                <c:pt idx="406">
                  <c:v>18.085919986613021</c:v>
                </c:pt>
                <c:pt idx="407">
                  <c:v>18.08608724706454</c:v>
                </c:pt>
                <c:pt idx="408">
                  <c:v>17.786176220354321</c:v>
                </c:pt>
                <c:pt idx="409">
                  <c:v>17.774333236669293</c:v>
                </c:pt>
                <c:pt idx="410">
                  <c:v>17.79953968712266</c:v>
                </c:pt>
                <c:pt idx="411">
                  <c:v>17.477588815412332</c:v>
                </c:pt>
                <c:pt idx="412">
                  <c:v>17.456349392915058</c:v>
                </c:pt>
                <c:pt idx="413">
                  <c:v>17.221189873706692</c:v>
                </c:pt>
                <c:pt idx="414">
                  <c:v>17.046476148032809</c:v>
                </c:pt>
                <c:pt idx="415">
                  <c:v>17.494546468769386</c:v>
                </c:pt>
                <c:pt idx="416">
                  <c:v>17.256367982643098</c:v>
                </c:pt>
                <c:pt idx="417">
                  <c:v>17.375240938084005</c:v>
                </c:pt>
                <c:pt idx="418">
                  <c:v>16.995887058858727</c:v>
                </c:pt>
                <c:pt idx="419">
                  <c:v>16.851588319770826</c:v>
                </c:pt>
                <c:pt idx="420">
                  <c:v>16.927671587802593</c:v>
                </c:pt>
                <c:pt idx="421">
                  <c:v>17.049824382447525</c:v>
                </c:pt>
                <c:pt idx="422">
                  <c:v>17.169568200928325</c:v>
                </c:pt>
                <c:pt idx="423">
                  <c:v>16.876162613797817</c:v>
                </c:pt>
                <c:pt idx="424">
                  <c:v>16.985811257338412</c:v>
                </c:pt>
                <c:pt idx="425">
                  <c:v>17.03507816145617</c:v>
                </c:pt>
                <c:pt idx="426">
                  <c:v>16.900018878874448</c:v>
                </c:pt>
                <c:pt idx="427">
                  <c:v>16.783137046824208</c:v>
                </c:pt>
                <c:pt idx="428">
                  <c:v>16.91164552804662</c:v>
                </c:pt>
                <c:pt idx="429">
                  <c:v>16.626111697342878</c:v>
                </c:pt>
                <c:pt idx="430">
                  <c:v>16.727322486165406</c:v>
                </c:pt>
                <c:pt idx="431">
                  <c:v>16.9419533412173</c:v>
                </c:pt>
                <c:pt idx="432">
                  <c:v>16.667937929347204</c:v>
                </c:pt>
                <c:pt idx="433">
                  <c:v>16.888556569490106</c:v>
                </c:pt>
                <c:pt idx="434">
                  <c:v>17.03902382070271</c:v>
                </c:pt>
                <c:pt idx="435">
                  <c:v>17.08365685130326</c:v>
                </c:pt>
                <c:pt idx="436">
                  <c:v>16.834100224473389</c:v>
                </c:pt>
                <c:pt idx="437">
                  <c:v>16.713333915447322</c:v>
                </c:pt>
                <c:pt idx="438">
                  <c:v>16.869906577877543</c:v>
                </c:pt>
                <c:pt idx="439">
                  <c:v>16.845746556834058</c:v>
                </c:pt>
                <c:pt idx="440">
                  <c:v>16.928926699091392</c:v>
                </c:pt>
                <c:pt idx="441">
                  <c:v>17.298659691625062</c:v>
                </c:pt>
                <c:pt idx="442">
                  <c:v>16.732443082385885</c:v>
                </c:pt>
                <c:pt idx="443">
                  <c:v>16.989305663020446</c:v>
                </c:pt>
                <c:pt idx="444">
                  <c:v>17.109786197611527</c:v>
                </c:pt>
                <c:pt idx="445">
                  <c:v>16.866529060979531</c:v>
                </c:pt>
                <c:pt idx="446">
                  <c:v>16.994375329528509</c:v>
                </c:pt>
                <c:pt idx="447">
                  <c:v>17.058639860003268</c:v>
                </c:pt>
                <c:pt idx="448">
                  <c:v>17.257774001524581</c:v>
                </c:pt>
                <c:pt idx="449">
                  <c:v>17.060915599389091</c:v>
                </c:pt>
                <c:pt idx="450">
                  <c:v>17.033121285683933</c:v>
                </c:pt>
                <c:pt idx="451">
                  <c:v>16.898515170452697</c:v>
                </c:pt>
                <c:pt idx="452">
                  <c:v>16.848058043940739</c:v>
                </c:pt>
                <c:pt idx="453">
                  <c:v>17.137701114960691</c:v>
                </c:pt>
                <c:pt idx="454">
                  <c:v>17.21596042049697</c:v>
                </c:pt>
                <c:pt idx="455">
                  <c:v>17.090082818073881</c:v>
                </c:pt>
                <c:pt idx="456">
                  <c:v>17.016244459919562</c:v>
                </c:pt>
                <c:pt idx="457">
                  <c:v>17.095307581726217</c:v>
                </c:pt>
                <c:pt idx="458">
                  <c:v>17.120628929749728</c:v>
                </c:pt>
                <c:pt idx="459">
                  <c:v>17.147734811377802</c:v>
                </c:pt>
                <c:pt idx="460">
                  <c:v>17.147766573397234</c:v>
                </c:pt>
                <c:pt idx="461">
                  <c:v>17.259659516876297</c:v>
                </c:pt>
                <c:pt idx="462">
                  <c:v>16.985590912119335</c:v>
                </c:pt>
                <c:pt idx="463">
                  <c:v>17.169568200928325</c:v>
                </c:pt>
                <c:pt idx="464">
                  <c:v>17.190313708235635</c:v>
                </c:pt>
                <c:pt idx="465">
                  <c:v>17.17010881660633</c:v>
                </c:pt>
                <c:pt idx="466">
                  <c:v>17.112100099381564</c:v>
                </c:pt>
                <c:pt idx="467">
                  <c:v>16.919860485583456</c:v>
                </c:pt>
                <c:pt idx="468">
                  <c:v>17.14528930376747</c:v>
                </c:pt>
                <c:pt idx="469">
                  <c:v>17.249275647616116</c:v>
                </c:pt>
                <c:pt idx="470">
                  <c:v>17.411977579064285</c:v>
                </c:pt>
                <c:pt idx="471">
                  <c:v>17.699190610495691</c:v>
                </c:pt>
                <c:pt idx="472">
                  <c:v>17.459451359053219</c:v>
                </c:pt>
                <c:pt idx="473">
                  <c:v>17.344004464989951</c:v>
                </c:pt>
                <c:pt idx="474">
                  <c:v>17.302727788537368</c:v>
                </c:pt>
                <c:pt idx="475">
                  <c:v>17.134176024398585</c:v>
                </c:pt>
                <c:pt idx="476">
                  <c:v>17.257198798748732</c:v>
                </c:pt>
                <c:pt idx="477">
                  <c:v>17.367587663544043</c:v>
                </c:pt>
                <c:pt idx="478">
                  <c:v>17.410946243221247</c:v>
                </c:pt>
                <c:pt idx="479">
                  <c:v>17.653535512410485</c:v>
                </c:pt>
                <c:pt idx="480">
                  <c:v>17.586081580085079</c:v>
                </c:pt>
                <c:pt idx="481">
                  <c:v>18.162788087930153</c:v>
                </c:pt>
                <c:pt idx="482">
                  <c:v>18.005113954982221</c:v>
                </c:pt>
                <c:pt idx="483">
                  <c:v>18.081738976123745</c:v>
                </c:pt>
                <c:pt idx="484">
                  <c:v>18.241702288452927</c:v>
                </c:pt>
                <c:pt idx="485">
                  <c:v>18.111427955697479</c:v>
                </c:pt>
                <c:pt idx="486">
                  <c:v>18.182181772108379</c:v>
                </c:pt>
                <c:pt idx="487">
                  <c:v>18.306259445564251</c:v>
                </c:pt>
                <c:pt idx="488">
                  <c:v>18.227132407389547</c:v>
                </c:pt>
                <c:pt idx="489">
                  <c:v>18.176264221614474</c:v>
                </c:pt>
                <c:pt idx="490">
                  <c:v>18.508507613668996</c:v>
                </c:pt>
                <c:pt idx="491">
                  <c:v>18.619709910995311</c:v>
                </c:pt>
                <c:pt idx="492">
                  <c:v>18.462481178190785</c:v>
                </c:pt>
                <c:pt idx="493">
                  <c:v>18.109351138256216</c:v>
                </c:pt>
                <c:pt idx="494">
                  <c:v>18.721581415211631</c:v>
                </c:pt>
                <c:pt idx="495">
                  <c:v>18.489857388749954</c:v>
                </c:pt>
                <c:pt idx="496">
                  <c:v>18.623878653039014</c:v>
                </c:pt>
                <c:pt idx="497">
                  <c:v>18.58680756430158</c:v>
                </c:pt>
                <c:pt idx="498">
                  <c:v>18.415581676605427</c:v>
                </c:pt>
                <c:pt idx="499">
                  <c:v>18.466306632548651</c:v>
                </c:pt>
                <c:pt idx="500">
                  <c:v>18.23455079434882</c:v>
                </c:pt>
                <c:pt idx="501">
                  <c:v>18.283114159736158</c:v>
                </c:pt>
                <c:pt idx="502">
                  <c:v>18.461832622210068</c:v>
                </c:pt>
                <c:pt idx="503">
                  <c:v>18.354878901281836</c:v>
                </c:pt>
                <c:pt idx="504">
                  <c:v>18.396992054106533</c:v>
                </c:pt>
                <c:pt idx="505">
                  <c:v>18.253042178954672</c:v>
                </c:pt>
                <c:pt idx="506">
                  <c:v>18.450020198934396</c:v>
                </c:pt>
                <c:pt idx="507">
                  <c:v>18.442307083634716</c:v>
                </c:pt>
                <c:pt idx="508">
                  <c:v>18.648324276349399</c:v>
                </c:pt>
                <c:pt idx="509">
                  <c:v>18.1563392130804</c:v>
                </c:pt>
                <c:pt idx="510">
                  <c:v>18.11216622423018</c:v>
                </c:pt>
                <c:pt idx="511">
                  <c:v>18.170919620608743</c:v>
                </c:pt>
                <c:pt idx="512">
                  <c:v>18.100041876538057</c:v>
                </c:pt>
                <c:pt idx="513">
                  <c:v>18.255540676821113</c:v>
                </c:pt>
                <c:pt idx="514">
                  <c:v>18.090938151991509</c:v>
                </c:pt>
                <c:pt idx="515">
                  <c:v>18.324959546334867</c:v>
                </c:pt>
                <c:pt idx="516">
                  <c:v>18.358919498729733</c:v>
                </c:pt>
                <c:pt idx="517">
                  <c:v>18.73922219649603</c:v>
                </c:pt>
                <c:pt idx="518">
                  <c:v>19.46815946656892</c:v>
                </c:pt>
                <c:pt idx="519">
                  <c:v>19.668519254381636</c:v>
                </c:pt>
                <c:pt idx="520">
                  <c:v>19.368688595207345</c:v>
                </c:pt>
                <c:pt idx="521">
                  <c:v>20.219193578387205</c:v>
                </c:pt>
                <c:pt idx="522">
                  <c:v>20.702148488150556</c:v>
                </c:pt>
                <c:pt idx="523">
                  <c:v>21.028876932092203</c:v>
                </c:pt>
                <c:pt idx="524">
                  <c:v>21.441635000545773</c:v>
                </c:pt>
                <c:pt idx="525">
                  <c:v>21.277806007590641</c:v>
                </c:pt>
                <c:pt idx="526">
                  <c:v>20.929569394050077</c:v>
                </c:pt>
                <c:pt idx="527">
                  <c:v>21.208862605771742</c:v>
                </c:pt>
                <c:pt idx="528">
                  <c:v>21.731871079406631</c:v>
                </c:pt>
                <c:pt idx="529">
                  <c:v>21.3647178592974</c:v>
                </c:pt>
                <c:pt idx="530">
                  <c:v>21.729504956690732</c:v>
                </c:pt>
                <c:pt idx="531">
                  <c:v>22.386972071283992</c:v>
                </c:pt>
                <c:pt idx="532">
                  <c:v>20.934102001670624</c:v>
                </c:pt>
                <c:pt idx="533">
                  <c:v>20.589804653241345</c:v>
                </c:pt>
                <c:pt idx="534">
                  <c:v>19.989327501058199</c:v>
                </c:pt>
                <c:pt idx="535">
                  <c:v>19.689070420288033</c:v>
                </c:pt>
                <c:pt idx="536">
                  <c:v>19.497087192489801</c:v>
                </c:pt>
                <c:pt idx="537">
                  <c:v>20.135028069317912</c:v>
                </c:pt>
                <c:pt idx="538">
                  <c:v>19.780093236428456</c:v>
                </c:pt>
                <c:pt idx="539">
                  <c:v>19.826105703552457</c:v>
                </c:pt>
                <c:pt idx="540">
                  <c:v>20.546167885194961</c:v>
                </c:pt>
                <c:pt idx="541">
                  <c:v>21.189438000089751</c:v>
                </c:pt>
                <c:pt idx="542">
                  <c:v>20.483213369560644</c:v>
                </c:pt>
                <c:pt idx="543">
                  <c:v>20.345980307254138</c:v>
                </c:pt>
                <c:pt idx="544">
                  <c:v>20.706741433933416</c:v>
                </c:pt>
                <c:pt idx="545">
                  <c:v>20.335573647352703</c:v>
                </c:pt>
                <c:pt idx="546">
                  <c:v>20.479857700890989</c:v>
                </c:pt>
                <c:pt idx="547">
                  <c:v>20.180588542620683</c:v>
                </c:pt>
                <c:pt idx="548">
                  <c:v>19.777634119310335</c:v>
                </c:pt>
                <c:pt idx="549">
                  <c:v>19.678298993188946</c:v>
                </c:pt>
                <c:pt idx="550">
                  <c:v>19.604349093747317</c:v>
                </c:pt>
                <c:pt idx="551">
                  <c:v>19.507211884535479</c:v>
                </c:pt>
                <c:pt idx="552">
                  <c:v>19.865225954760149</c:v>
                </c:pt>
                <c:pt idx="553">
                  <c:v>20.080026341150585</c:v>
                </c:pt>
                <c:pt idx="554">
                  <c:v>19.892868525874292</c:v>
                </c:pt>
                <c:pt idx="555">
                  <c:v>19.871091983978772</c:v>
                </c:pt>
                <c:pt idx="556">
                  <c:v>19.836338352975076</c:v>
                </c:pt>
                <c:pt idx="557">
                  <c:v>19.697107121030115</c:v>
                </c:pt>
                <c:pt idx="558">
                  <c:v>19.532434481149608</c:v>
                </c:pt>
                <c:pt idx="559">
                  <c:v>19.7258497557022</c:v>
                </c:pt>
                <c:pt idx="560">
                  <c:v>19.825185780740071</c:v>
                </c:pt>
                <c:pt idx="561">
                  <c:v>19.84970793112268</c:v>
                </c:pt>
                <c:pt idx="562">
                  <c:v>19.67859101624731</c:v>
                </c:pt>
                <c:pt idx="563">
                  <c:v>19.998945733523783</c:v>
                </c:pt>
                <c:pt idx="564">
                  <c:v>20.137909767404153</c:v>
                </c:pt>
                <c:pt idx="565">
                  <c:v>19.836006990798069</c:v>
                </c:pt>
                <c:pt idx="566">
                  <c:v>20.147493724882793</c:v>
                </c:pt>
                <c:pt idx="567">
                  <c:v>19.919219501441034</c:v>
                </c:pt>
                <c:pt idx="568">
                  <c:v>19.946089836886756</c:v>
                </c:pt>
                <c:pt idx="569">
                  <c:v>19.795846391357031</c:v>
                </c:pt>
                <c:pt idx="570">
                  <c:v>19.860211809952716</c:v>
                </c:pt>
                <c:pt idx="571">
                  <c:v>19.949016154868787</c:v>
                </c:pt>
                <c:pt idx="572">
                  <c:v>20.053779582223456</c:v>
                </c:pt>
                <c:pt idx="573">
                  <c:v>19.879873454012113</c:v>
                </c:pt>
                <c:pt idx="574">
                  <c:v>20.136113331183083</c:v>
                </c:pt>
                <c:pt idx="575">
                  <c:v>20.073125648670612</c:v>
                </c:pt>
                <c:pt idx="576">
                  <c:v>20.196313842988729</c:v>
                </c:pt>
                <c:pt idx="577">
                  <c:v>20.244324488981533</c:v>
                </c:pt>
                <c:pt idx="578">
                  <c:v>20.311490962033361</c:v>
                </c:pt>
                <c:pt idx="579">
                  <c:v>20.403909747824571</c:v>
                </c:pt>
                <c:pt idx="580">
                  <c:v>20.272692417955682</c:v>
                </c:pt>
                <c:pt idx="581">
                  <c:v>20.795619999428141</c:v>
                </c:pt>
                <c:pt idx="582">
                  <c:v>20.347266996853875</c:v>
                </c:pt>
                <c:pt idx="583">
                  <c:v>20.366204597850924</c:v>
                </c:pt>
                <c:pt idx="584">
                  <c:v>20.521923229752758</c:v>
                </c:pt>
                <c:pt idx="585">
                  <c:v>20.430243010556751</c:v>
                </c:pt>
                <c:pt idx="586">
                  <c:v>20.664984569129388</c:v>
                </c:pt>
                <c:pt idx="587">
                  <c:v>20.588193723347331</c:v>
                </c:pt>
                <c:pt idx="588">
                  <c:v>20.467927508534444</c:v>
                </c:pt>
                <c:pt idx="589">
                  <c:v>20.680550322406532</c:v>
                </c:pt>
                <c:pt idx="590">
                  <c:v>20.395671596974751</c:v>
                </c:pt>
                <c:pt idx="591">
                  <c:v>20.634007375318447</c:v>
                </c:pt>
                <c:pt idx="592">
                  <c:v>20.994028206294161</c:v>
                </c:pt>
                <c:pt idx="593">
                  <c:v>20.4694898575151</c:v>
                </c:pt>
                <c:pt idx="594">
                  <c:v>20.388803321887281</c:v>
                </c:pt>
                <c:pt idx="595">
                  <c:v>20.14610823478165</c:v>
                </c:pt>
                <c:pt idx="596">
                  <c:v>20.635276241216218</c:v>
                </c:pt>
                <c:pt idx="597">
                  <c:v>20.60999118891084</c:v>
                </c:pt>
                <c:pt idx="598">
                  <c:v>20.580409544853865</c:v>
                </c:pt>
                <c:pt idx="599">
                  <c:v>20.785228315531697</c:v>
                </c:pt>
                <c:pt idx="600">
                  <c:v>20.971302781554357</c:v>
                </c:pt>
                <c:pt idx="601">
                  <c:v>20.725587963719136</c:v>
                </c:pt>
                <c:pt idx="602">
                  <c:v>20.802874635538615</c:v>
                </c:pt>
                <c:pt idx="603">
                  <c:v>21.277407896645968</c:v>
                </c:pt>
                <c:pt idx="604">
                  <c:v>20.735675866536155</c:v>
                </c:pt>
                <c:pt idx="605">
                  <c:v>20.356657613268339</c:v>
                </c:pt>
                <c:pt idx="606">
                  <c:v>20.29128889534195</c:v>
                </c:pt>
                <c:pt idx="607">
                  <c:v>20.174812571198515</c:v>
                </c:pt>
                <c:pt idx="608">
                  <c:v>20.041898523843599</c:v>
                </c:pt>
                <c:pt idx="609">
                  <c:v>20.339962648664937</c:v>
                </c:pt>
                <c:pt idx="610">
                  <c:v>20.307486477151031</c:v>
                </c:pt>
                <c:pt idx="611">
                  <c:v>20.393432729292101</c:v>
                </c:pt>
                <c:pt idx="612">
                  <c:v>20.711798855656468</c:v>
                </c:pt>
                <c:pt idx="613">
                  <c:v>20.687220029049229</c:v>
                </c:pt>
                <c:pt idx="614">
                  <c:v>20.535953921686939</c:v>
                </c:pt>
                <c:pt idx="615">
                  <c:v>20.757416071436069</c:v>
                </c:pt>
                <c:pt idx="616">
                  <c:v>20.667911479947747</c:v>
                </c:pt>
                <c:pt idx="617">
                  <c:v>20.87896643668887</c:v>
                </c:pt>
                <c:pt idx="618">
                  <c:v>20.987717141242854</c:v>
                </c:pt>
                <c:pt idx="619">
                  <c:v>20.792827899457052</c:v>
                </c:pt>
                <c:pt idx="620">
                  <c:v>21.305256090776481</c:v>
                </c:pt>
                <c:pt idx="621">
                  <c:v>20.920702763821794</c:v>
                </c:pt>
                <c:pt idx="622">
                  <c:v>21.080798296035539</c:v>
                </c:pt>
                <c:pt idx="623">
                  <c:v>21.195699340596434</c:v>
                </c:pt>
                <c:pt idx="624">
                  <c:v>20.783367669499796</c:v>
                </c:pt>
                <c:pt idx="625">
                  <c:v>21.097980012131018</c:v>
                </c:pt>
                <c:pt idx="626">
                  <c:v>21.214614724056844</c:v>
                </c:pt>
                <c:pt idx="627">
                  <c:v>20.808889996943151</c:v>
                </c:pt>
                <c:pt idx="628">
                  <c:v>20.99983120916346</c:v>
                </c:pt>
                <c:pt idx="629">
                  <c:v>21.278124502505705</c:v>
                </c:pt>
                <c:pt idx="630">
                  <c:v>21.170944124346761</c:v>
                </c:pt>
                <c:pt idx="631">
                  <c:v>20.938987521414219</c:v>
                </c:pt>
                <c:pt idx="632">
                  <c:v>21.207434770449538</c:v>
                </c:pt>
                <c:pt idx="633">
                  <c:v>21.169994169115796</c:v>
                </c:pt>
                <c:pt idx="634">
                  <c:v>21.404079443279045</c:v>
                </c:pt>
                <c:pt idx="635">
                  <c:v>21.202953668985458</c:v>
                </c:pt>
                <c:pt idx="636">
                  <c:v>21.306691485979854</c:v>
                </c:pt>
                <c:pt idx="637">
                  <c:v>21.840999392874949</c:v>
                </c:pt>
                <c:pt idx="638">
                  <c:v>21.463054889168177</c:v>
                </c:pt>
                <c:pt idx="639">
                  <c:v>21.030566040118174</c:v>
                </c:pt>
                <c:pt idx="640">
                  <c:v>21.195382259807559</c:v>
                </c:pt>
                <c:pt idx="641">
                  <c:v>21.57962958342199</c:v>
                </c:pt>
                <c:pt idx="642">
                  <c:v>21.385128027686051</c:v>
                </c:pt>
                <c:pt idx="643">
                  <c:v>21.247296464024089</c:v>
                </c:pt>
                <c:pt idx="644">
                  <c:v>21.272313210990035</c:v>
                </c:pt>
                <c:pt idx="645">
                  <c:v>21.50697703270032</c:v>
                </c:pt>
                <c:pt idx="646">
                  <c:v>21.27259181113152</c:v>
                </c:pt>
                <c:pt idx="647">
                  <c:v>21.058517251308956</c:v>
                </c:pt>
                <c:pt idx="648">
                  <c:v>21.407486486662322</c:v>
                </c:pt>
                <c:pt idx="649">
                  <c:v>21.325361748122418</c:v>
                </c:pt>
                <c:pt idx="650">
                  <c:v>21.377001517568203</c:v>
                </c:pt>
                <c:pt idx="651">
                  <c:v>21.311197754394811</c:v>
                </c:pt>
                <c:pt idx="652">
                  <c:v>21.517096377810731</c:v>
                </c:pt>
                <c:pt idx="653">
                  <c:v>21.911841535654048</c:v>
                </c:pt>
                <c:pt idx="654">
                  <c:v>21.40331786914561</c:v>
                </c:pt>
                <c:pt idx="655">
                  <c:v>21.36827808215088</c:v>
                </c:pt>
                <c:pt idx="656">
                  <c:v>21.29724422325711</c:v>
                </c:pt>
                <c:pt idx="657">
                  <c:v>21.335142835525062</c:v>
                </c:pt>
                <c:pt idx="658">
                  <c:v>21.263121755875034</c:v>
                </c:pt>
                <c:pt idx="659">
                  <c:v>21.563127302247779</c:v>
                </c:pt>
                <c:pt idx="660">
                  <c:v>21.935666908197334</c:v>
                </c:pt>
                <c:pt idx="661">
                  <c:v>22.146139221311216</c:v>
                </c:pt>
                <c:pt idx="662">
                  <c:v>21.871597507358842</c:v>
                </c:pt>
                <c:pt idx="663">
                  <c:v>21.411295526462709</c:v>
                </c:pt>
                <c:pt idx="664">
                  <c:v>21.122479868002586</c:v>
                </c:pt>
                <c:pt idx="665">
                  <c:v>21.373759761842621</c:v>
                </c:pt>
                <c:pt idx="666">
                  <c:v>21.693520330054525</c:v>
                </c:pt>
                <c:pt idx="667">
                  <c:v>21.8739406757295</c:v>
                </c:pt>
                <c:pt idx="668">
                  <c:v>21.576392685514463</c:v>
                </c:pt>
                <c:pt idx="669">
                  <c:v>21.589221822049467</c:v>
                </c:pt>
                <c:pt idx="670">
                  <c:v>21.452603268832831</c:v>
                </c:pt>
                <c:pt idx="671">
                  <c:v>22.064181391248667</c:v>
                </c:pt>
                <c:pt idx="672">
                  <c:v>21.76527330751685</c:v>
                </c:pt>
                <c:pt idx="673">
                  <c:v>21.593513798750905</c:v>
                </c:pt>
                <c:pt idx="674">
                  <c:v>22.211622563442916</c:v>
                </c:pt>
                <c:pt idx="675">
                  <c:v>21.501093194276166</c:v>
                </c:pt>
                <c:pt idx="676">
                  <c:v>21.655695912459521</c:v>
                </c:pt>
                <c:pt idx="677">
                  <c:v>21.860584460736675</c:v>
                </c:pt>
                <c:pt idx="678">
                  <c:v>21.804796113620228</c:v>
                </c:pt>
                <c:pt idx="679">
                  <c:v>21.802379736129353</c:v>
                </c:pt>
                <c:pt idx="680">
                  <c:v>21.80053694746681</c:v>
                </c:pt>
                <c:pt idx="681">
                  <c:v>21.630806266046022</c:v>
                </c:pt>
                <c:pt idx="682">
                  <c:v>21.7608188789618</c:v>
                </c:pt>
                <c:pt idx="683">
                  <c:v>21.42296808817747</c:v>
                </c:pt>
                <c:pt idx="684">
                  <c:v>22.059405681511805</c:v>
                </c:pt>
                <c:pt idx="685">
                  <c:v>22.207980815786641</c:v>
                </c:pt>
                <c:pt idx="686">
                  <c:v>21.969230949188045</c:v>
                </c:pt>
                <c:pt idx="687">
                  <c:v>22.360115243708208</c:v>
                </c:pt>
                <c:pt idx="688">
                  <c:v>22.078224523753988</c:v>
                </c:pt>
                <c:pt idx="689">
                  <c:v>21.791285204687483</c:v>
                </c:pt>
                <c:pt idx="690">
                  <c:v>22.295748736336634</c:v>
                </c:pt>
                <c:pt idx="691">
                  <c:v>21.957582207152655</c:v>
                </c:pt>
                <c:pt idx="692">
                  <c:v>22.084751304981808</c:v>
                </c:pt>
                <c:pt idx="693">
                  <c:v>21.843543925867664</c:v>
                </c:pt>
                <c:pt idx="694">
                  <c:v>22.177452025611672</c:v>
                </c:pt>
                <c:pt idx="695">
                  <c:v>22.263858503417964</c:v>
                </c:pt>
                <c:pt idx="696">
                  <c:v>22.290366780985437</c:v>
                </c:pt>
                <c:pt idx="697">
                  <c:v>22.161037534361753</c:v>
                </c:pt>
                <c:pt idx="698">
                  <c:v>22.052348179653507</c:v>
                </c:pt>
                <c:pt idx="699">
                  <c:v>22.088119519961595</c:v>
                </c:pt>
                <c:pt idx="700">
                  <c:v>21.877270949230024</c:v>
                </c:pt>
                <c:pt idx="701">
                  <c:v>21.893107793236766</c:v>
                </c:pt>
                <c:pt idx="702">
                  <c:v>22.24099343112033</c:v>
                </c:pt>
                <c:pt idx="703">
                  <c:v>22.087828415605543</c:v>
                </c:pt>
                <c:pt idx="704">
                  <c:v>21.946724510760873</c:v>
                </c:pt>
                <c:pt idx="705">
                  <c:v>21.889486664580772</c:v>
                </c:pt>
                <c:pt idx="706">
                  <c:v>22.600578867432091</c:v>
                </c:pt>
                <c:pt idx="707">
                  <c:v>22.408705321407638</c:v>
                </c:pt>
                <c:pt idx="708">
                  <c:v>22.596347592439542</c:v>
                </c:pt>
                <c:pt idx="709">
                  <c:v>22.297515028948226</c:v>
                </c:pt>
                <c:pt idx="710">
                  <c:v>22.204046853570617</c:v>
                </c:pt>
                <c:pt idx="711">
                  <c:v>22.060028530713339</c:v>
                </c:pt>
                <c:pt idx="712">
                  <c:v>22.458482743521245</c:v>
                </c:pt>
                <c:pt idx="713">
                  <c:v>22.259744845454577</c:v>
                </c:pt>
                <c:pt idx="714">
                  <c:v>22.299113247386686</c:v>
                </c:pt>
                <c:pt idx="715">
                  <c:v>22.313208333217858</c:v>
                </c:pt>
                <c:pt idx="716">
                  <c:v>22.483909821886755</c:v>
                </c:pt>
                <c:pt idx="717">
                  <c:v>22.538190795350147</c:v>
                </c:pt>
                <c:pt idx="718">
                  <c:v>22.201243366012648</c:v>
                </c:pt>
                <c:pt idx="719">
                  <c:v>22.467181072899962</c:v>
                </c:pt>
                <c:pt idx="720">
                  <c:v>22.12208439508521</c:v>
                </c:pt>
                <c:pt idx="721">
                  <c:v>22.077310125648467</c:v>
                </c:pt>
                <c:pt idx="722">
                  <c:v>22.425212338450706</c:v>
                </c:pt>
                <c:pt idx="723">
                  <c:v>22.595065577062485</c:v>
                </c:pt>
                <c:pt idx="724">
                  <c:v>22.763503349804694</c:v>
                </c:pt>
                <c:pt idx="725">
                  <c:v>22.663263371393043</c:v>
                </c:pt>
                <c:pt idx="726">
                  <c:v>22.807881635436047</c:v>
                </c:pt>
                <c:pt idx="727">
                  <c:v>22.806455377462839</c:v>
                </c:pt>
                <c:pt idx="728">
                  <c:v>22.826649213762607</c:v>
                </c:pt>
                <c:pt idx="729">
                  <c:v>22.950839347656768</c:v>
                </c:pt>
                <c:pt idx="730">
                  <c:v>22.894914659000165</c:v>
                </c:pt>
                <c:pt idx="731">
                  <c:v>23.004048664010895</c:v>
                </c:pt>
                <c:pt idx="732">
                  <c:v>22.813155412183903</c:v>
                </c:pt>
                <c:pt idx="733">
                  <c:v>22.497337953196393</c:v>
                </c:pt>
                <c:pt idx="734">
                  <c:v>22.183679264705347</c:v>
                </c:pt>
                <c:pt idx="735">
                  <c:v>22.276877074683227</c:v>
                </c:pt>
                <c:pt idx="736">
                  <c:v>22.604255298378746</c:v>
                </c:pt>
                <c:pt idx="737">
                  <c:v>22.488498096995897</c:v>
                </c:pt>
                <c:pt idx="738">
                  <c:v>22.660690231695298</c:v>
                </c:pt>
                <c:pt idx="739">
                  <c:v>22.639217108862567</c:v>
                </c:pt>
                <c:pt idx="740">
                  <c:v>22.383422673371456</c:v>
                </c:pt>
                <c:pt idx="741">
                  <c:v>22.638874444252906</c:v>
                </c:pt>
                <c:pt idx="742">
                  <c:v>22.327988474485039</c:v>
                </c:pt>
                <c:pt idx="743">
                  <c:v>22.851542707339263</c:v>
                </c:pt>
                <c:pt idx="744">
                  <c:v>22.443005903760536</c:v>
                </c:pt>
                <c:pt idx="745">
                  <c:v>22.890746508437019</c:v>
                </c:pt>
                <c:pt idx="746">
                  <c:v>22.78805385028943</c:v>
                </c:pt>
                <c:pt idx="747">
                  <c:v>22.763029044981863</c:v>
                </c:pt>
                <c:pt idx="748">
                  <c:v>22.737391782026464</c:v>
                </c:pt>
                <c:pt idx="749">
                  <c:v>22.802696175448148</c:v>
                </c:pt>
                <c:pt idx="750">
                  <c:v>23.125030300877825</c:v>
                </c:pt>
                <c:pt idx="751">
                  <c:v>23.029704557521939</c:v>
                </c:pt>
                <c:pt idx="752">
                  <c:v>22.84184096942198</c:v>
                </c:pt>
                <c:pt idx="753">
                  <c:v>22.825351309871223</c:v>
                </c:pt>
                <c:pt idx="754">
                  <c:v>22.903557844938291</c:v>
                </c:pt>
                <c:pt idx="755">
                  <c:v>22.640587422166334</c:v>
                </c:pt>
                <c:pt idx="756">
                  <c:v>23.021440135793625</c:v>
                </c:pt>
                <c:pt idx="757">
                  <c:v>22.817306314683549</c:v>
                </c:pt>
                <c:pt idx="758">
                  <c:v>22.778342228022098</c:v>
                </c:pt>
                <c:pt idx="759">
                  <c:v>22.773897956950179</c:v>
                </c:pt>
                <c:pt idx="760">
                  <c:v>22.831149311090712</c:v>
                </c:pt>
                <c:pt idx="761">
                  <c:v>22.839329731879161</c:v>
                </c:pt>
                <c:pt idx="762">
                  <c:v>22.697733874772382</c:v>
                </c:pt>
                <c:pt idx="763">
                  <c:v>22.736530621754525</c:v>
                </c:pt>
                <c:pt idx="764">
                  <c:v>22.812506916850623</c:v>
                </c:pt>
                <c:pt idx="765">
                  <c:v>22.949489254169237</c:v>
                </c:pt>
                <c:pt idx="766">
                  <c:v>22.804554280851676</c:v>
                </c:pt>
                <c:pt idx="767">
                  <c:v>22.918942617046923</c:v>
                </c:pt>
                <c:pt idx="768">
                  <c:v>22.912465804403666</c:v>
                </c:pt>
                <c:pt idx="769">
                  <c:v>22.774717694518472</c:v>
                </c:pt>
                <c:pt idx="770">
                  <c:v>22.655030570977544</c:v>
                </c:pt>
                <c:pt idx="771">
                  <c:v>22.710929636982598</c:v>
                </c:pt>
                <c:pt idx="772">
                  <c:v>22.494065018516551</c:v>
                </c:pt>
                <c:pt idx="773">
                  <c:v>22.489517866832102</c:v>
                </c:pt>
                <c:pt idx="774">
                  <c:v>22.441225783684899</c:v>
                </c:pt>
                <c:pt idx="775">
                  <c:v>22.589682072915025</c:v>
                </c:pt>
                <c:pt idx="776">
                  <c:v>22.609343646147238</c:v>
                </c:pt>
                <c:pt idx="777">
                  <c:v>22.817090099110032</c:v>
                </c:pt>
                <c:pt idx="778">
                  <c:v>22.934296942139326</c:v>
                </c:pt>
                <c:pt idx="779">
                  <c:v>23.158292971765093</c:v>
                </c:pt>
                <c:pt idx="780">
                  <c:v>23.137167129909301</c:v>
                </c:pt>
                <c:pt idx="781">
                  <c:v>23.173580335724239</c:v>
                </c:pt>
                <c:pt idx="782">
                  <c:v>23.407919815547018</c:v>
                </c:pt>
                <c:pt idx="783">
                  <c:v>23.368244047316466</c:v>
                </c:pt>
                <c:pt idx="784">
                  <c:v>23.467054273541635</c:v>
                </c:pt>
                <c:pt idx="785">
                  <c:v>23.679284606019507</c:v>
                </c:pt>
                <c:pt idx="786">
                  <c:v>23.389631832864211</c:v>
                </c:pt>
                <c:pt idx="787">
                  <c:v>23.591834038361299</c:v>
                </c:pt>
                <c:pt idx="788">
                  <c:v>23.572465833777756</c:v>
                </c:pt>
                <c:pt idx="789">
                  <c:v>23.97516879626744</c:v>
                </c:pt>
                <c:pt idx="790">
                  <c:v>23.751002549791053</c:v>
                </c:pt>
                <c:pt idx="791">
                  <c:v>23.708646306970024</c:v>
                </c:pt>
                <c:pt idx="792">
                  <c:v>23.430649012042068</c:v>
                </c:pt>
                <c:pt idx="793">
                  <c:v>23.308842353064961</c:v>
                </c:pt>
                <c:pt idx="794">
                  <c:v>22.688885017198913</c:v>
                </c:pt>
                <c:pt idx="795">
                  <c:v>22.506436770260166</c:v>
                </c:pt>
                <c:pt idx="796">
                  <c:v>22.426652139047974</c:v>
                </c:pt>
                <c:pt idx="797">
                  <c:v>22.198440698533375</c:v>
                </c:pt>
                <c:pt idx="798">
                  <c:v>22.052099140219752</c:v>
                </c:pt>
                <c:pt idx="799">
                  <c:v>22.32432392873568</c:v>
                </c:pt>
                <c:pt idx="800">
                  <c:v>22.447414147176801</c:v>
                </c:pt>
                <c:pt idx="801">
                  <c:v>22.565177239326943</c:v>
                </c:pt>
                <c:pt idx="802">
                  <c:v>22.737908497225988</c:v>
                </c:pt>
                <c:pt idx="803">
                  <c:v>22.895696290569674</c:v>
                </c:pt>
                <c:pt idx="804">
                  <c:v>23.021527570908631</c:v>
                </c:pt>
                <c:pt idx="805">
                  <c:v>22.941086436869796</c:v>
                </c:pt>
                <c:pt idx="806">
                  <c:v>23.33380722253213</c:v>
                </c:pt>
                <c:pt idx="807">
                  <c:v>23.498866272567511</c:v>
                </c:pt>
                <c:pt idx="808">
                  <c:v>23.284220986646005</c:v>
                </c:pt>
                <c:pt idx="809">
                  <c:v>23.460967194480588</c:v>
                </c:pt>
                <c:pt idx="810">
                  <c:v>23.189012082493889</c:v>
                </c:pt>
                <c:pt idx="811">
                  <c:v>23.525299361850728</c:v>
                </c:pt>
                <c:pt idx="812">
                  <c:v>23.735147356881498</c:v>
                </c:pt>
                <c:pt idx="813">
                  <c:v>23.508734584288959</c:v>
                </c:pt>
                <c:pt idx="814">
                  <c:v>23.451750169535956</c:v>
                </c:pt>
                <c:pt idx="815">
                  <c:v>23.466069396290266</c:v>
                </c:pt>
                <c:pt idx="816">
                  <c:v>23.550643737381961</c:v>
                </c:pt>
                <c:pt idx="817">
                  <c:v>23.449290078078491</c:v>
                </c:pt>
                <c:pt idx="818">
                  <c:v>23.487927902750982</c:v>
                </c:pt>
                <c:pt idx="819">
                  <c:v>23.436055843271959</c:v>
                </c:pt>
                <c:pt idx="820">
                  <c:v>23.504921213114415</c:v>
                </c:pt>
                <c:pt idx="821">
                  <c:v>23.38642204783514</c:v>
                </c:pt>
                <c:pt idx="822">
                  <c:v>23.527275387336317</c:v>
                </c:pt>
                <c:pt idx="823">
                  <c:v>23.370960781343229</c:v>
                </c:pt>
                <c:pt idx="824">
                  <c:v>23.599226404560511</c:v>
                </c:pt>
                <c:pt idx="825">
                  <c:v>23.608154779330562</c:v>
                </c:pt>
                <c:pt idx="826">
                  <c:v>23.453450057303769</c:v>
                </c:pt>
                <c:pt idx="827">
                  <c:v>23.36788778348614</c:v>
                </c:pt>
                <c:pt idx="828">
                  <c:v>23.466248461041062</c:v>
                </c:pt>
                <c:pt idx="829">
                  <c:v>23.469248049365888</c:v>
                </c:pt>
                <c:pt idx="830">
                  <c:v>23.213685404031935</c:v>
                </c:pt>
                <c:pt idx="831">
                  <c:v>22.999943902401355</c:v>
                </c:pt>
                <c:pt idx="832">
                  <c:v>23.270925350197956</c:v>
                </c:pt>
                <c:pt idx="833">
                  <c:v>23.096434721191315</c:v>
                </c:pt>
                <c:pt idx="834">
                  <c:v>23.154594157280371</c:v>
                </c:pt>
                <c:pt idx="835">
                  <c:v>23.214038752311808</c:v>
                </c:pt>
                <c:pt idx="836">
                  <c:v>23.244274249327361</c:v>
                </c:pt>
                <c:pt idx="837">
                  <c:v>23.345946060283836</c:v>
                </c:pt>
                <c:pt idx="838">
                  <c:v>22.904166058551425</c:v>
                </c:pt>
                <c:pt idx="839">
                  <c:v>22.798937317231093</c:v>
                </c:pt>
                <c:pt idx="840">
                  <c:v>22.604768346260357</c:v>
                </c:pt>
                <c:pt idx="841">
                  <c:v>22.270408648222428</c:v>
                </c:pt>
                <c:pt idx="842">
                  <c:v>22.309000010558123</c:v>
                </c:pt>
                <c:pt idx="843">
                  <c:v>22.35500998815894</c:v>
                </c:pt>
                <c:pt idx="844">
                  <c:v>22.308747517347172</c:v>
                </c:pt>
                <c:pt idx="845">
                  <c:v>21.982334611057411</c:v>
                </c:pt>
                <c:pt idx="846">
                  <c:v>21.944661026495908</c:v>
                </c:pt>
                <c:pt idx="847">
                  <c:v>21.999916706774684</c:v>
                </c:pt>
                <c:pt idx="848">
                  <c:v>21.906775282156218</c:v>
                </c:pt>
                <c:pt idx="849">
                  <c:v>21.941855055097392</c:v>
                </c:pt>
                <c:pt idx="850">
                  <c:v>21.826477596699362</c:v>
                </c:pt>
                <c:pt idx="851">
                  <c:v>21.563612454109773</c:v>
                </c:pt>
                <c:pt idx="852">
                  <c:v>21.46546772648469</c:v>
                </c:pt>
                <c:pt idx="853">
                  <c:v>21.612880519421196</c:v>
                </c:pt>
                <c:pt idx="854">
                  <c:v>21.545105197891758</c:v>
                </c:pt>
                <c:pt idx="855">
                  <c:v>21.422285983836332</c:v>
                </c:pt>
                <c:pt idx="856">
                  <c:v>21.41931711603047</c:v>
                </c:pt>
                <c:pt idx="857">
                  <c:v>21.326319704667583</c:v>
                </c:pt>
                <c:pt idx="858">
                  <c:v>21.453125729142812</c:v>
                </c:pt>
                <c:pt idx="859">
                  <c:v>21.374600162601553</c:v>
                </c:pt>
                <c:pt idx="860">
                  <c:v>21.588655031377186</c:v>
                </c:pt>
                <c:pt idx="861">
                  <c:v>21.598171311048475</c:v>
                </c:pt>
                <c:pt idx="862">
                  <c:v>21.681961627189594</c:v>
                </c:pt>
                <c:pt idx="863">
                  <c:v>21.569597036607888</c:v>
                </c:pt>
                <c:pt idx="864">
                  <c:v>21.717883083400011</c:v>
                </c:pt>
                <c:pt idx="865">
                  <c:v>21.786047100698681</c:v>
                </c:pt>
                <c:pt idx="866">
                  <c:v>21.963694635131617</c:v>
                </c:pt>
                <c:pt idx="867">
                  <c:v>22.321502297965594</c:v>
                </c:pt>
                <c:pt idx="868">
                  <c:v>22.800190186054351</c:v>
                </c:pt>
                <c:pt idx="869">
                  <c:v>22.493172499529635</c:v>
                </c:pt>
                <c:pt idx="870">
                  <c:v>23.334696279265131</c:v>
                </c:pt>
                <c:pt idx="871">
                  <c:v>23.345546163319455</c:v>
                </c:pt>
                <c:pt idx="872">
                  <c:v>22.865193878664627</c:v>
                </c:pt>
                <c:pt idx="873">
                  <c:v>23.396454448366342</c:v>
                </c:pt>
                <c:pt idx="874">
                  <c:v>23.313148938851782</c:v>
                </c:pt>
                <c:pt idx="875">
                  <c:v>23.037490899449324</c:v>
                </c:pt>
                <c:pt idx="876">
                  <c:v>22.725941593006098</c:v>
                </c:pt>
                <c:pt idx="877">
                  <c:v>22.376368137257771</c:v>
                </c:pt>
                <c:pt idx="878">
                  <c:v>22.009314634057318</c:v>
                </c:pt>
                <c:pt idx="879">
                  <c:v>22.035089726836588</c:v>
                </c:pt>
                <c:pt idx="880">
                  <c:v>22.403671347961676</c:v>
                </c:pt>
                <c:pt idx="881">
                  <c:v>22.282171093207921</c:v>
                </c:pt>
                <c:pt idx="882">
                  <c:v>22.737434841081097</c:v>
                </c:pt>
                <c:pt idx="883">
                  <c:v>22.255506208747988</c:v>
                </c:pt>
                <c:pt idx="884">
                  <c:v>22.558480181483333</c:v>
                </c:pt>
                <c:pt idx="885">
                  <c:v>22.477708945661732</c:v>
                </c:pt>
                <c:pt idx="886">
                  <c:v>23.039853814460116</c:v>
                </c:pt>
                <c:pt idx="887">
                  <c:v>23.010120735333203</c:v>
                </c:pt>
                <c:pt idx="888">
                  <c:v>23.246796110334628</c:v>
                </c:pt>
                <c:pt idx="889">
                  <c:v>22.744713245931564</c:v>
                </c:pt>
                <c:pt idx="890">
                  <c:v>23.23604737592143</c:v>
                </c:pt>
                <c:pt idx="891">
                  <c:v>23.054869662454792</c:v>
                </c:pt>
                <c:pt idx="892">
                  <c:v>22.954672401552557</c:v>
                </c:pt>
                <c:pt idx="893">
                  <c:v>23.092967512759969</c:v>
                </c:pt>
                <c:pt idx="894">
                  <c:v>22.781103837804437</c:v>
                </c:pt>
                <c:pt idx="895">
                  <c:v>22.535634822083011</c:v>
                </c:pt>
                <c:pt idx="896">
                  <c:v>22.145888924587553</c:v>
                </c:pt>
                <c:pt idx="897">
                  <c:v>22.219033833478932</c:v>
                </c:pt>
                <c:pt idx="898">
                  <c:v>22.247871100862938</c:v>
                </c:pt>
                <c:pt idx="899">
                  <c:v>21.769851447402061</c:v>
                </c:pt>
                <c:pt idx="900">
                  <c:v>21.491948738780593</c:v>
                </c:pt>
                <c:pt idx="901">
                  <c:v>21.480031840882248</c:v>
                </c:pt>
                <c:pt idx="902">
                  <c:v>21.360078594958054</c:v>
                </c:pt>
                <c:pt idx="903">
                  <c:v>21.310838807895948</c:v>
                </c:pt>
                <c:pt idx="904">
                  <c:v>21.543974324786291</c:v>
                </c:pt>
                <c:pt idx="905">
                  <c:v>21.497426814029893</c:v>
                </c:pt>
                <c:pt idx="906">
                  <c:v>21.337259505786733</c:v>
                </c:pt>
                <c:pt idx="907">
                  <c:v>21.180445981090486</c:v>
                </c:pt>
                <c:pt idx="908">
                  <c:v>21.280991203142833</c:v>
                </c:pt>
                <c:pt idx="909">
                  <c:v>21.327876109484805</c:v>
                </c:pt>
                <c:pt idx="910">
                  <c:v>21.11580949630212</c:v>
                </c:pt>
                <c:pt idx="911">
                  <c:v>21.150491281870131</c:v>
                </c:pt>
                <c:pt idx="912">
                  <c:v>20.985326554843653</c:v>
                </c:pt>
                <c:pt idx="913">
                  <c:v>20.942193123764696</c:v>
                </c:pt>
                <c:pt idx="914">
                  <c:v>20.846928377910046</c:v>
                </c:pt>
                <c:pt idx="915">
                  <c:v>20.987050881185269</c:v>
                </c:pt>
                <c:pt idx="916">
                  <c:v>20.781119638940936</c:v>
                </c:pt>
                <c:pt idx="917">
                  <c:v>20.867320661049916</c:v>
                </c:pt>
                <c:pt idx="918">
                  <c:v>20.811723716795427</c:v>
                </c:pt>
                <c:pt idx="919">
                  <c:v>20.669221201846767</c:v>
                </c:pt>
                <c:pt idx="920">
                  <c:v>20.706973041295669</c:v>
                </c:pt>
                <c:pt idx="921">
                  <c:v>20.731153021583395</c:v>
                </c:pt>
                <c:pt idx="922">
                  <c:v>20.687027229135936</c:v>
                </c:pt>
                <c:pt idx="923">
                  <c:v>20.751262671777226</c:v>
                </c:pt>
                <c:pt idx="924">
                  <c:v>20.635699215906357</c:v>
                </c:pt>
                <c:pt idx="925">
                  <c:v>20.614522844431065</c:v>
                </c:pt>
                <c:pt idx="926">
                  <c:v>20.613370623093715</c:v>
                </c:pt>
                <c:pt idx="927">
                  <c:v>20.576844491021802</c:v>
                </c:pt>
                <c:pt idx="928">
                  <c:v>20.227728879634697</c:v>
                </c:pt>
                <c:pt idx="929">
                  <c:v>20.420852827481951</c:v>
                </c:pt>
                <c:pt idx="930">
                  <c:v>20.482908283528957</c:v>
                </c:pt>
                <c:pt idx="931">
                  <c:v>20.42058677864793</c:v>
                </c:pt>
                <c:pt idx="932">
                  <c:v>20.279819254660879</c:v>
                </c:pt>
                <c:pt idx="933">
                  <c:v>20.317688296654239</c:v>
                </c:pt>
                <c:pt idx="934">
                  <c:v>20.026044602677302</c:v>
                </c:pt>
                <c:pt idx="935">
                  <c:v>20.153710635419088</c:v>
                </c:pt>
                <c:pt idx="936">
                  <c:v>20.108889227387124</c:v>
                </c:pt>
                <c:pt idx="937">
                  <c:v>20.102127115320286</c:v>
                </c:pt>
                <c:pt idx="938">
                  <c:v>20.256299030876278</c:v>
                </c:pt>
                <c:pt idx="939">
                  <c:v>20.122010275475304</c:v>
                </c:pt>
                <c:pt idx="940">
                  <c:v>19.902916746267636</c:v>
                </c:pt>
                <c:pt idx="941">
                  <c:v>20.081817306544565</c:v>
                </c:pt>
                <c:pt idx="942">
                  <c:v>19.977748093314233</c:v>
                </c:pt>
                <c:pt idx="943">
                  <c:v>19.746721762411312</c:v>
                </c:pt>
                <c:pt idx="944">
                  <c:v>19.706061617319165</c:v>
                </c:pt>
                <c:pt idx="945">
                  <c:v>19.599841891892197</c:v>
                </c:pt>
                <c:pt idx="946">
                  <c:v>19.505078364720873</c:v>
                </c:pt>
                <c:pt idx="947">
                  <c:v>19.719044260576652</c:v>
                </c:pt>
                <c:pt idx="948">
                  <c:v>19.72109271768187</c:v>
                </c:pt>
                <c:pt idx="949">
                  <c:v>19.863677214268989</c:v>
                </c:pt>
                <c:pt idx="950">
                  <c:v>19.733793099032937</c:v>
                </c:pt>
                <c:pt idx="951">
                  <c:v>19.410405105761697</c:v>
                </c:pt>
                <c:pt idx="952">
                  <c:v>19.406448525282542</c:v>
                </c:pt>
                <c:pt idx="953">
                  <c:v>19.339963210526264</c:v>
                </c:pt>
                <c:pt idx="954">
                  <c:v>19.290650289049267</c:v>
                </c:pt>
                <c:pt idx="955">
                  <c:v>19.213690462928639</c:v>
                </c:pt>
                <c:pt idx="956">
                  <c:v>19.172384454689336</c:v>
                </c:pt>
                <c:pt idx="957">
                  <c:v>19.088707230134332</c:v>
                </c:pt>
                <c:pt idx="958">
                  <c:v>19.10341657551362</c:v>
                </c:pt>
                <c:pt idx="959">
                  <c:v>19.352975463325265</c:v>
                </c:pt>
                <c:pt idx="960">
                  <c:v>19.524324846320212</c:v>
                </c:pt>
                <c:pt idx="961">
                  <c:v>19.623809699741685</c:v>
                </c:pt>
                <c:pt idx="962">
                  <c:v>19.635568475175376</c:v>
                </c:pt>
                <c:pt idx="963">
                  <c:v>19.654879637369561</c:v>
                </c:pt>
                <c:pt idx="964">
                  <c:v>19.445115080338041</c:v>
                </c:pt>
                <c:pt idx="965">
                  <c:v>19.444862794666733</c:v>
                </c:pt>
                <c:pt idx="966">
                  <c:v>19.458058393437398</c:v>
                </c:pt>
                <c:pt idx="967">
                  <c:v>19.35304718369423</c:v>
                </c:pt>
                <c:pt idx="968">
                  <c:v>19.207321301071431</c:v>
                </c:pt>
                <c:pt idx="969">
                  <c:v>19.087081405659376</c:v>
                </c:pt>
                <c:pt idx="970">
                  <c:v>19.387361392370565</c:v>
                </c:pt>
                <c:pt idx="971">
                  <c:v>19.282503799368328</c:v>
                </c:pt>
                <c:pt idx="972">
                  <c:v>19.034814770290268</c:v>
                </c:pt>
                <c:pt idx="973">
                  <c:v>19.337884920274405</c:v>
                </c:pt>
                <c:pt idx="974">
                  <c:v>19.396345141170286</c:v>
                </c:pt>
                <c:pt idx="975">
                  <c:v>19.521248337989675</c:v>
                </c:pt>
                <c:pt idx="976">
                  <c:v>19.432145236837755</c:v>
                </c:pt>
                <c:pt idx="977">
                  <c:v>19.564801164842777</c:v>
                </c:pt>
                <c:pt idx="978">
                  <c:v>19.124794665475974</c:v>
                </c:pt>
                <c:pt idx="979">
                  <c:v>19.318869120318652</c:v>
                </c:pt>
                <c:pt idx="980">
                  <c:v>19.431713055463263</c:v>
                </c:pt>
                <c:pt idx="981">
                  <c:v>19.393074421661083</c:v>
                </c:pt>
                <c:pt idx="982">
                  <c:v>19.126388430621546</c:v>
                </c:pt>
                <c:pt idx="983">
                  <c:v>19.404290750830683</c:v>
                </c:pt>
                <c:pt idx="984">
                  <c:v>19.507284211595447</c:v>
                </c:pt>
                <c:pt idx="985">
                  <c:v>19.321732811572531</c:v>
                </c:pt>
                <c:pt idx="986">
                  <c:v>19.345984076668401</c:v>
                </c:pt>
                <c:pt idx="987">
                  <c:v>19.34594823028624</c:v>
                </c:pt>
                <c:pt idx="988">
                  <c:v>18.753340116796892</c:v>
                </c:pt>
                <c:pt idx="989">
                  <c:v>19.07489233169872</c:v>
                </c:pt>
                <c:pt idx="990">
                  <c:v>19.140490114538579</c:v>
                </c:pt>
                <c:pt idx="991">
                  <c:v>18.789048399347053</c:v>
                </c:pt>
                <c:pt idx="992">
                  <c:v>18.505734813615788</c:v>
                </c:pt>
                <c:pt idx="993">
                  <c:v>18.122252625799717</c:v>
                </c:pt>
                <c:pt idx="994">
                  <c:v>17.991398490198719</c:v>
                </c:pt>
                <c:pt idx="995">
                  <c:v>18.232156347533305</c:v>
                </c:pt>
                <c:pt idx="996">
                  <c:v>18.087458840901547</c:v>
                </c:pt>
                <c:pt idx="997">
                  <c:v>18.067163462905853</c:v>
                </c:pt>
                <c:pt idx="998">
                  <c:v>18.188337057922695</c:v>
                </c:pt>
                <c:pt idx="999">
                  <c:v>18.295089025390382</c:v>
                </c:pt>
                <c:pt idx="1000">
                  <c:v>18.346766786395449</c:v>
                </c:pt>
                <c:pt idx="1001">
                  <c:v>18.099774054762122</c:v>
                </c:pt>
                <c:pt idx="1002">
                  <c:v>18.133048936501496</c:v>
                </c:pt>
                <c:pt idx="1003">
                  <c:v>18.003915075100792</c:v>
                </c:pt>
                <c:pt idx="1004">
                  <c:v>17.835202070068647</c:v>
                </c:pt>
                <c:pt idx="1005">
                  <c:v>17.853356842169376</c:v>
                </c:pt>
                <c:pt idx="1006">
                  <c:v>17.807411154286854</c:v>
                </c:pt>
                <c:pt idx="1007">
                  <c:v>17.95835076198091</c:v>
                </c:pt>
                <c:pt idx="1008">
                  <c:v>17.90905712197349</c:v>
                </c:pt>
                <c:pt idx="1009">
                  <c:v>17.790124766712552</c:v>
                </c:pt>
                <c:pt idx="1010">
                  <c:v>17.679357748729615</c:v>
                </c:pt>
                <c:pt idx="1011">
                  <c:v>17.666474557784568</c:v>
                </c:pt>
                <c:pt idx="1012">
                  <c:v>17.879366472317315</c:v>
                </c:pt>
                <c:pt idx="1013">
                  <c:v>18.120945433838813</c:v>
                </c:pt>
                <c:pt idx="1014">
                  <c:v>18.297390247507508</c:v>
                </c:pt>
                <c:pt idx="1015">
                  <c:v>18.383079620122089</c:v>
                </c:pt>
                <c:pt idx="1016">
                  <c:v>18.43667940168757</c:v>
                </c:pt>
                <c:pt idx="1017">
                  <c:v>18.371454457526113</c:v>
                </c:pt>
                <c:pt idx="1018">
                  <c:v>18.261687092782552</c:v>
                </c:pt>
                <c:pt idx="1019">
                  <c:v>18.423077048805453</c:v>
                </c:pt>
                <c:pt idx="1020">
                  <c:v>18.488455092426022</c:v>
                </c:pt>
                <c:pt idx="1021">
                  <c:v>18.52477828129588</c:v>
                </c:pt>
                <c:pt idx="1022">
                  <c:v>18.174112746558592</c:v>
                </c:pt>
                <c:pt idx="1023">
                  <c:v>18.384065748832711</c:v>
                </c:pt>
                <c:pt idx="1024">
                  <c:v>18.468663786076831</c:v>
                </c:pt>
                <c:pt idx="1025">
                  <c:v>18.546654939511484</c:v>
                </c:pt>
                <c:pt idx="1026">
                  <c:v>18.591450306073568</c:v>
                </c:pt>
                <c:pt idx="1027">
                  <c:v>18.510356599137708</c:v>
                </c:pt>
                <c:pt idx="1028">
                  <c:v>18.048459366880707</c:v>
                </c:pt>
                <c:pt idx="1029">
                  <c:v>17.647820307765073</c:v>
                </c:pt>
                <c:pt idx="1030">
                  <c:v>17.496294949151491</c:v>
                </c:pt>
                <c:pt idx="1031">
                  <c:v>17.90478418932895</c:v>
                </c:pt>
                <c:pt idx="1032">
                  <c:v>17.40862625961995</c:v>
                </c:pt>
                <c:pt idx="1033">
                  <c:v>17.146527896067084</c:v>
                </c:pt>
                <c:pt idx="1034">
                  <c:v>17.101578994780084</c:v>
                </c:pt>
                <c:pt idx="1035">
                  <c:v>17.127448794878376</c:v>
                </c:pt>
                <c:pt idx="1036">
                  <c:v>17.141637539350029</c:v>
                </c:pt>
                <c:pt idx="1037">
                  <c:v>17.340408597585792</c:v>
                </c:pt>
                <c:pt idx="1038">
                  <c:v>17.309456268605061</c:v>
                </c:pt>
                <c:pt idx="1039">
                  <c:v>17.252949257160651</c:v>
                </c:pt>
                <c:pt idx="1040">
                  <c:v>17.165975108278133</c:v>
                </c:pt>
                <c:pt idx="1041">
                  <c:v>17.137605882212199</c:v>
                </c:pt>
                <c:pt idx="1042">
                  <c:v>17.336460389088018</c:v>
                </c:pt>
                <c:pt idx="1043">
                  <c:v>17.339830757075845</c:v>
                </c:pt>
                <c:pt idx="1044">
                  <c:v>17.488331326696766</c:v>
                </c:pt>
                <c:pt idx="1045">
                  <c:v>17.693788336439241</c:v>
                </c:pt>
                <c:pt idx="1046">
                  <c:v>17.549704345768532</c:v>
                </c:pt>
                <c:pt idx="1047">
                  <c:v>17.268354304780587</c:v>
                </c:pt>
                <c:pt idx="1048">
                  <c:v>17.08666379212525</c:v>
                </c:pt>
                <c:pt idx="1049">
                  <c:v>17.464169952976192</c:v>
                </c:pt>
                <c:pt idx="1050">
                  <c:v>17.63544930051637</c:v>
                </c:pt>
                <c:pt idx="1051">
                  <c:v>17.84830491562542</c:v>
                </c:pt>
                <c:pt idx="1052">
                  <c:v>17.936175297085015</c:v>
                </c:pt>
                <c:pt idx="1053">
                  <c:v>18.038247370736997</c:v>
                </c:pt>
                <c:pt idx="1054">
                  <c:v>18.061850875871983</c:v>
                </c:pt>
                <c:pt idx="1055">
                  <c:v>18.099372329506195</c:v>
                </c:pt>
                <c:pt idx="1056">
                  <c:v>18.13677181493</c:v>
                </c:pt>
                <c:pt idx="1057">
                  <c:v>18.065693157412113</c:v>
                </c:pt>
                <c:pt idx="1058">
                  <c:v>18.116387757012205</c:v>
                </c:pt>
                <c:pt idx="1059">
                  <c:v>17.874538742050504</c:v>
                </c:pt>
                <c:pt idx="1060">
                  <c:v>17.783346733508267</c:v>
                </c:pt>
                <c:pt idx="1061">
                  <c:v>17.560456982935762</c:v>
                </c:pt>
                <c:pt idx="1062">
                  <c:v>17.510288881378472</c:v>
                </c:pt>
                <c:pt idx="1063">
                  <c:v>17.579411708685029</c:v>
                </c:pt>
                <c:pt idx="1064">
                  <c:v>17.68161488569001</c:v>
                </c:pt>
                <c:pt idx="1065">
                  <c:v>17.711277583365188</c:v>
                </c:pt>
                <c:pt idx="1066">
                  <c:v>17.766509305165698</c:v>
                </c:pt>
                <c:pt idx="1067">
                  <c:v>17.266947461831307</c:v>
                </c:pt>
                <c:pt idx="1068">
                  <c:v>17.359969460697698</c:v>
                </c:pt>
                <c:pt idx="1069">
                  <c:v>16.845465450259496</c:v>
                </c:pt>
                <c:pt idx="1070">
                  <c:v>16.406504674389794</c:v>
                </c:pt>
                <c:pt idx="1071">
                  <c:v>16.344402130790229</c:v>
                </c:pt>
                <c:pt idx="1072">
                  <c:v>16.320846601093933</c:v>
                </c:pt>
                <c:pt idx="1073">
                  <c:v>16.591802970680305</c:v>
                </c:pt>
                <c:pt idx="1074">
                  <c:v>16.715504128164923</c:v>
                </c:pt>
                <c:pt idx="1075">
                  <c:v>16.906630419465785</c:v>
                </c:pt>
                <c:pt idx="1076">
                  <c:v>16.961809769694753</c:v>
                </c:pt>
                <c:pt idx="1077">
                  <c:v>16.640094336859704</c:v>
                </c:pt>
                <c:pt idx="1078">
                  <c:v>16.694492508742371</c:v>
                </c:pt>
                <c:pt idx="1079">
                  <c:v>16.895414466485363</c:v>
                </c:pt>
                <c:pt idx="1080">
                  <c:v>16.895383145952849</c:v>
                </c:pt>
                <c:pt idx="1081">
                  <c:v>16.8857390124424</c:v>
                </c:pt>
                <c:pt idx="1082">
                  <c:v>16.941042718727545</c:v>
                </c:pt>
                <c:pt idx="1083">
                  <c:v>17.154533158121183</c:v>
                </c:pt>
                <c:pt idx="1084">
                  <c:v>17.381128039576311</c:v>
                </c:pt>
                <c:pt idx="1085">
                  <c:v>17.494352203606581</c:v>
                </c:pt>
                <c:pt idx="1086">
                  <c:v>17.455767833510549</c:v>
                </c:pt>
                <c:pt idx="1087">
                  <c:v>17.288317398868969</c:v>
                </c:pt>
                <c:pt idx="1088">
                  <c:v>17.169981611460287</c:v>
                </c:pt>
                <c:pt idx="1089">
                  <c:v>17.354924571267986</c:v>
                </c:pt>
                <c:pt idx="1090">
                  <c:v>17.28854147246966</c:v>
                </c:pt>
                <c:pt idx="1091">
                  <c:v>17.508053012654841</c:v>
                </c:pt>
                <c:pt idx="1092">
                  <c:v>17.511390715461346</c:v>
                </c:pt>
                <c:pt idx="1093">
                  <c:v>17.595130505955865</c:v>
                </c:pt>
                <c:pt idx="1094">
                  <c:v>17.620901790064465</c:v>
                </c:pt>
                <c:pt idx="1095">
                  <c:v>17.310321580022389</c:v>
                </c:pt>
                <c:pt idx="1096">
                  <c:v>17.236950863497952</c:v>
                </c:pt>
                <c:pt idx="1097">
                  <c:v>17.349142354400783</c:v>
                </c:pt>
                <c:pt idx="1098">
                  <c:v>17.310770276337337</c:v>
                </c:pt>
                <c:pt idx="1099">
                  <c:v>17.49781691228543</c:v>
                </c:pt>
                <c:pt idx="1100">
                  <c:v>17.478203425546724</c:v>
                </c:pt>
                <c:pt idx="1101">
                  <c:v>17.346701835311592</c:v>
                </c:pt>
                <c:pt idx="1102">
                  <c:v>17.000328197078716</c:v>
                </c:pt>
                <c:pt idx="1103">
                  <c:v>16.834693302392509</c:v>
                </c:pt>
                <c:pt idx="1104">
                  <c:v>16.72124173146085</c:v>
                </c:pt>
                <c:pt idx="1105">
                  <c:v>16.705615229826492</c:v>
                </c:pt>
                <c:pt idx="1106">
                  <c:v>16.757570035889898</c:v>
                </c:pt>
                <c:pt idx="1107">
                  <c:v>17.029713041473485</c:v>
                </c:pt>
                <c:pt idx="1108">
                  <c:v>17.062432918547131</c:v>
                </c:pt>
                <c:pt idx="1109">
                  <c:v>17.093945830831558</c:v>
                </c:pt>
                <c:pt idx="1110">
                  <c:v>16.693006164262954</c:v>
                </c:pt>
                <c:pt idx="1111">
                  <c:v>16.378241207117298</c:v>
                </c:pt>
                <c:pt idx="1112">
                  <c:v>16.188376521402688</c:v>
                </c:pt>
                <c:pt idx="1113">
                  <c:v>16.379245513513752</c:v>
                </c:pt>
                <c:pt idx="1114">
                  <c:v>16.448586131052707</c:v>
                </c:pt>
                <c:pt idx="1115">
                  <c:v>16.809145639860276</c:v>
                </c:pt>
                <c:pt idx="1116">
                  <c:v>16.766150629948811</c:v>
                </c:pt>
                <c:pt idx="1117">
                  <c:v>16.653871827850708</c:v>
                </c:pt>
                <c:pt idx="1118">
                  <c:v>16.903935375370452</c:v>
                </c:pt>
                <c:pt idx="1119">
                  <c:v>16.899830908457318</c:v>
                </c:pt>
                <c:pt idx="1120">
                  <c:v>16.911143954359773</c:v>
                </c:pt>
                <c:pt idx="1121">
                  <c:v>17.131415018230086</c:v>
                </c:pt>
                <c:pt idx="1122">
                  <c:v>17.124720539445264</c:v>
                </c:pt>
                <c:pt idx="1123">
                  <c:v>17.213569406997181</c:v>
                </c:pt>
                <c:pt idx="1124">
                  <c:v>17.172939363057083</c:v>
                </c:pt>
                <c:pt idx="1125">
                  <c:v>16.973602197786533</c:v>
                </c:pt>
                <c:pt idx="1126">
                  <c:v>17.132620922975264</c:v>
                </c:pt>
                <c:pt idx="1127">
                  <c:v>16.838002114073731</c:v>
                </c:pt>
                <c:pt idx="1128">
                  <c:v>16.994690262683946</c:v>
                </c:pt>
                <c:pt idx="1129">
                  <c:v>17.057470795509801</c:v>
                </c:pt>
                <c:pt idx="1130">
                  <c:v>17.100945389227547</c:v>
                </c:pt>
                <c:pt idx="1131">
                  <c:v>17.182992678162009</c:v>
                </c:pt>
                <c:pt idx="1132">
                  <c:v>17.252310314850035</c:v>
                </c:pt>
                <c:pt idx="1133">
                  <c:v>17.259276006277503</c:v>
                </c:pt>
                <c:pt idx="1134">
                  <c:v>17.324300499501646</c:v>
                </c:pt>
                <c:pt idx="1135">
                  <c:v>17.237078541485914</c:v>
                </c:pt>
                <c:pt idx="1136">
                  <c:v>17.170172419515552</c:v>
                </c:pt>
                <c:pt idx="1137">
                  <c:v>16.138460441777056</c:v>
                </c:pt>
                <c:pt idx="1138">
                  <c:v>15.957437076604094</c:v>
                </c:pt>
                <c:pt idx="1139">
                  <c:v>15.895889764500055</c:v>
                </c:pt>
                <c:pt idx="1140">
                  <c:v>15.936611041367257</c:v>
                </c:pt>
                <c:pt idx="1141">
                  <c:v>15.959815372706487</c:v>
                </c:pt>
                <c:pt idx="1142">
                  <c:v>15.972574094061031</c:v>
                </c:pt>
                <c:pt idx="1143">
                  <c:v>16.095361742145599</c:v>
                </c:pt>
                <c:pt idx="1144">
                  <c:v>16.103871122907378</c:v>
                </c:pt>
                <c:pt idx="1145">
                  <c:v>15.892453629555291</c:v>
                </c:pt>
                <c:pt idx="1146">
                  <c:v>15.63570549921252</c:v>
                </c:pt>
                <c:pt idx="1147">
                  <c:v>15.50752574140671</c:v>
                </c:pt>
                <c:pt idx="1148">
                  <c:v>15.747467499419656</c:v>
                </c:pt>
                <c:pt idx="1149">
                  <c:v>15.644612460885014</c:v>
                </c:pt>
                <c:pt idx="1150">
                  <c:v>15.563763129788128</c:v>
                </c:pt>
                <c:pt idx="1151">
                  <c:v>15.670746225981475</c:v>
                </c:pt>
                <c:pt idx="1152">
                  <c:v>15.674110763742419</c:v>
                </c:pt>
                <c:pt idx="1153">
                  <c:v>15.786526101439904</c:v>
                </c:pt>
                <c:pt idx="1154">
                  <c:v>15.828827896039456</c:v>
                </c:pt>
                <c:pt idx="1155">
                  <c:v>16.011769848671634</c:v>
                </c:pt>
                <c:pt idx="1156">
                  <c:v>16.278911846518213</c:v>
                </c:pt>
                <c:pt idx="1157">
                  <c:v>16.370209067512064</c:v>
                </c:pt>
                <c:pt idx="1158">
                  <c:v>16.441835380840359</c:v>
                </c:pt>
                <c:pt idx="1159">
                  <c:v>16.316024189420204</c:v>
                </c:pt>
                <c:pt idx="1160">
                  <c:v>16.20859473022216</c:v>
                </c:pt>
                <c:pt idx="1161">
                  <c:v>16.226962949547556</c:v>
                </c:pt>
                <c:pt idx="1162">
                  <c:v>16.272013105787039</c:v>
                </c:pt>
                <c:pt idx="1163">
                  <c:v>16.382350088513988</c:v>
                </c:pt>
                <c:pt idx="1164">
                  <c:v>16.535134862435825</c:v>
                </c:pt>
                <c:pt idx="1165">
                  <c:v>16.52457757650393</c:v>
                </c:pt>
                <c:pt idx="1166">
                  <c:v>16.607546624010126</c:v>
                </c:pt>
                <c:pt idx="1167">
                  <c:v>16.565552949877997</c:v>
                </c:pt>
                <c:pt idx="1168">
                  <c:v>16.5189023727782</c:v>
                </c:pt>
                <c:pt idx="1169">
                  <c:v>16.49242017784411</c:v>
                </c:pt>
                <c:pt idx="1170">
                  <c:v>16.473747851210533</c:v>
                </c:pt>
                <c:pt idx="1171">
                  <c:v>16.250818507827773</c:v>
                </c:pt>
                <c:pt idx="1172">
                  <c:v>16.204945675193926</c:v>
                </c:pt>
                <c:pt idx="1173">
                  <c:v>16.262002129204234</c:v>
                </c:pt>
                <c:pt idx="1174">
                  <c:v>16.191237422097572</c:v>
                </c:pt>
                <c:pt idx="1175">
                  <c:v>16.158350132937926</c:v>
                </c:pt>
                <c:pt idx="1176">
                  <c:v>16.250939377682187</c:v>
                </c:pt>
                <c:pt idx="1177">
                  <c:v>16.306958594410105</c:v>
                </c:pt>
                <c:pt idx="1178">
                  <c:v>16.059091765337257</c:v>
                </c:pt>
                <c:pt idx="1179">
                  <c:v>16.043702259996394</c:v>
                </c:pt>
                <c:pt idx="1180">
                  <c:v>16.076589137925623</c:v>
                </c:pt>
                <c:pt idx="1181">
                  <c:v>16.108337317807582</c:v>
                </c:pt>
                <c:pt idx="1182">
                  <c:v>16.009116327328456</c:v>
                </c:pt>
                <c:pt idx="1183">
                  <c:v>16.152278645998535</c:v>
                </c:pt>
                <c:pt idx="1184">
                  <c:v>15.951819606534968</c:v>
                </c:pt>
                <c:pt idx="1185">
                  <c:v>16.144406808958593</c:v>
                </c:pt>
                <c:pt idx="1186">
                  <c:v>16.124712606543994</c:v>
                </c:pt>
                <c:pt idx="1187">
                  <c:v>15.959518068416912</c:v>
                </c:pt>
                <c:pt idx="1188">
                  <c:v>16.176997953941111</c:v>
                </c:pt>
                <c:pt idx="1189">
                  <c:v>15.944421785130771</c:v>
                </c:pt>
                <c:pt idx="1190">
                  <c:v>16.087305254753176</c:v>
                </c:pt>
                <c:pt idx="1191">
                  <c:v>15.92453068874471</c:v>
                </c:pt>
                <c:pt idx="1192">
                  <c:v>15.759928647362699</c:v>
                </c:pt>
                <c:pt idx="1193">
                  <c:v>15.685466818580892</c:v>
                </c:pt>
                <c:pt idx="1194">
                  <c:v>15.690503378801964</c:v>
                </c:pt>
                <c:pt idx="1195">
                  <c:v>15.749406679382673</c:v>
                </c:pt>
                <c:pt idx="1196">
                  <c:v>13.581257641895604</c:v>
                </c:pt>
                <c:pt idx="1197">
                  <c:v>13.67909920571924</c:v>
                </c:pt>
                <c:pt idx="1198">
                  <c:v>13.609547656282928</c:v>
                </c:pt>
                <c:pt idx="1199">
                  <c:v>13.65450966319662</c:v>
                </c:pt>
                <c:pt idx="1200">
                  <c:v>13.589945572029592</c:v>
                </c:pt>
                <c:pt idx="1201">
                  <c:v>13.605068368893797</c:v>
                </c:pt>
                <c:pt idx="1202">
                  <c:v>13.58003543240477</c:v>
                </c:pt>
                <c:pt idx="1203">
                  <c:v>13.711084278031535</c:v>
                </c:pt>
                <c:pt idx="1204">
                  <c:v>13.715354985828583</c:v>
                </c:pt>
                <c:pt idx="1205">
                  <c:v>13.620751475994894</c:v>
                </c:pt>
                <c:pt idx="1206">
                  <c:v>13.751526618473122</c:v>
                </c:pt>
                <c:pt idx="1207">
                  <c:v>13.948632921611022</c:v>
                </c:pt>
                <c:pt idx="1208">
                  <c:v>14.01162136847131</c:v>
                </c:pt>
                <c:pt idx="1209">
                  <c:v>13.999874161553748</c:v>
                </c:pt>
                <c:pt idx="1210">
                  <c:v>14.067400906015791</c:v>
                </c:pt>
                <c:pt idx="1211">
                  <c:v>14.151616186215449</c:v>
                </c:pt>
                <c:pt idx="1212">
                  <c:v>14.039622461629563</c:v>
                </c:pt>
                <c:pt idx="1213">
                  <c:v>14.072453584292134</c:v>
                </c:pt>
                <c:pt idx="1214">
                  <c:v>14.153200928300578</c:v>
                </c:pt>
                <c:pt idx="1215">
                  <c:v>14.222531095306465</c:v>
                </c:pt>
                <c:pt idx="1216">
                  <c:v>14.350841708201301</c:v>
                </c:pt>
                <c:pt idx="1217">
                  <c:v>14.41263511563352</c:v>
                </c:pt>
                <c:pt idx="1218">
                  <c:v>14.495473945467779</c:v>
                </c:pt>
                <c:pt idx="1219">
                  <c:v>14.581066051550465</c:v>
                </c:pt>
                <c:pt idx="1220">
                  <c:v>14.479459236276568</c:v>
                </c:pt>
                <c:pt idx="1221">
                  <c:v>14.293080381801474</c:v>
                </c:pt>
                <c:pt idx="1222">
                  <c:v>14.23321285801353</c:v>
                </c:pt>
                <c:pt idx="1223">
                  <c:v>14.155618604880829</c:v>
                </c:pt>
                <c:pt idx="1224">
                  <c:v>14.122096364118079</c:v>
                </c:pt>
                <c:pt idx="1225">
                  <c:v>14.120246546104795</c:v>
                </c:pt>
                <c:pt idx="1226">
                  <c:v>14.148259150593162</c:v>
                </c:pt>
                <c:pt idx="1227">
                  <c:v>14.09449992901034</c:v>
                </c:pt>
                <c:pt idx="1228">
                  <c:v>14.124643883157148</c:v>
                </c:pt>
                <c:pt idx="1229">
                  <c:v>14.201589620429559</c:v>
                </c:pt>
                <c:pt idx="1230">
                  <c:v>14.096213436832045</c:v>
                </c:pt>
                <c:pt idx="1231">
                  <c:v>14.17201353525428</c:v>
                </c:pt>
                <c:pt idx="1232">
                  <c:v>14.346279214940864</c:v>
                </c:pt>
                <c:pt idx="1233">
                  <c:v>14.2471952816108</c:v>
                </c:pt>
                <c:pt idx="1234">
                  <c:v>14.359780502258047</c:v>
                </c:pt>
                <c:pt idx="1235">
                  <c:v>14.361085019447955</c:v>
                </c:pt>
                <c:pt idx="1236">
                  <c:v>14.321313789696205</c:v>
                </c:pt>
                <c:pt idx="1237">
                  <c:v>14.323103635192354</c:v>
                </c:pt>
                <c:pt idx="1238">
                  <c:v>14.383874684207512</c:v>
                </c:pt>
                <c:pt idx="1239">
                  <c:v>14.298306237239956</c:v>
                </c:pt>
                <c:pt idx="1240">
                  <c:v>14.399665498411252</c:v>
                </c:pt>
                <c:pt idx="1241">
                  <c:v>14.611443805536055</c:v>
                </c:pt>
                <c:pt idx="1242">
                  <c:v>14.628238479923141</c:v>
                </c:pt>
                <c:pt idx="1243">
                  <c:v>14.742082396235674</c:v>
                </c:pt>
                <c:pt idx="1244">
                  <c:v>14.8668382105962</c:v>
                </c:pt>
                <c:pt idx="1245">
                  <c:v>15.098680176909681</c:v>
                </c:pt>
                <c:pt idx="1246">
                  <c:v>15.145884347531592</c:v>
                </c:pt>
                <c:pt idx="1247">
                  <c:v>15.1793206357695</c:v>
                </c:pt>
                <c:pt idx="1248">
                  <c:v>15.366019990993607</c:v>
                </c:pt>
                <c:pt idx="1249">
                  <c:v>15.51181620386501</c:v>
                </c:pt>
                <c:pt idx="1250">
                  <c:v>15.477519688866209</c:v>
                </c:pt>
                <c:pt idx="1251">
                  <c:v>15.579880130481456</c:v>
                </c:pt>
                <c:pt idx="1252">
                  <c:v>15.531978806178529</c:v>
                </c:pt>
                <c:pt idx="1253">
                  <c:v>15.635880680793946</c:v>
                </c:pt>
                <c:pt idx="1254">
                  <c:v>15.628874756920766</c:v>
                </c:pt>
                <c:pt idx="1255">
                  <c:v>15.62735716877188</c:v>
                </c:pt>
                <c:pt idx="1256">
                  <c:v>15.763133578492784</c:v>
                </c:pt>
                <c:pt idx="1257">
                  <c:v>15.819149962614858</c:v>
                </c:pt>
                <c:pt idx="1258">
                  <c:v>15.979805257820033</c:v>
                </c:pt>
                <c:pt idx="1259">
                  <c:v>15.885435582570324</c:v>
                </c:pt>
                <c:pt idx="1260">
                  <c:v>15.847283303993379</c:v>
                </c:pt>
                <c:pt idx="1261">
                  <c:v>15.94697660815541</c:v>
                </c:pt>
                <c:pt idx="1262">
                  <c:v>15.893431083562689</c:v>
                </c:pt>
                <c:pt idx="1263">
                  <c:v>15.764280436513275</c:v>
                </c:pt>
                <c:pt idx="1264">
                  <c:v>15.821509951456619</c:v>
                </c:pt>
                <c:pt idx="1265">
                  <c:v>15.914978809337526</c:v>
                </c:pt>
                <c:pt idx="1266">
                  <c:v>15.913792596304916</c:v>
                </c:pt>
                <c:pt idx="1267">
                  <c:v>16.041969868915999</c:v>
                </c:pt>
                <c:pt idx="1268">
                  <c:v>16.181662726182878</c:v>
                </c:pt>
                <c:pt idx="1269">
                  <c:v>16.063367392807208</c:v>
                </c:pt>
                <c:pt idx="1270">
                  <c:v>16.164513606981473</c:v>
                </c:pt>
                <c:pt idx="1271">
                  <c:v>16.187352731002875</c:v>
                </c:pt>
                <c:pt idx="1272">
                  <c:v>16.015944722918221</c:v>
                </c:pt>
                <c:pt idx="1273">
                  <c:v>15.94489707343871</c:v>
                </c:pt>
                <c:pt idx="1274">
                  <c:v>16.010905174942422</c:v>
                </c:pt>
                <c:pt idx="1275">
                  <c:v>16.008579707881552</c:v>
                </c:pt>
                <c:pt idx="1276">
                  <c:v>15.889166503467209</c:v>
                </c:pt>
                <c:pt idx="1277">
                  <c:v>15.718170913067695</c:v>
                </c:pt>
                <c:pt idx="1278">
                  <c:v>15.6492576684916</c:v>
                </c:pt>
                <c:pt idx="1279">
                  <c:v>15.452389681958664</c:v>
                </c:pt>
                <c:pt idx="1280">
                  <c:v>15.436762390128024</c:v>
                </c:pt>
                <c:pt idx="1281">
                  <c:v>15.554547326805846</c:v>
                </c:pt>
                <c:pt idx="1282">
                  <c:v>15.580316721161068</c:v>
                </c:pt>
                <c:pt idx="1283">
                  <c:v>15.41737035390878</c:v>
                </c:pt>
                <c:pt idx="1284">
                  <c:v>15.757841340569428</c:v>
                </c:pt>
                <c:pt idx="1285">
                  <c:v>15.88182384460805</c:v>
                </c:pt>
                <c:pt idx="1286">
                  <c:v>15.792268634872869</c:v>
                </c:pt>
                <c:pt idx="1287">
                  <c:v>15.750905280683526</c:v>
                </c:pt>
                <c:pt idx="1288">
                  <c:v>15.776194185475447</c:v>
                </c:pt>
                <c:pt idx="1289">
                  <c:v>15.651595336588969</c:v>
                </c:pt>
                <c:pt idx="1290">
                  <c:v>15.48799879352606</c:v>
                </c:pt>
                <c:pt idx="1291">
                  <c:v>15.249524946792235</c:v>
                </c:pt>
                <c:pt idx="1292">
                  <c:v>15.262186447522993</c:v>
                </c:pt>
                <c:pt idx="1293">
                  <c:v>15.089276831386542</c:v>
                </c:pt>
                <c:pt idx="1294">
                  <c:v>15.108201604758392</c:v>
                </c:pt>
                <c:pt idx="1295">
                  <c:v>15.068109432638096</c:v>
                </c:pt>
                <c:pt idx="1296">
                  <c:v>15.103355104497041</c:v>
                </c:pt>
                <c:pt idx="1297">
                  <c:v>15.10403523548581</c:v>
                </c:pt>
                <c:pt idx="1298">
                  <c:v>15.16580782769455</c:v>
                </c:pt>
                <c:pt idx="1299">
                  <c:v>15.197914039347268</c:v>
                </c:pt>
                <c:pt idx="1300">
                  <c:v>15.285532557539057</c:v>
                </c:pt>
                <c:pt idx="1301">
                  <c:v>15.376405022268671</c:v>
                </c:pt>
                <c:pt idx="1302">
                  <c:v>15.600119770311778</c:v>
                </c:pt>
                <c:pt idx="1303">
                  <c:v>15.579763708102575</c:v>
                </c:pt>
                <c:pt idx="1304">
                  <c:v>15.712569413546817</c:v>
                </c:pt>
                <c:pt idx="1305">
                  <c:v>15.968766259871586</c:v>
                </c:pt>
                <c:pt idx="1306">
                  <c:v>16.024655450376201</c:v>
                </c:pt>
                <c:pt idx="1307">
                  <c:v>16.129784270253197</c:v>
                </c:pt>
                <c:pt idx="1308">
                  <c:v>16.246014590598634</c:v>
                </c:pt>
                <c:pt idx="1309">
                  <c:v>16.328098256509577</c:v>
                </c:pt>
                <c:pt idx="1310">
                  <c:v>16.432431616385941</c:v>
                </c:pt>
                <c:pt idx="1311">
                  <c:v>16.217037684392324</c:v>
                </c:pt>
                <c:pt idx="1312">
                  <c:v>16.274342744345176</c:v>
                </c:pt>
                <c:pt idx="1313">
                  <c:v>16.346285502169621</c:v>
                </c:pt>
                <c:pt idx="1314">
                  <c:v>16.408425055995906</c:v>
                </c:pt>
                <c:pt idx="1315">
                  <c:v>16.401476076615211</c:v>
                </c:pt>
                <c:pt idx="1316">
                  <c:v>16.497841640884758</c:v>
                </c:pt>
                <c:pt idx="1317">
                  <c:v>16.46536679097386</c:v>
                </c:pt>
                <c:pt idx="1318">
                  <c:v>16.336809895660167</c:v>
                </c:pt>
                <c:pt idx="1319">
                  <c:v>16.195725438520128</c:v>
                </c:pt>
                <c:pt idx="1320">
                  <c:v>16.278972376054014</c:v>
                </c:pt>
                <c:pt idx="1321">
                  <c:v>16.413089695080657</c:v>
                </c:pt>
                <c:pt idx="1322">
                  <c:v>16.579519330177334</c:v>
                </c:pt>
                <c:pt idx="1323">
                  <c:v>16.618152764287174</c:v>
                </c:pt>
                <c:pt idx="1324">
                  <c:v>16.7612691382094</c:v>
                </c:pt>
                <c:pt idx="1325">
                  <c:v>16.820963875732048</c:v>
                </c:pt>
                <c:pt idx="1326">
                  <c:v>16.907037844933541</c:v>
                </c:pt>
                <c:pt idx="1327">
                  <c:v>16.8630583840648</c:v>
                </c:pt>
                <c:pt idx="1328">
                  <c:v>16.940885719501068</c:v>
                </c:pt>
                <c:pt idx="1329">
                  <c:v>16.992076484174675</c:v>
                </c:pt>
                <c:pt idx="1330">
                  <c:v>17.101515633223244</c:v>
                </c:pt>
                <c:pt idx="1331">
                  <c:v>17.183947426727059</c:v>
                </c:pt>
                <c:pt idx="1332">
                  <c:v>17.146559655962051</c:v>
                </c:pt>
                <c:pt idx="1333">
                  <c:v>17.226420538464595</c:v>
                </c:pt>
                <c:pt idx="1334">
                  <c:v>17.216980682656526</c:v>
                </c:pt>
                <c:pt idx="1335">
                  <c:v>17.043096956937518</c:v>
                </c:pt>
                <c:pt idx="1336">
                  <c:v>17.000769250669236</c:v>
                </c:pt>
                <c:pt idx="1337">
                  <c:v>17.186557330537084</c:v>
                </c:pt>
                <c:pt idx="1338">
                  <c:v>17.174879656972678</c:v>
                </c:pt>
                <c:pt idx="1339">
                  <c:v>17.35238659266588</c:v>
                </c:pt>
                <c:pt idx="1340">
                  <c:v>17.538211284404213</c:v>
                </c:pt>
                <c:pt idx="1341">
                  <c:v>17.507307784502245</c:v>
                </c:pt>
                <c:pt idx="1342">
                  <c:v>17.534479542672273</c:v>
                </c:pt>
                <c:pt idx="1343">
                  <c:v>17.658468368150409</c:v>
                </c:pt>
                <c:pt idx="1344">
                  <c:v>17.574533181953143</c:v>
                </c:pt>
                <c:pt idx="1345">
                  <c:v>17.53626403141169</c:v>
                </c:pt>
                <c:pt idx="1346">
                  <c:v>17.581623881327005</c:v>
                </c:pt>
                <c:pt idx="1347">
                  <c:v>17.788249264431784</c:v>
                </c:pt>
                <c:pt idx="1348">
                  <c:v>17.821878223915064</c:v>
                </c:pt>
                <c:pt idx="1349">
                  <c:v>17.788347986733129</c:v>
                </c:pt>
                <c:pt idx="1350">
                  <c:v>17.867332135532081</c:v>
                </c:pt>
                <c:pt idx="1351">
                  <c:v>17.929408453805252</c:v>
                </c:pt>
                <c:pt idx="1352">
                  <c:v>17.743648006254091</c:v>
                </c:pt>
                <c:pt idx="1353">
                  <c:v>17.908394585836334</c:v>
                </c:pt>
                <c:pt idx="1354">
                  <c:v>18.158119142442445</c:v>
                </c:pt>
                <c:pt idx="1355">
                  <c:v>18.091908552286441</c:v>
                </c:pt>
                <c:pt idx="1356">
                  <c:v>18.180130473602333</c:v>
                </c:pt>
                <c:pt idx="1357">
                  <c:v>18.235495169996625</c:v>
                </c:pt>
                <c:pt idx="1358">
                  <c:v>18.248653757594184</c:v>
                </c:pt>
                <c:pt idx="1359">
                  <c:v>18.284872732620727</c:v>
                </c:pt>
                <c:pt idx="1360">
                  <c:v>18.223255819309088</c:v>
                </c:pt>
                <c:pt idx="1361">
                  <c:v>18.361874117199363</c:v>
                </c:pt>
                <c:pt idx="1362">
                  <c:v>18.448380461756756</c:v>
                </c:pt>
                <c:pt idx="1363">
                  <c:v>18.816852171013636</c:v>
                </c:pt>
                <c:pt idx="1364">
                  <c:v>18.644218926642736</c:v>
                </c:pt>
                <c:pt idx="1365">
                  <c:v>18.687180474467937</c:v>
                </c:pt>
                <c:pt idx="1366">
                  <c:v>18.788109632420003</c:v>
                </c:pt>
                <c:pt idx="1367">
                  <c:v>18.774068997445227</c:v>
                </c:pt>
                <c:pt idx="1368">
                  <c:v>18.844277889817022</c:v>
                </c:pt>
                <c:pt idx="1369">
                  <c:v>19.03287659295097</c:v>
                </c:pt>
                <c:pt idx="1370">
                  <c:v>18.930798558838035</c:v>
                </c:pt>
                <c:pt idx="1371">
                  <c:v>18.805816590439633</c:v>
                </c:pt>
                <c:pt idx="1372">
                  <c:v>18.862457075937073</c:v>
                </c:pt>
                <c:pt idx="1373">
                  <c:v>18.908351258374182</c:v>
                </c:pt>
                <c:pt idx="1374">
                  <c:v>18.920604401216224</c:v>
                </c:pt>
                <c:pt idx="1375">
                  <c:v>18.976689491267791</c:v>
                </c:pt>
                <c:pt idx="1376">
                  <c:v>18.889252249413744</c:v>
                </c:pt>
                <c:pt idx="1377">
                  <c:v>18.991308862836831</c:v>
                </c:pt>
                <c:pt idx="1378">
                  <c:v>19.099561210848321</c:v>
                </c:pt>
                <c:pt idx="1379">
                  <c:v>19.034990978429789</c:v>
                </c:pt>
                <c:pt idx="1380">
                  <c:v>18.973247128911453</c:v>
                </c:pt>
                <c:pt idx="1381">
                  <c:v>19.128017756446241</c:v>
                </c:pt>
                <c:pt idx="1382">
                  <c:v>19.21504286103567</c:v>
                </c:pt>
                <c:pt idx="1383">
                  <c:v>19.349067128236982</c:v>
                </c:pt>
                <c:pt idx="1384">
                  <c:v>19.329036912432286</c:v>
                </c:pt>
                <c:pt idx="1385">
                  <c:v>19.324847243623992</c:v>
                </c:pt>
                <c:pt idx="1386">
                  <c:v>19.373103710206692</c:v>
                </c:pt>
                <c:pt idx="1387">
                  <c:v>19.487764548259292</c:v>
                </c:pt>
                <c:pt idx="1388">
                  <c:v>19.622936257869242</c:v>
                </c:pt>
                <c:pt idx="1389">
                  <c:v>19.797940532410394</c:v>
                </c:pt>
                <c:pt idx="1390">
                  <c:v>19.66195346642229</c:v>
                </c:pt>
                <c:pt idx="1391">
                  <c:v>19.637571554147542</c:v>
                </c:pt>
                <c:pt idx="1392">
                  <c:v>19.64442009519945</c:v>
                </c:pt>
                <c:pt idx="1393">
                  <c:v>19.749543182700677</c:v>
                </c:pt>
                <c:pt idx="1394">
                  <c:v>19.580443009657301</c:v>
                </c:pt>
                <c:pt idx="1395">
                  <c:v>19.80407737421416</c:v>
                </c:pt>
                <c:pt idx="1396">
                  <c:v>19.606821445586093</c:v>
                </c:pt>
                <c:pt idx="1397">
                  <c:v>19.717763873291631</c:v>
                </c:pt>
                <c:pt idx="1398">
                  <c:v>19.703539296527651</c:v>
                </c:pt>
                <c:pt idx="1399">
                  <c:v>19.76919488041483</c:v>
                </c:pt>
                <c:pt idx="1400">
                  <c:v>19.757936724698425</c:v>
                </c:pt>
                <c:pt idx="1401">
                  <c:v>19.750056214824838</c:v>
                </c:pt>
                <c:pt idx="1402">
                  <c:v>19.729217020461249</c:v>
                </c:pt>
                <c:pt idx="1403">
                  <c:v>20.035346742801096</c:v>
                </c:pt>
                <c:pt idx="1404">
                  <c:v>19.84013068425088</c:v>
                </c:pt>
                <c:pt idx="1405">
                  <c:v>19.88736649970474</c:v>
                </c:pt>
                <c:pt idx="1406">
                  <c:v>19.911528250962931</c:v>
                </c:pt>
                <c:pt idx="1407">
                  <c:v>19.813746143496132</c:v>
                </c:pt>
                <c:pt idx="1408">
                  <c:v>20.218065813788598</c:v>
                </c:pt>
                <c:pt idx="1409">
                  <c:v>20.146557571488358</c:v>
                </c:pt>
                <c:pt idx="1410">
                  <c:v>20.153785555065326</c:v>
                </c:pt>
                <c:pt idx="1411">
                  <c:v>20.283440474564429</c:v>
                </c:pt>
                <c:pt idx="1412">
                  <c:v>20.272843229503678</c:v>
                </c:pt>
                <c:pt idx="1413">
                  <c:v>20.196726860138426</c:v>
                </c:pt>
                <c:pt idx="1414">
                  <c:v>20.279781537368422</c:v>
                </c:pt>
                <c:pt idx="1415">
                  <c:v>20.326798781446087</c:v>
                </c:pt>
                <c:pt idx="1416">
                  <c:v>20.557957736860885</c:v>
                </c:pt>
                <c:pt idx="1417">
                  <c:v>20.647276739233234</c:v>
                </c:pt>
                <c:pt idx="1418">
                  <c:v>20.751649617624764</c:v>
                </c:pt>
                <c:pt idx="1419">
                  <c:v>20.619594571054279</c:v>
                </c:pt>
                <c:pt idx="1420">
                  <c:v>20.591645888257858</c:v>
                </c:pt>
                <c:pt idx="1421">
                  <c:v>20.645199107978954</c:v>
                </c:pt>
                <c:pt idx="1422">
                  <c:v>20.573356771874501</c:v>
                </c:pt>
                <c:pt idx="1423">
                  <c:v>20.725819807642893</c:v>
                </c:pt>
                <c:pt idx="1424">
                  <c:v>21.013093566782914</c:v>
                </c:pt>
                <c:pt idx="1425">
                  <c:v>20.978039133003676</c:v>
                </c:pt>
                <c:pt idx="1426">
                  <c:v>20.972281749997478</c:v>
                </c:pt>
                <c:pt idx="1427">
                  <c:v>21.081074029328931</c:v>
                </c:pt>
                <c:pt idx="1428">
                  <c:v>21.068788565429657</c:v>
                </c:pt>
                <c:pt idx="1429">
                  <c:v>21.311157871107127</c:v>
                </c:pt>
                <c:pt idx="1430">
                  <c:v>21.143059859739083</c:v>
                </c:pt>
                <c:pt idx="1431">
                  <c:v>21.48377491379199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'dat00001'!$O$1</c:f>
              <c:strCache>
                <c:ptCount val="1"/>
                <c:pt idx="0">
                  <c:v>t2b,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'dat00001'!$O$2:$O$1433</c:f>
              <c:numCache>
                <c:formatCode>0.0</c:formatCode>
                <c:ptCount val="1432"/>
                <c:pt idx="0">
                  <c:v>19.704270368306311</c:v>
                </c:pt>
                <c:pt idx="1">
                  <c:v>19.652619504413735</c:v>
                </c:pt>
                <c:pt idx="2">
                  <c:v>19.643035609336266</c:v>
                </c:pt>
                <c:pt idx="3">
                  <c:v>19.60027805778401</c:v>
                </c:pt>
                <c:pt idx="4">
                  <c:v>19.560557211998457</c:v>
                </c:pt>
                <c:pt idx="5">
                  <c:v>19.576703984323103</c:v>
                </c:pt>
                <c:pt idx="6">
                  <c:v>19.567558447185149</c:v>
                </c:pt>
                <c:pt idx="7">
                  <c:v>19.514771262408885</c:v>
                </c:pt>
                <c:pt idx="8">
                  <c:v>19.481299642907686</c:v>
                </c:pt>
                <c:pt idx="9">
                  <c:v>19.465958326071188</c:v>
                </c:pt>
                <c:pt idx="10">
                  <c:v>19.439565598321281</c:v>
                </c:pt>
                <c:pt idx="11">
                  <c:v>19.447313716888743</c:v>
                </c:pt>
                <c:pt idx="12">
                  <c:v>19.480071864567719</c:v>
                </c:pt>
                <c:pt idx="13">
                  <c:v>19.450305728341107</c:v>
                </c:pt>
                <c:pt idx="14">
                  <c:v>19.413606964968665</c:v>
                </c:pt>
                <c:pt idx="15">
                  <c:v>19.410477051503904</c:v>
                </c:pt>
                <c:pt idx="16">
                  <c:v>19.389732764096834</c:v>
                </c:pt>
                <c:pt idx="17">
                  <c:v>19.419112251042407</c:v>
                </c:pt>
                <c:pt idx="18">
                  <c:v>19.385241789792815</c:v>
                </c:pt>
                <c:pt idx="19">
                  <c:v>19.35423061036181</c:v>
                </c:pt>
                <c:pt idx="20">
                  <c:v>19.315934301853986</c:v>
                </c:pt>
                <c:pt idx="21">
                  <c:v>19.278717631316738</c:v>
                </c:pt>
                <c:pt idx="22">
                  <c:v>19.270326901678288</c:v>
                </c:pt>
                <c:pt idx="23">
                  <c:v>19.240721467167759</c:v>
                </c:pt>
                <c:pt idx="24">
                  <c:v>19.224263186976998</c:v>
                </c:pt>
                <c:pt idx="25">
                  <c:v>19.201914930862358</c:v>
                </c:pt>
                <c:pt idx="26">
                  <c:v>19.194412214278941</c:v>
                </c:pt>
                <c:pt idx="27">
                  <c:v>19.175296325633838</c:v>
                </c:pt>
                <c:pt idx="28">
                  <c:v>19.168266014661242</c:v>
                </c:pt>
                <c:pt idx="29">
                  <c:v>19.189044861094771</c:v>
                </c:pt>
                <c:pt idx="30">
                  <c:v>19.159500005873724</c:v>
                </c:pt>
                <c:pt idx="31">
                  <c:v>19.153965531164317</c:v>
                </c:pt>
                <c:pt idx="32">
                  <c:v>19.135564137611766</c:v>
                </c:pt>
                <c:pt idx="33">
                  <c:v>19.161486811240934</c:v>
                </c:pt>
                <c:pt idx="34">
                  <c:v>19.150454137375277</c:v>
                </c:pt>
                <c:pt idx="35">
                  <c:v>19.162444975381959</c:v>
                </c:pt>
                <c:pt idx="36">
                  <c:v>19.171390263517253</c:v>
                </c:pt>
                <c:pt idx="37">
                  <c:v>19.152262952959518</c:v>
                </c:pt>
                <c:pt idx="38">
                  <c:v>19.171106218827788</c:v>
                </c:pt>
                <c:pt idx="39">
                  <c:v>19.204760367891083</c:v>
                </c:pt>
                <c:pt idx="40">
                  <c:v>19.236480709282205</c:v>
                </c:pt>
                <c:pt idx="41">
                  <c:v>19.27261174781404</c:v>
                </c:pt>
                <c:pt idx="42">
                  <c:v>19.291222108782563</c:v>
                </c:pt>
                <c:pt idx="43">
                  <c:v>19.286290751223873</c:v>
                </c:pt>
                <c:pt idx="44">
                  <c:v>19.286004916184595</c:v>
                </c:pt>
                <c:pt idx="45">
                  <c:v>19.291079152173609</c:v>
                </c:pt>
                <c:pt idx="46">
                  <c:v>19.281360722659713</c:v>
                </c:pt>
                <c:pt idx="47">
                  <c:v>19.266364798301311</c:v>
                </c:pt>
                <c:pt idx="48">
                  <c:v>19.234699171598379</c:v>
                </c:pt>
                <c:pt idx="49">
                  <c:v>19.246424876910055</c:v>
                </c:pt>
                <c:pt idx="50">
                  <c:v>19.242467947459545</c:v>
                </c:pt>
                <c:pt idx="51">
                  <c:v>19.236302547703644</c:v>
                </c:pt>
                <c:pt idx="52">
                  <c:v>19.226364220438313</c:v>
                </c:pt>
                <c:pt idx="53">
                  <c:v>19.200812443048335</c:v>
                </c:pt>
                <c:pt idx="54">
                  <c:v>19.226577898381663</c:v>
                </c:pt>
                <c:pt idx="55">
                  <c:v>19.213192236208045</c:v>
                </c:pt>
                <c:pt idx="56">
                  <c:v>19.215683505579307</c:v>
                </c:pt>
                <c:pt idx="57">
                  <c:v>19.223408598364699</c:v>
                </c:pt>
                <c:pt idx="58">
                  <c:v>19.232134062199805</c:v>
                </c:pt>
                <c:pt idx="59">
                  <c:v>19.231243483363528</c:v>
                </c:pt>
                <c:pt idx="60">
                  <c:v>19.209384808875939</c:v>
                </c:pt>
                <c:pt idx="61">
                  <c:v>19.210665723966315</c:v>
                </c:pt>
                <c:pt idx="62">
                  <c:v>19.196687594493369</c:v>
                </c:pt>
                <c:pt idx="63">
                  <c:v>19.165603723986294</c:v>
                </c:pt>
                <c:pt idx="64">
                  <c:v>19.159038735636841</c:v>
                </c:pt>
                <c:pt idx="65">
                  <c:v>19.13846981059686</c:v>
                </c:pt>
                <c:pt idx="66">
                  <c:v>19.121430506560614</c:v>
                </c:pt>
                <c:pt idx="67">
                  <c:v>19.106246718673333</c:v>
                </c:pt>
                <c:pt idx="68">
                  <c:v>19.092736734287939</c:v>
                </c:pt>
                <c:pt idx="69">
                  <c:v>19.053819464427818</c:v>
                </c:pt>
                <c:pt idx="70">
                  <c:v>19.045037653527004</c:v>
                </c:pt>
                <c:pt idx="71">
                  <c:v>19.014879325199161</c:v>
                </c:pt>
                <c:pt idx="72">
                  <c:v>19.009177327965403</c:v>
                </c:pt>
                <c:pt idx="73">
                  <c:v>18.981186281095518</c:v>
                </c:pt>
                <c:pt idx="74">
                  <c:v>18.959238493764701</c:v>
                </c:pt>
                <c:pt idx="75">
                  <c:v>18.93528405683054</c:v>
                </c:pt>
                <c:pt idx="76">
                  <c:v>18.921234802483411</c:v>
                </c:pt>
                <c:pt idx="77">
                  <c:v>18.906251488285932</c:v>
                </c:pt>
                <c:pt idx="78">
                  <c:v>18.907511321346021</c:v>
                </c:pt>
                <c:pt idx="79">
                  <c:v>18.882436349370209</c:v>
                </c:pt>
                <c:pt idx="80">
                  <c:v>18.883414933971324</c:v>
                </c:pt>
                <c:pt idx="81">
                  <c:v>18.881702445360702</c:v>
                </c:pt>
                <c:pt idx="82">
                  <c:v>18.878138188588991</c:v>
                </c:pt>
                <c:pt idx="83">
                  <c:v>18.871186397231327</c:v>
                </c:pt>
                <c:pt idx="84">
                  <c:v>18.854150324820864</c:v>
                </c:pt>
                <c:pt idx="85">
                  <c:v>18.836014602457965</c:v>
                </c:pt>
                <c:pt idx="86">
                  <c:v>18.839989040769012</c:v>
                </c:pt>
                <c:pt idx="87">
                  <c:v>18.847556480610479</c:v>
                </c:pt>
                <c:pt idx="88">
                  <c:v>18.82702301745951</c:v>
                </c:pt>
                <c:pt idx="89">
                  <c:v>18.798579205222381</c:v>
                </c:pt>
                <c:pt idx="90">
                  <c:v>18.784146482572737</c:v>
                </c:pt>
                <c:pt idx="91">
                  <c:v>18.769796295021365</c:v>
                </c:pt>
                <c:pt idx="92">
                  <c:v>18.745187297785208</c:v>
                </c:pt>
                <c:pt idx="93">
                  <c:v>18.722551405999354</c:v>
                </c:pt>
                <c:pt idx="94">
                  <c:v>18.711330382943459</c:v>
                </c:pt>
                <c:pt idx="95">
                  <c:v>18.692298482552701</c:v>
                </c:pt>
                <c:pt idx="96">
                  <c:v>18.68389635310217</c:v>
                </c:pt>
                <c:pt idx="97">
                  <c:v>18.676879984043069</c:v>
                </c:pt>
                <c:pt idx="98">
                  <c:v>18.662889876016607</c:v>
                </c:pt>
                <c:pt idx="99">
                  <c:v>18.652844680884812</c:v>
                </c:pt>
                <c:pt idx="100">
                  <c:v>18.628289600642859</c:v>
                </c:pt>
                <c:pt idx="101">
                  <c:v>18.602115570494334</c:v>
                </c:pt>
                <c:pt idx="102">
                  <c:v>18.582853569479255</c:v>
                </c:pt>
                <c:pt idx="103">
                  <c:v>18.565088709098859</c:v>
                </c:pt>
                <c:pt idx="104">
                  <c:v>18.552591306427018</c:v>
                </c:pt>
                <c:pt idx="105">
                  <c:v>18.536261808402116</c:v>
                </c:pt>
                <c:pt idx="106">
                  <c:v>18.518542327786008</c:v>
                </c:pt>
                <c:pt idx="107">
                  <c:v>18.501285000340943</c:v>
                </c:pt>
                <c:pt idx="108">
                  <c:v>18.490302041853056</c:v>
                </c:pt>
                <c:pt idx="109">
                  <c:v>18.476420634777412</c:v>
                </c:pt>
                <c:pt idx="110">
                  <c:v>18.46418887094427</c:v>
                </c:pt>
                <c:pt idx="111">
                  <c:v>18.442136512395223</c:v>
                </c:pt>
                <c:pt idx="112">
                  <c:v>18.438828071576665</c:v>
                </c:pt>
                <c:pt idx="113">
                  <c:v>18.419908036564777</c:v>
                </c:pt>
                <c:pt idx="114">
                  <c:v>18.411290077237481</c:v>
                </c:pt>
                <c:pt idx="115">
                  <c:v>18.401688736390383</c:v>
                </c:pt>
                <c:pt idx="116">
                  <c:v>18.385902130986892</c:v>
                </c:pt>
                <c:pt idx="117">
                  <c:v>18.370231154298153</c:v>
                </c:pt>
                <c:pt idx="118">
                  <c:v>18.370095236796544</c:v>
                </c:pt>
                <c:pt idx="119">
                  <c:v>18.354301746360022</c:v>
                </c:pt>
                <c:pt idx="120">
                  <c:v>18.343475322817994</c:v>
                </c:pt>
                <c:pt idx="121">
                  <c:v>18.343746761189436</c:v>
                </c:pt>
                <c:pt idx="122">
                  <c:v>18.322417598445782</c:v>
                </c:pt>
                <c:pt idx="123">
                  <c:v>18.309374524739951</c:v>
                </c:pt>
                <c:pt idx="124">
                  <c:v>18.305751550251216</c:v>
                </c:pt>
                <c:pt idx="125">
                  <c:v>18.050262136615117</c:v>
                </c:pt>
                <c:pt idx="126">
                  <c:v>18.052599326902111</c:v>
                </c:pt>
                <c:pt idx="127">
                  <c:v>18.030008287213377</c:v>
                </c:pt>
                <c:pt idx="128">
                  <c:v>17.998821036295283</c:v>
                </c:pt>
                <c:pt idx="129">
                  <c:v>18.010609834952447</c:v>
                </c:pt>
                <c:pt idx="130">
                  <c:v>17.991897669345803</c:v>
                </c:pt>
                <c:pt idx="131">
                  <c:v>17.972373683532396</c:v>
                </c:pt>
                <c:pt idx="132">
                  <c:v>12.235555868565768</c:v>
                </c:pt>
                <c:pt idx="133">
                  <c:v>12.281934134769699</c:v>
                </c:pt>
                <c:pt idx="134">
                  <c:v>12.358123109736596</c:v>
                </c:pt>
                <c:pt idx="135">
                  <c:v>12.342194724389742</c:v>
                </c:pt>
                <c:pt idx="136">
                  <c:v>12.358559714432147</c:v>
                </c:pt>
                <c:pt idx="137">
                  <c:v>12.466564905968426</c:v>
                </c:pt>
                <c:pt idx="138">
                  <c:v>12.555604444630148</c:v>
                </c:pt>
                <c:pt idx="139">
                  <c:v>12.570500727523893</c:v>
                </c:pt>
                <c:pt idx="140">
                  <c:v>12.488617475066178</c:v>
                </c:pt>
                <c:pt idx="141">
                  <c:v>12.618022784175537</c:v>
                </c:pt>
                <c:pt idx="142">
                  <c:v>12.585753710946221</c:v>
                </c:pt>
                <c:pt idx="143">
                  <c:v>12.693839254128932</c:v>
                </c:pt>
                <c:pt idx="144">
                  <c:v>12.600774046175957</c:v>
                </c:pt>
                <c:pt idx="145">
                  <c:v>12.690551123950115</c:v>
                </c:pt>
                <c:pt idx="146">
                  <c:v>12.752063853668346</c:v>
                </c:pt>
                <c:pt idx="147">
                  <c:v>12.866823331412547</c:v>
                </c:pt>
                <c:pt idx="148">
                  <c:v>12.876489457970365</c:v>
                </c:pt>
                <c:pt idx="149">
                  <c:v>12.730544513927953</c:v>
                </c:pt>
                <c:pt idx="150">
                  <c:v>12.864876002218523</c:v>
                </c:pt>
                <c:pt idx="151">
                  <c:v>12.795330897821316</c:v>
                </c:pt>
                <c:pt idx="152">
                  <c:v>13.005302554046182</c:v>
                </c:pt>
                <c:pt idx="153">
                  <c:v>12.95805116642407</c:v>
                </c:pt>
                <c:pt idx="154">
                  <c:v>13.319673240582119</c:v>
                </c:pt>
                <c:pt idx="155">
                  <c:v>13.549975457507344</c:v>
                </c:pt>
                <c:pt idx="156">
                  <c:v>13.495054211885417</c:v>
                </c:pt>
                <c:pt idx="157">
                  <c:v>13.718788021809246</c:v>
                </c:pt>
                <c:pt idx="158">
                  <c:v>13.673530375439498</c:v>
                </c:pt>
                <c:pt idx="159">
                  <c:v>13.620881794845275</c:v>
                </c:pt>
                <c:pt idx="160">
                  <c:v>13.714699902180257</c:v>
                </c:pt>
                <c:pt idx="161">
                  <c:v>13.690296220506184</c:v>
                </c:pt>
                <c:pt idx="162">
                  <c:v>13.746302129851358</c:v>
                </c:pt>
                <c:pt idx="163">
                  <c:v>13.688150686322842</c:v>
                </c:pt>
                <c:pt idx="164">
                  <c:v>13.772492378775098</c:v>
                </c:pt>
                <c:pt idx="165">
                  <c:v>13.706369609136232</c:v>
                </c:pt>
                <c:pt idx="166">
                  <c:v>13.727543727062994</c:v>
                </c:pt>
                <c:pt idx="167">
                  <c:v>13.744333502688733</c:v>
                </c:pt>
                <c:pt idx="168">
                  <c:v>13.731818420795548</c:v>
                </c:pt>
                <c:pt idx="169">
                  <c:v>13.794825195443309</c:v>
                </c:pt>
                <c:pt idx="170">
                  <c:v>13.70841258575183</c:v>
                </c:pt>
                <c:pt idx="171">
                  <c:v>13.725944510995532</c:v>
                </c:pt>
                <c:pt idx="172">
                  <c:v>13.795114740754968</c:v>
                </c:pt>
                <c:pt idx="173">
                  <c:v>15.445022063022577</c:v>
                </c:pt>
                <c:pt idx="174">
                  <c:v>15.954018829323729</c:v>
                </c:pt>
                <c:pt idx="175">
                  <c:v>16.035489822289264</c:v>
                </c:pt>
                <c:pt idx="176">
                  <c:v>16.478123170057984</c:v>
                </c:pt>
                <c:pt idx="177">
                  <c:v>16.57930390261032</c:v>
                </c:pt>
                <c:pt idx="178">
                  <c:v>16.97533240291574</c:v>
                </c:pt>
                <c:pt idx="179">
                  <c:v>16.961778333533289</c:v>
                </c:pt>
                <c:pt idx="180">
                  <c:v>17.183183623834395</c:v>
                </c:pt>
                <c:pt idx="181">
                  <c:v>17.280380889585672</c:v>
                </c:pt>
                <c:pt idx="182">
                  <c:v>17.49519403438461</c:v>
                </c:pt>
                <c:pt idx="183">
                  <c:v>17.464331570469653</c:v>
                </c:pt>
                <c:pt idx="184">
                  <c:v>19.682424249978055</c:v>
                </c:pt>
                <c:pt idx="185">
                  <c:v>20.085437081668829</c:v>
                </c:pt>
                <c:pt idx="186">
                  <c:v>20.11617754279473</c:v>
                </c:pt>
                <c:pt idx="187">
                  <c:v>20.078049374791192</c:v>
                </c:pt>
                <c:pt idx="188">
                  <c:v>20.199618239793892</c:v>
                </c:pt>
                <c:pt idx="189">
                  <c:v>20.327441625368124</c:v>
                </c:pt>
                <c:pt idx="190">
                  <c:v>20.576269546865035</c:v>
                </c:pt>
                <c:pt idx="191">
                  <c:v>21.054268719714003</c:v>
                </c:pt>
                <c:pt idx="192">
                  <c:v>21.330111721747016</c:v>
                </c:pt>
                <c:pt idx="193">
                  <c:v>21.984278210902858</c:v>
                </c:pt>
                <c:pt idx="194">
                  <c:v>22.359819860267976</c:v>
                </c:pt>
                <c:pt idx="195">
                  <c:v>22.837598040257319</c:v>
                </c:pt>
                <c:pt idx="196">
                  <c:v>23.37461297969935</c:v>
                </c:pt>
                <c:pt idx="197">
                  <c:v>23.715404269465182</c:v>
                </c:pt>
                <c:pt idx="198">
                  <c:v>23.900759690578525</c:v>
                </c:pt>
                <c:pt idx="199">
                  <c:v>24.275817298794379</c:v>
                </c:pt>
                <c:pt idx="200">
                  <c:v>24.908136325399539</c:v>
                </c:pt>
                <c:pt idx="201">
                  <c:v>25.711146209109017</c:v>
                </c:pt>
                <c:pt idx="202">
                  <c:v>26.348309972620655</c:v>
                </c:pt>
                <c:pt idx="203">
                  <c:v>27.161992271764859</c:v>
                </c:pt>
                <c:pt idx="204">
                  <c:v>27.721349191669162</c:v>
                </c:pt>
                <c:pt idx="205">
                  <c:v>28.275849217731832</c:v>
                </c:pt>
                <c:pt idx="206">
                  <c:v>29.001684222081167</c:v>
                </c:pt>
                <c:pt idx="207">
                  <c:v>29.397627595187657</c:v>
                </c:pt>
                <c:pt idx="208">
                  <c:v>29.847877786526738</c:v>
                </c:pt>
                <c:pt idx="209">
                  <c:v>30.007284019033136</c:v>
                </c:pt>
                <c:pt idx="210">
                  <c:v>30.405466800546549</c:v>
                </c:pt>
                <c:pt idx="211">
                  <c:v>30.427326356981382</c:v>
                </c:pt>
                <c:pt idx="212">
                  <c:v>30.435240597708741</c:v>
                </c:pt>
                <c:pt idx="213">
                  <c:v>30.399041971985014</c:v>
                </c:pt>
                <c:pt idx="214">
                  <c:v>30.430671825341221</c:v>
                </c:pt>
                <c:pt idx="215">
                  <c:v>30.549159628465645</c:v>
                </c:pt>
                <c:pt idx="216">
                  <c:v>30.458164247988066</c:v>
                </c:pt>
                <c:pt idx="217">
                  <c:v>30.367142366550752</c:v>
                </c:pt>
                <c:pt idx="218">
                  <c:v>30.433438701276714</c:v>
                </c:pt>
                <c:pt idx="219">
                  <c:v>30.348552499285631</c:v>
                </c:pt>
                <c:pt idx="220">
                  <c:v>30.181971091188132</c:v>
                </c:pt>
                <c:pt idx="221">
                  <c:v>30.25963065135727</c:v>
                </c:pt>
                <c:pt idx="222">
                  <c:v>30.3167348453876</c:v>
                </c:pt>
                <c:pt idx="223">
                  <c:v>30.464866281395757</c:v>
                </c:pt>
                <c:pt idx="224">
                  <c:v>30.391591806094198</c:v>
                </c:pt>
                <c:pt idx="225">
                  <c:v>30.306950070649805</c:v>
                </c:pt>
                <c:pt idx="226">
                  <c:v>30.332796966213095</c:v>
                </c:pt>
                <c:pt idx="227">
                  <c:v>30.353871247794871</c:v>
                </c:pt>
                <c:pt idx="228">
                  <c:v>30.345221006133556</c:v>
                </c:pt>
                <c:pt idx="229">
                  <c:v>30.277370258452152</c:v>
                </c:pt>
                <c:pt idx="230">
                  <c:v>30.311490110508828</c:v>
                </c:pt>
                <c:pt idx="231">
                  <c:v>30.21923470744656</c:v>
                </c:pt>
                <c:pt idx="232">
                  <c:v>30.308037026725117</c:v>
                </c:pt>
                <c:pt idx="233">
                  <c:v>30.278966333937774</c:v>
                </c:pt>
                <c:pt idx="234">
                  <c:v>30.393004551177341</c:v>
                </c:pt>
                <c:pt idx="235">
                  <c:v>30.304520622008795</c:v>
                </c:pt>
                <c:pt idx="236">
                  <c:v>30.402960867107709</c:v>
                </c:pt>
                <c:pt idx="237">
                  <c:v>30.410286803201132</c:v>
                </c:pt>
                <c:pt idx="238">
                  <c:v>30.238084564403437</c:v>
                </c:pt>
                <c:pt idx="239">
                  <c:v>30.461966082168317</c:v>
                </c:pt>
                <c:pt idx="240">
                  <c:v>30.364641324169042</c:v>
                </c:pt>
                <c:pt idx="241">
                  <c:v>30.412921626492675</c:v>
                </c:pt>
                <c:pt idx="242">
                  <c:v>30.379651753409405</c:v>
                </c:pt>
                <c:pt idx="243">
                  <c:v>30.258482596945441</c:v>
                </c:pt>
                <c:pt idx="244">
                  <c:v>30.478924048824013</c:v>
                </c:pt>
                <c:pt idx="245">
                  <c:v>30.37779078706717</c:v>
                </c:pt>
                <c:pt idx="246">
                  <c:v>30.384465416337036</c:v>
                </c:pt>
                <c:pt idx="247">
                  <c:v>30.249810580896678</c:v>
                </c:pt>
                <c:pt idx="248">
                  <c:v>30.3460538263638</c:v>
                </c:pt>
                <c:pt idx="249">
                  <c:v>30.29889568599441</c:v>
                </c:pt>
                <c:pt idx="250">
                  <c:v>30.534407120058461</c:v>
                </c:pt>
                <c:pt idx="251">
                  <c:v>30.468024763625124</c:v>
                </c:pt>
                <c:pt idx="252">
                  <c:v>30.652286248140626</c:v>
                </c:pt>
                <c:pt idx="253">
                  <c:v>30.462868320443874</c:v>
                </c:pt>
                <c:pt idx="254">
                  <c:v>30.60802289587474</c:v>
                </c:pt>
                <c:pt idx="255">
                  <c:v>30.623545559391744</c:v>
                </c:pt>
                <c:pt idx="256">
                  <c:v>30.574550590606407</c:v>
                </c:pt>
                <c:pt idx="257">
                  <c:v>30.695019142292551</c:v>
                </c:pt>
                <c:pt idx="258">
                  <c:v>30.578050282012157</c:v>
                </c:pt>
                <c:pt idx="259">
                  <c:v>30.603608470614859</c:v>
                </c:pt>
                <c:pt idx="260">
                  <c:v>30.57195817145373</c:v>
                </c:pt>
                <c:pt idx="261">
                  <c:v>30.533501587574108</c:v>
                </c:pt>
                <c:pt idx="262">
                  <c:v>30.581356702064852</c:v>
                </c:pt>
                <c:pt idx="263">
                  <c:v>30.62133647782025</c:v>
                </c:pt>
                <c:pt idx="264">
                  <c:v>30.590695482293654</c:v>
                </c:pt>
                <c:pt idx="265">
                  <c:v>30.500090784422923</c:v>
                </c:pt>
                <c:pt idx="266">
                  <c:v>30.708522339792978</c:v>
                </c:pt>
                <c:pt idx="267">
                  <c:v>30.783777839615993</c:v>
                </c:pt>
                <c:pt idx="268">
                  <c:v>30.694301807613328</c:v>
                </c:pt>
                <c:pt idx="269">
                  <c:v>31.011219321950648</c:v>
                </c:pt>
                <c:pt idx="270">
                  <c:v>31.056134754656455</c:v>
                </c:pt>
                <c:pt idx="271">
                  <c:v>31.131069547527886</c:v>
                </c:pt>
                <c:pt idx="272">
                  <c:v>31.203343159134761</c:v>
                </c:pt>
                <c:pt idx="273">
                  <c:v>31.274941763467552</c:v>
                </c:pt>
                <c:pt idx="274">
                  <c:v>31.343229574530767</c:v>
                </c:pt>
                <c:pt idx="275">
                  <c:v>31.502993436721965</c:v>
                </c:pt>
                <c:pt idx="276">
                  <c:v>31.746773622298178</c:v>
                </c:pt>
                <c:pt idx="277">
                  <c:v>31.879771564681391</c:v>
                </c:pt>
                <c:pt idx="278">
                  <c:v>31.918173596059148</c:v>
                </c:pt>
                <c:pt idx="279">
                  <c:v>32.018548115576266</c:v>
                </c:pt>
                <c:pt idx="280">
                  <c:v>32.199360241562601</c:v>
                </c:pt>
                <c:pt idx="281">
                  <c:v>32.373031124906561</c:v>
                </c:pt>
                <c:pt idx="282">
                  <c:v>32.438666576775915</c:v>
                </c:pt>
                <c:pt idx="283">
                  <c:v>32.425066285163666</c:v>
                </c:pt>
                <c:pt idx="284">
                  <c:v>32.599440501436902</c:v>
                </c:pt>
                <c:pt idx="285">
                  <c:v>32.662371186092457</c:v>
                </c:pt>
                <c:pt idx="286">
                  <c:v>32.799203183746272</c:v>
                </c:pt>
                <c:pt idx="287">
                  <c:v>32.84146237655267</c:v>
                </c:pt>
                <c:pt idx="288">
                  <c:v>32.847059400935109</c:v>
                </c:pt>
                <c:pt idx="289">
                  <c:v>32.834994248173018</c:v>
                </c:pt>
                <c:pt idx="290">
                  <c:v>32.92975353639855</c:v>
                </c:pt>
                <c:pt idx="291">
                  <c:v>32.738152717819162</c:v>
                </c:pt>
                <c:pt idx="292">
                  <c:v>32.790211777180502</c:v>
                </c:pt>
                <c:pt idx="293">
                  <c:v>32.856222696331145</c:v>
                </c:pt>
                <c:pt idx="294">
                  <c:v>32.847277525641971</c:v>
                </c:pt>
                <c:pt idx="295">
                  <c:v>32.913916593753584</c:v>
                </c:pt>
                <c:pt idx="296">
                  <c:v>33.0179243507244</c:v>
                </c:pt>
                <c:pt idx="297">
                  <c:v>33.039862598634045</c:v>
                </c:pt>
                <c:pt idx="298">
                  <c:v>33.106928847282575</c:v>
                </c:pt>
                <c:pt idx="299">
                  <c:v>33.111201707494786</c:v>
                </c:pt>
                <c:pt idx="300">
                  <c:v>33.237591103687464</c:v>
                </c:pt>
                <c:pt idx="301">
                  <c:v>33.27484646429366</c:v>
                </c:pt>
                <c:pt idx="302">
                  <c:v>33.150657675824448</c:v>
                </c:pt>
                <c:pt idx="303">
                  <c:v>33.247454966997736</c:v>
                </c:pt>
                <c:pt idx="304">
                  <c:v>33.334734547818243</c:v>
                </c:pt>
                <c:pt idx="305">
                  <c:v>33.317084739156314</c:v>
                </c:pt>
                <c:pt idx="306">
                  <c:v>33.341664963916287</c:v>
                </c:pt>
                <c:pt idx="307">
                  <c:v>33.416710526802717</c:v>
                </c:pt>
                <c:pt idx="308">
                  <c:v>33.409754745194221</c:v>
                </c:pt>
                <c:pt idx="309">
                  <c:v>33.400483185342011</c:v>
                </c:pt>
                <c:pt idx="310">
                  <c:v>33.503833329129577</c:v>
                </c:pt>
                <c:pt idx="311">
                  <c:v>33.504659895368547</c:v>
                </c:pt>
                <c:pt idx="312">
                  <c:v>33.51285226281243</c:v>
                </c:pt>
                <c:pt idx="313">
                  <c:v>33.538653119027515</c:v>
                </c:pt>
                <c:pt idx="314">
                  <c:v>33.412522092565212</c:v>
                </c:pt>
                <c:pt idx="315">
                  <c:v>33.520821656625571</c:v>
                </c:pt>
                <c:pt idx="316">
                  <c:v>33.529321594257283</c:v>
                </c:pt>
                <c:pt idx="317">
                  <c:v>33.563884362250576</c:v>
                </c:pt>
                <c:pt idx="318">
                  <c:v>33.582810384087168</c:v>
                </c:pt>
                <c:pt idx="319">
                  <c:v>33.567879202373092</c:v>
                </c:pt>
                <c:pt idx="320">
                  <c:v>33.612176654208952</c:v>
                </c:pt>
                <c:pt idx="321">
                  <c:v>33.628501892521456</c:v>
                </c:pt>
                <c:pt idx="322">
                  <c:v>33.682863389941815</c:v>
                </c:pt>
                <c:pt idx="323">
                  <c:v>33.699246417505208</c:v>
                </c:pt>
                <c:pt idx="324">
                  <c:v>33.767347712068897</c:v>
                </c:pt>
                <c:pt idx="325">
                  <c:v>33.663085106419544</c:v>
                </c:pt>
                <c:pt idx="326">
                  <c:v>33.696514981565315</c:v>
                </c:pt>
                <c:pt idx="327">
                  <c:v>33.811555159190505</c:v>
                </c:pt>
                <c:pt idx="328">
                  <c:v>33.801333602295927</c:v>
                </c:pt>
                <c:pt idx="329">
                  <c:v>33.767499986503253</c:v>
                </c:pt>
                <c:pt idx="330">
                  <c:v>33.808274305814507</c:v>
                </c:pt>
                <c:pt idx="331">
                  <c:v>33.812241917443203</c:v>
                </c:pt>
                <c:pt idx="332">
                  <c:v>33.897582173873047</c:v>
                </c:pt>
                <c:pt idx="333">
                  <c:v>33.907699617496633</c:v>
                </c:pt>
                <c:pt idx="334">
                  <c:v>33.937009810081634</c:v>
                </c:pt>
                <c:pt idx="335">
                  <c:v>33.989059608060074</c:v>
                </c:pt>
                <c:pt idx="336">
                  <c:v>34.020495159407801</c:v>
                </c:pt>
                <c:pt idx="337">
                  <c:v>34.01432772891377</c:v>
                </c:pt>
                <c:pt idx="338">
                  <c:v>34.129351966863396</c:v>
                </c:pt>
                <c:pt idx="339">
                  <c:v>34.130437335228862</c:v>
                </c:pt>
                <c:pt idx="340">
                  <c:v>34.150527244010732</c:v>
                </c:pt>
                <c:pt idx="341">
                  <c:v>34.104018283152925</c:v>
                </c:pt>
                <c:pt idx="342">
                  <c:v>34.228282193873611</c:v>
                </c:pt>
                <c:pt idx="343">
                  <c:v>34.233268872464294</c:v>
                </c:pt>
                <c:pt idx="344">
                  <c:v>34.195821891768162</c:v>
                </c:pt>
                <c:pt idx="345">
                  <c:v>34.23607442341256</c:v>
                </c:pt>
                <c:pt idx="346">
                  <c:v>34.29406481423888</c:v>
                </c:pt>
                <c:pt idx="347">
                  <c:v>34.196833074672156</c:v>
                </c:pt>
                <c:pt idx="348">
                  <c:v>34.221193891630094</c:v>
                </c:pt>
                <c:pt idx="349">
                  <c:v>34.07322620880251</c:v>
                </c:pt>
                <c:pt idx="350">
                  <c:v>33.885630914162562</c:v>
                </c:pt>
                <c:pt idx="351">
                  <c:v>33.256284662184271</c:v>
                </c:pt>
                <c:pt idx="352">
                  <c:v>32.495803291991876</c:v>
                </c:pt>
                <c:pt idx="353">
                  <c:v>31.608176418111611</c:v>
                </c:pt>
                <c:pt idx="354">
                  <c:v>30.682241464171227</c:v>
                </c:pt>
                <c:pt idx="355">
                  <c:v>29.824781880362877</c:v>
                </c:pt>
                <c:pt idx="356">
                  <c:v>29.037478571898248</c:v>
                </c:pt>
                <c:pt idx="357">
                  <c:v>28.32279712632652</c:v>
                </c:pt>
                <c:pt idx="358">
                  <c:v>27.750366968239291</c:v>
                </c:pt>
                <c:pt idx="359">
                  <c:v>27.256783474559711</c:v>
                </c:pt>
                <c:pt idx="360">
                  <c:v>26.86865997757883</c:v>
                </c:pt>
                <c:pt idx="361">
                  <c:v>26.580114329879336</c:v>
                </c:pt>
                <c:pt idx="362">
                  <c:v>26.227108403157786</c:v>
                </c:pt>
                <c:pt idx="363">
                  <c:v>26.026507606750897</c:v>
                </c:pt>
                <c:pt idx="364">
                  <c:v>25.83991229969439</c:v>
                </c:pt>
                <c:pt idx="365">
                  <c:v>25.714221230963801</c:v>
                </c:pt>
                <c:pt idx="366">
                  <c:v>25.58995488959556</c:v>
                </c:pt>
                <c:pt idx="367">
                  <c:v>25.422555527611962</c:v>
                </c:pt>
                <c:pt idx="368">
                  <c:v>25.333249283686598</c:v>
                </c:pt>
                <c:pt idx="369">
                  <c:v>25.256121733509701</c:v>
                </c:pt>
                <c:pt idx="370">
                  <c:v>25.200296597297665</c:v>
                </c:pt>
                <c:pt idx="371">
                  <c:v>25.112859654116335</c:v>
                </c:pt>
                <c:pt idx="372">
                  <c:v>25.08142992612585</c:v>
                </c:pt>
                <c:pt idx="373">
                  <c:v>25.038858214636093</c:v>
                </c:pt>
                <c:pt idx="374">
                  <c:v>25.01216587833926</c:v>
                </c:pt>
                <c:pt idx="375">
                  <c:v>24.938845797425017</c:v>
                </c:pt>
                <c:pt idx="376">
                  <c:v>25.011437093705467</c:v>
                </c:pt>
                <c:pt idx="377">
                  <c:v>24.967228905604884</c:v>
                </c:pt>
                <c:pt idx="378">
                  <c:v>24.981193405477882</c:v>
                </c:pt>
                <c:pt idx="379">
                  <c:v>24.894128936337381</c:v>
                </c:pt>
                <c:pt idx="380">
                  <c:v>25.041339781011402</c:v>
                </c:pt>
                <c:pt idx="381">
                  <c:v>24.925734634355081</c:v>
                </c:pt>
                <c:pt idx="382">
                  <c:v>24.891038942666057</c:v>
                </c:pt>
                <c:pt idx="383">
                  <c:v>24.924041912117673</c:v>
                </c:pt>
                <c:pt idx="384">
                  <c:v>24.968537222376767</c:v>
                </c:pt>
                <c:pt idx="385">
                  <c:v>24.877429654392472</c:v>
                </c:pt>
                <c:pt idx="386">
                  <c:v>24.894128936337381</c:v>
                </c:pt>
                <c:pt idx="387">
                  <c:v>24.854528735678514</c:v>
                </c:pt>
                <c:pt idx="388">
                  <c:v>24.876706029706781</c:v>
                </c:pt>
                <c:pt idx="389">
                  <c:v>25.000605796405296</c:v>
                </c:pt>
                <c:pt idx="390">
                  <c:v>25.056187299280737</c:v>
                </c:pt>
                <c:pt idx="391">
                  <c:v>25.100945195540703</c:v>
                </c:pt>
                <c:pt idx="392">
                  <c:v>25.060327203121233</c:v>
                </c:pt>
                <c:pt idx="393">
                  <c:v>25.011971533032693</c:v>
                </c:pt>
                <c:pt idx="394">
                  <c:v>24.925009163462448</c:v>
                </c:pt>
                <c:pt idx="395">
                  <c:v>24.761761855500311</c:v>
                </c:pt>
                <c:pt idx="396">
                  <c:v>24.625600356092377</c:v>
                </c:pt>
                <c:pt idx="397">
                  <c:v>24.57463657368686</c:v>
                </c:pt>
                <c:pt idx="398">
                  <c:v>24.361624662376585</c:v>
                </c:pt>
                <c:pt idx="399">
                  <c:v>24.712152681961015</c:v>
                </c:pt>
                <c:pt idx="400">
                  <c:v>25.098309399537584</c:v>
                </c:pt>
                <c:pt idx="401">
                  <c:v>24.86315569034025</c:v>
                </c:pt>
                <c:pt idx="402">
                  <c:v>24.891425164330201</c:v>
                </c:pt>
                <c:pt idx="403">
                  <c:v>24.855781569141527</c:v>
                </c:pt>
                <c:pt idx="404">
                  <c:v>24.667443161978269</c:v>
                </c:pt>
                <c:pt idx="405">
                  <c:v>24.512922825505314</c:v>
                </c:pt>
                <c:pt idx="406">
                  <c:v>24.405004540374591</c:v>
                </c:pt>
                <c:pt idx="407">
                  <c:v>24.330104139620801</c:v>
                </c:pt>
                <c:pt idx="408">
                  <c:v>24.367916387840523</c:v>
                </c:pt>
                <c:pt idx="409">
                  <c:v>24.392539538807171</c:v>
                </c:pt>
                <c:pt idx="410">
                  <c:v>24.303222013948812</c:v>
                </c:pt>
                <c:pt idx="411">
                  <c:v>24.368620815882252</c:v>
                </c:pt>
                <c:pt idx="412">
                  <c:v>24.342387310578943</c:v>
                </c:pt>
                <c:pt idx="413">
                  <c:v>24.307668578659616</c:v>
                </c:pt>
                <c:pt idx="414">
                  <c:v>24.268575139873576</c:v>
                </c:pt>
                <c:pt idx="415">
                  <c:v>24.180770590866587</c:v>
                </c:pt>
                <c:pt idx="416">
                  <c:v>24.295548301886697</c:v>
                </c:pt>
                <c:pt idx="417">
                  <c:v>24.345811144012032</c:v>
                </c:pt>
                <c:pt idx="418">
                  <c:v>24.412581185472902</c:v>
                </c:pt>
                <c:pt idx="419">
                  <c:v>24.458486483231241</c:v>
                </c:pt>
                <c:pt idx="420">
                  <c:v>24.537214481867238</c:v>
                </c:pt>
                <c:pt idx="421">
                  <c:v>24.530629778687455</c:v>
                </c:pt>
                <c:pt idx="422">
                  <c:v>24.60252583819107</c:v>
                </c:pt>
                <c:pt idx="423">
                  <c:v>24.557078578281619</c:v>
                </c:pt>
                <c:pt idx="424">
                  <c:v>24.544038931013915</c:v>
                </c:pt>
                <c:pt idx="425">
                  <c:v>24.451315482259815</c:v>
                </c:pt>
                <c:pt idx="426">
                  <c:v>24.286755887198694</c:v>
                </c:pt>
                <c:pt idx="427">
                  <c:v>24.152150069312086</c:v>
                </c:pt>
                <c:pt idx="428">
                  <c:v>24.054674029602268</c:v>
                </c:pt>
                <c:pt idx="429">
                  <c:v>23.941805613042959</c:v>
                </c:pt>
                <c:pt idx="430">
                  <c:v>23.835636391311425</c:v>
                </c:pt>
                <c:pt idx="431">
                  <c:v>23.73914396858396</c:v>
                </c:pt>
                <c:pt idx="432">
                  <c:v>23.698309960344318</c:v>
                </c:pt>
                <c:pt idx="433">
                  <c:v>23.700122943803876</c:v>
                </c:pt>
                <c:pt idx="434">
                  <c:v>23.756729624559284</c:v>
                </c:pt>
                <c:pt idx="435">
                  <c:v>23.729154030373707</c:v>
                </c:pt>
                <c:pt idx="436">
                  <c:v>23.659871400279769</c:v>
                </c:pt>
                <c:pt idx="437">
                  <c:v>23.650059074380522</c:v>
                </c:pt>
                <c:pt idx="438">
                  <c:v>23.621781630813928</c:v>
                </c:pt>
                <c:pt idx="439">
                  <c:v>23.593321293119004</c:v>
                </c:pt>
                <c:pt idx="440">
                  <c:v>23.92973497355473</c:v>
                </c:pt>
                <c:pt idx="441">
                  <c:v>24.149039690935751</c:v>
                </c:pt>
                <c:pt idx="442">
                  <c:v>24.603239061573049</c:v>
                </c:pt>
                <c:pt idx="443">
                  <c:v>25.143656554348468</c:v>
                </c:pt>
                <c:pt idx="444">
                  <c:v>25.173033430330577</c:v>
                </c:pt>
                <c:pt idx="445">
                  <c:v>25.235413999559228</c:v>
                </c:pt>
                <c:pt idx="446">
                  <c:v>25.62725521522475</c:v>
                </c:pt>
                <c:pt idx="447">
                  <c:v>26.06287551480915</c:v>
                </c:pt>
                <c:pt idx="448">
                  <c:v>26.455029471259081</c:v>
                </c:pt>
                <c:pt idx="449">
                  <c:v>26.202525162353197</c:v>
                </c:pt>
                <c:pt idx="450">
                  <c:v>26.190013288101738</c:v>
                </c:pt>
                <c:pt idx="451">
                  <c:v>26.082549994355929</c:v>
                </c:pt>
                <c:pt idx="452">
                  <c:v>25.836512500744902</c:v>
                </c:pt>
                <c:pt idx="453">
                  <c:v>25.803611940016026</c:v>
                </c:pt>
                <c:pt idx="454">
                  <c:v>25.707114145626178</c:v>
                </c:pt>
                <c:pt idx="455">
                  <c:v>25.646485153549293</c:v>
                </c:pt>
                <c:pt idx="456">
                  <c:v>25.456246039039911</c:v>
                </c:pt>
                <c:pt idx="457">
                  <c:v>25.307324519337214</c:v>
                </c:pt>
                <c:pt idx="458">
                  <c:v>25.291884951070131</c:v>
                </c:pt>
                <c:pt idx="459">
                  <c:v>25.328061407162636</c:v>
                </c:pt>
                <c:pt idx="460">
                  <c:v>25.134460998294628</c:v>
                </c:pt>
                <c:pt idx="461">
                  <c:v>25.090404671658519</c:v>
                </c:pt>
                <c:pt idx="462">
                  <c:v>25.087672778074705</c:v>
                </c:pt>
                <c:pt idx="463">
                  <c:v>25.029665113903548</c:v>
                </c:pt>
                <c:pt idx="464">
                  <c:v>24.974112660730214</c:v>
                </c:pt>
                <c:pt idx="465">
                  <c:v>24.866626858068173</c:v>
                </c:pt>
                <c:pt idx="466">
                  <c:v>24.784262819045352</c:v>
                </c:pt>
                <c:pt idx="467">
                  <c:v>24.698862410993172</c:v>
                </c:pt>
                <c:pt idx="468">
                  <c:v>25.050490320268409</c:v>
                </c:pt>
                <c:pt idx="469">
                  <c:v>25.362228133186534</c:v>
                </c:pt>
                <c:pt idx="470">
                  <c:v>25.361782724122122</c:v>
                </c:pt>
                <c:pt idx="471">
                  <c:v>25.37178219515647</c:v>
                </c:pt>
                <c:pt idx="472">
                  <c:v>25.749492944225267</c:v>
                </c:pt>
                <c:pt idx="473">
                  <c:v>25.984532133210678</c:v>
                </c:pt>
                <c:pt idx="474">
                  <c:v>26.024099172332683</c:v>
                </c:pt>
                <c:pt idx="475">
                  <c:v>26.055740001325944</c:v>
                </c:pt>
                <c:pt idx="476">
                  <c:v>26.131130140134417</c:v>
                </c:pt>
                <c:pt idx="477">
                  <c:v>26.54032866605155</c:v>
                </c:pt>
                <c:pt idx="478">
                  <c:v>27.086289247186926</c:v>
                </c:pt>
                <c:pt idx="479">
                  <c:v>27.670923705781661</c:v>
                </c:pt>
                <c:pt idx="480">
                  <c:v>28.52036873567755</c:v>
                </c:pt>
                <c:pt idx="481">
                  <c:v>28.516810404261946</c:v>
                </c:pt>
                <c:pt idx="482">
                  <c:v>29.332799529124657</c:v>
                </c:pt>
                <c:pt idx="483">
                  <c:v>29.993814508260357</c:v>
                </c:pt>
                <c:pt idx="484">
                  <c:v>30.859256077174393</c:v>
                </c:pt>
                <c:pt idx="485">
                  <c:v>30.757984397295331</c:v>
                </c:pt>
                <c:pt idx="486">
                  <c:v>30.532854804226645</c:v>
                </c:pt>
                <c:pt idx="487">
                  <c:v>29.988970053773016</c:v>
                </c:pt>
                <c:pt idx="488">
                  <c:v>29.989410409168727</c:v>
                </c:pt>
                <c:pt idx="489">
                  <c:v>30.071172247390905</c:v>
                </c:pt>
                <c:pt idx="490">
                  <c:v>30.614581447421983</c:v>
                </c:pt>
                <c:pt idx="491">
                  <c:v>30.932120613371808</c:v>
                </c:pt>
                <c:pt idx="492">
                  <c:v>31.524270558796502</c:v>
                </c:pt>
                <c:pt idx="493">
                  <c:v>31.789535682115741</c:v>
                </c:pt>
                <c:pt idx="494">
                  <c:v>32.341392541477433</c:v>
                </c:pt>
                <c:pt idx="495">
                  <c:v>32.856659148917799</c:v>
                </c:pt>
                <c:pt idx="496">
                  <c:v>33.107076172053041</c:v>
                </c:pt>
                <c:pt idx="497">
                  <c:v>33.164098127751913</c:v>
                </c:pt>
                <c:pt idx="498">
                  <c:v>32.142508555261543</c:v>
                </c:pt>
                <c:pt idx="499">
                  <c:v>31.740171857852431</c:v>
                </c:pt>
                <c:pt idx="500">
                  <c:v>30.989958722411927</c:v>
                </c:pt>
                <c:pt idx="501">
                  <c:v>30.282605872052102</c:v>
                </c:pt>
                <c:pt idx="502">
                  <c:v>29.482277020242975</c:v>
                </c:pt>
                <c:pt idx="503">
                  <c:v>28.8350745531298</c:v>
                </c:pt>
                <c:pt idx="504">
                  <c:v>28.797875201672753</c:v>
                </c:pt>
                <c:pt idx="505">
                  <c:v>28.638161423497479</c:v>
                </c:pt>
                <c:pt idx="506">
                  <c:v>28.516985388900707</c:v>
                </c:pt>
                <c:pt idx="507">
                  <c:v>28.682349022580752</c:v>
                </c:pt>
                <c:pt idx="508">
                  <c:v>28.655425136916904</c:v>
                </c:pt>
                <c:pt idx="509">
                  <c:v>27.862929151686274</c:v>
                </c:pt>
                <c:pt idx="510">
                  <c:v>27.539278495895473</c:v>
                </c:pt>
                <c:pt idx="511">
                  <c:v>27.123262608403593</c:v>
                </c:pt>
                <c:pt idx="512">
                  <c:v>26.866892859681457</c:v>
                </c:pt>
                <c:pt idx="513">
                  <c:v>26.405618937346844</c:v>
                </c:pt>
                <c:pt idx="514">
                  <c:v>26.278445897483891</c:v>
                </c:pt>
                <c:pt idx="515">
                  <c:v>26.125978031561942</c:v>
                </c:pt>
                <c:pt idx="516">
                  <c:v>26.74753628831769</c:v>
                </c:pt>
                <c:pt idx="517">
                  <c:v>27.527526308298945</c:v>
                </c:pt>
                <c:pt idx="518">
                  <c:v>28.165903816674131</c:v>
                </c:pt>
                <c:pt idx="519">
                  <c:v>28.80397158005519</c:v>
                </c:pt>
                <c:pt idx="520">
                  <c:v>28.837387089855781</c:v>
                </c:pt>
                <c:pt idx="521">
                  <c:v>28.935059268461202</c:v>
                </c:pt>
                <c:pt idx="522">
                  <c:v>29.296579999423898</c:v>
                </c:pt>
                <c:pt idx="523">
                  <c:v>29.682326234141328</c:v>
                </c:pt>
                <c:pt idx="524">
                  <c:v>30.335678130047256</c:v>
                </c:pt>
                <c:pt idx="525">
                  <c:v>30.785088054227288</c:v>
                </c:pt>
                <c:pt idx="526">
                  <c:v>30.526517454769703</c:v>
                </c:pt>
                <c:pt idx="527">
                  <c:v>30.855573837791212</c:v>
                </c:pt>
                <c:pt idx="528">
                  <c:v>31.331573538214286</c:v>
                </c:pt>
                <c:pt idx="529">
                  <c:v>31.403437132337046</c:v>
                </c:pt>
                <c:pt idx="530">
                  <c:v>31.355970858846263</c:v>
                </c:pt>
                <c:pt idx="531">
                  <c:v>31.866065359198728</c:v>
                </c:pt>
                <c:pt idx="532">
                  <c:v>30.879849239413545</c:v>
                </c:pt>
                <c:pt idx="533">
                  <c:v>30.795965581895416</c:v>
                </c:pt>
                <c:pt idx="534">
                  <c:v>30.007221053026342</c:v>
                </c:pt>
                <c:pt idx="535">
                  <c:v>29.527135825545713</c:v>
                </c:pt>
                <c:pt idx="536">
                  <c:v>28.664238514459385</c:v>
                </c:pt>
                <c:pt idx="537">
                  <c:v>28.631997855395639</c:v>
                </c:pt>
                <c:pt idx="538">
                  <c:v>28.450373290235461</c:v>
                </c:pt>
                <c:pt idx="539">
                  <c:v>28.356030081492065</c:v>
                </c:pt>
                <c:pt idx="540">
                  <c:v>28.25293517900775</c:v>
                </c:pt>
                <c:pt idx="541">
                  <c:v>28.397259212922791</c:v>
                </c:pt>
                <c:pt idx="542">
                  <c:v>28.731178064504093</c:v>
                </c:pt>
                <c:pt idx="543">
                  <c:v>28.654132762657525</c:v>
                </c:pt>
                <c:pt idx="544">
                  <c:v>28.917307704602592</c:v>
                </c:pt>
                <c:pt idx="545">
                  <c:v>28.73306538662149</c:v>
                </c:pt>
                <c:pt idx="546">
                  <c:v>29.07339893147855</c:v>
                </c:pt>
                <c:pt idx="547">
                  <c:v>28.850734025309009</c:v>
                </c:pt>
                <c:pt idx="548">
                  <c:v>28.793555625811109</c:v>
                </c:pt>
                <c:pt idx="549">
                  <c:v>28.496057320204955</c:v>
                </c:pt>
                <c:pt idx="550">
                  <c:v>28.075156307622649</c:v>
                </c:pt>
                <c:pt idx="551">
                  <c:v>28.116534144366881</c:v>
                </c:pt>
                <c:pt idx="552">
                  <c:v>28.426381671973104</c:v>
                </c:pt>
                <c:pt idx="553">
                  <c:v>28.234991908288691</c:v>
                </c:pt>
                <c:pt idx="554">
                  <c:v>28.442120815138594</c:v>
                </c:pt>
                <c:pt idx="555">
                  <c:v>28.293945736031446</c:v>
                </c:pt>
                <c:pt idx="556">
                  <c:v>28.198752995867949</c:v>
                </c:pt>
                <c:pt idx="557">
                  <c:v>27.50797422290907</c:v>
                </c:pt>
                <c:pt idx="558">
                  <c:v>27.016386396210407</c:v>
                </c:pt>
                <c:pt idx="559">
                  <c:v>26.894971276943124</c:v>
                </c:pt>
                <c:pt idx="560">
                  <c:v>27.070318159475676</c:v>
                </c:pt>
                <c:pt idx="561">
                  <c:v>27.148621065866564</c:v>
                </c:pt>
                <c:pt idx="562">
                  <c:v>27.423565078660317</c:v>
                </c:pt>
                <c:pt idx="563">
                  <c:v>26.978379146810198</c:v>
                </c:pt>
                <c:pt idx="564">
                  <c:v>27.261920711714254</c:v>
                </c:pt>
                <c:pt idx="565">
                  <c:v>27.559139925635463</c:v>
                </c:pt>
                <c:pt idx="566">
                  <c:v>27.410616305055783</c:v>
                </c:pt>
                <c:pt idx="567">
                  <c:v>27.163460466468848</c:v>
                </c:pt>
                <c:pt idx="568">
                  <c:v>26.928945407827086</c:v>
                </c:pt>
                <c:pt idx="569">
                  <c:v>26.231614445542505</c:v>
                </c:pt>
                <c:pt idx="570">
                  <c:v>26.170692093326238</c:v>
                </c:pt>
                <c:pt idx="571">
                  <c:v>25.923015949038074</c:v>
                </c:pt>
                <c:pt idx="572">
                  <c:v>25.893271575407482</c:v>
                </c:pt>
                <c:pt idx="573">
                  <c:v>26.3777781334515</c:v>
                </c:pt>
                <c:pt idx="574">
                  <c:v>26.991039533046148</c:v>
                </c:pt>
                <c:pt idx="575">
                  <c:v>28.068600968542626</c:v>
                </c:pt>
                <c:pt idx="576">
                  <c:v>28.627363055504929</c:v>
                </c:pt>
                <c:pt idx="577">
                  <c:v>28.714436115346814</c:v>
                </c:pt>
                <c:pt idx="578">
                  <c:v>26.538749464639579</c:v>
                </c:pt>
                <c:pt idx="579">
                  <c:v>26.71478467363039</c:v>
                </c:pt>
                <c:pt idx="580">
                  <c:v>26.021537341561555</c:v>
                </c:pt>
                <c:pt idx="581">
                  <c:v>26.650401810437359</c:v>
                </c:pt>
                <c:pt idx="582">
                  <c:v>26.478417322225312</c:v>
                </c:pt>
                <c:pt idx="583">
                  <c:v>27.015630899762982</c:v>
                </c:pt>
                <c:pt idx="584">
                  <c:v>27.101514221507159</c:v>
                </c:pt>
                <c:pt idx="585">
                  <c:v>27.018329237808189</c:v>
                </c:pt>
                <c:pt idx="586">
                  <c:v>26.656279665007048</c:v>
                </c:pt>
                <c:pt idx="587">
                  <c:v>26.397936830965193</c:v>
                </c:pt>
                <c:pt idx="588">
                  <c:v>26.045990733227654</c:v>
                </c:pt>
                <c:pt idx="589">
                  <c:v>25.92041668781593</c:v>
                </c:pt>
                <c:pt idx="590">
                  <c:v>25.585347497161194</c:v>
                </c:pt>
                <c:pt idx="591">
                  <c:v>25.899786604067344</c:v>
                </c:pt>
                <c:pt idx="592">
                  <c:v>26.219134793525484</c:v>
                </c:pt>
                <c:pt idx="593">
                  <c:v>25.809336392561306</c:v>
                </c:pt>
                <c:pt idx="594">
                  <c:v>25.432686363180665</c:v>
                </c:pt>
                <c:pt idx="595">
                  <c:v>25.337054626555641</c:v>
                </c:pt>
                <c:pt idx="596">
                  <c:v>26.172137923556136</c:v>
                </c:pt>
                <c:pt idx="597">
                  <c:v>26.844951826651311</c:v>
                </c:pt>
                <c:pt idx="598">
                  <c:v>27.319232657719624</c:v>
                </c:pt>
                <c:pt idx="599">
                  <c:v>27.662774003731442</c:v>
                </c:pt>
                <c:pt idx="600">
                  <c:v>27.840443218821918</c:v>
                </c:pt>
                <c:pt idx="601">
                  <c:v>28.044962125071265</c:v>
                </c:pt>
                <c:pt idx="602">
                  <c:v>28.306404500559324</c:v>
                </c:pt>
                <c:pt idx="603">
                  <c:v>28.311251741256854</c:v>
                </c:pt>
                <c:pt idx="604">
                  <c:v>27.915781266996589</c:v>
                </c:pt>
                <c:pt idx="605">
                  <c:v>27.287681703633382</c:v>
                </c:pt>
                <c:pt idx="606">
                  <c:v>26.619031307094417</c:v>
                </c:pt>
                <c:pt idx="607">
                  <c:v>26.249130271494266</c:v>
                </c:pt>
                <c:pt idx="608">
                  <c:v>25.992664163781455</c:v>
                </c:pt>
                <c:pt idx="609">
                  <c:v>25.663723667668307</c:v>
                </c:pt>
                <c:pt idx="610">
                  <c:v>25.531494681951756</c:v>
                </c:pt>
                <c:pt idx="611">
                  <c:v>25.486807850503624</c:v>
                </c:pt>
                <c:pt idx="612">
                  <c:v>25.502705701438458</c:v>
                </c:pt>
                <c:pt idx="613">
                  <c:v>25.617070460628099</c:v>
                </c:pt>
                <c:pt idx="614">
                  <c:v>25.573233849760527</c:v>
                </c:pt>
                <c:pt idx="615">
                  <c:v>25.537087980576814</c:v>
                </c:pt>
                <c:pt idx="616">
                  <c:v>25.489498088987943</c:v>
                </c:pt>
                <c:pt idx="617">
                  <c:v>25.425286349074611</c:v>
                </c:pt>
                <c:pt idx="618">
                  <c:v>25.455400550087177</c:v>
                </c:pt>
                <c:pt idx="619">
                  <c:v>25.65457475811013</c:v>
                </c:pt>
                <c:pt idx="620">
                  <c:v>24.58014474140009</c:v>
                </c:pt>
                <c:pt idx="621">
                  <c:v>24.215862136261421</c:v>
                </c:pt>
                <c:pt idx="622">
                  <c:v>23.952827796241536</c:v>
                </c:pt>
                <c:pt idx="623">
                  <c:v>23.807990634754162</c:v>
                </c:pt>
                <c:pt idx="624">
                  <c:v>23.788033978321323</c:v>
                </c:pt>
                <c:pt idx="625">
                  <c:v>23.965832637945141</c:v>
                </c:pt>
                <c:pt idx="626">
                  <c:v>24.34674928887506</c:v>
                </c:pt>
                <c:pt idx="627">
                  <c:v>24.867253664446991</c:v>
                </c:pt>
                <c:pt idx="628">
                  <c:v>25.480332910156619</c:v>
                </c:pt>
                <c:pt idx="629">
                  <c:v>26.091803722237103</c:v>
                </c:pt>
                <c:pt idx="630">
                  <c:v>26.685058993741677</c:v>
                </c:pt>
                <c:pt idx="631">
                  <c:v>27.272745669621656</c:v>
                </c:pt>
                <c:pt idx="632">
                  <c:v>27.831714930808175</c:v>
                </c:pt>
                <c:pt idx="633">
                  <c:v>28.294522353751859</c:v>
                </c:pt>
                <c:pt idx="634">
                  <c:v>28.886489071391736</c:v>
                </c:pt>
                <c:pt idx="635">
                  <c:v>29.315957891598316</c:v>
                </c:pt>
                <c:pt idx="636">
                  <c:v>29.744538532202284</c:v>
                </c:pt>
                <c:pt idx="637">
                  <c:v>30.008984177801437</c:v>
                </c:pt>
                <c:pt idx="638">
                  <c:v>30.288608785446911</c:v>
                </c:pt>
                <c:pt idx="639">
                  <c:v>30.677354243539753</c:v>
                </c:pt>
                <c:pt idx="640">
                  <c:v>30.898421864593274</c:v>
                </c:pt>
                <c:pt idx="641">
                  <c:v>30.910483698810083</c:v>
                </c:pt>
                <c:pt idx="642">
                  <c:v>31.137938225569087</c:v>
                </c:pt>
                <c:pt idx="643">
                  <c:v>31.194712431743994</c:v>
                </c:pt>
                <c:pt idx="644">
                  <c:v>31.329957059609683</c:v>
                </c:pt>
                <c:pt idx="645">
                  <c:v>31.339051474979954</c:v>
                </c:pt>
                <c:pt idx="646">
                  <c:v>31.312184530903153</c:v>
                </c:pt>
                <c:pt idx="647">
                  <c:v>31.318578104499466</c:v>
                </c:pt>
                <c:pt idx="648">
                  <c:v>31.32100147387132</c:v>
                </c:pt>
                <c:pt idx="649">
                  <c:v>31.30458224064347</c:v>
                </c:pt>
                <c:pt idx="650">
                  <c:v>31.295302640132491</c:v>
                </c:pt>
                <c:pt idx="651">
                  <c:v>31.387760393776773</c:v>
                </c:pt>
                <c:pt idx="652">
                  <c:v>31.335413205776774</c:v>
                </c:pt>
                <c:pt idx="653">
                  <c:v>31.427314991868286</c:v>
                </c:pt>
                <c:pt idx="654">
                  <c:v>31.467288103500891</c:v>
                </c:pt>
                <c:pt idx="655">
                  <c:v>31.433542864243066</c:v>
                </c:pt>
                <c:pt idx="656">
                  <c:v>31.414865138302048</c:v>
                </c:pt>
                <c:pt idx="657">
                  <c:v>31.489952592704981</c:v>
                </c:pt>
                <c:pt idx="658">
                  <c:v>31.549452789979739</c:v>
                </c:pt>
                <c:pt idx="659">
                  <c:v>31.570575508090428</c:v>
                </c:pt>
                <c:pt idx="660">
                  <c:v>31.515498997364716</c:v>
                </c:pt>
                <c:pt idx="661">
                  <c:v>31.76989946006961</c:v>
                </c:pt>
                <c:pt idx="662">
                  <c:v>31.952826359170217</c:v>
                </c:pt>
                <c:pt idx="663">
                  <c:v>32.232464805564291</c:v>
                </c:pt>
                <c:pt idx="664">
                  <c:v>32.293888258960351</c:v>
                </c:pt>
                <c:pt idx="665">
                  <c:v>32.362171848027572</c:v>
                </c:pt>
                <c:pt idx="666">
                  <c:v>32.333667902843558</c:v>
                </c:pt>
                <c:pt idx="667">
                  <c:v>32.440874832541965</c:v>
                </c:pt>
                <c:pt idx="668">
                  <c:v>32.40450620012524</c:v>
                </c:pt>
                <c:pt idx="669">
                  <c:v>32.369765619849886</c:v>
                </c:pt>
                <c:pt idx="670">
                  <c:v>32.311998944843992</c:v>
                </c:pt>
                <c:pt idx="671">
                  <c:v>32.1620963945619</c:v>
                </c:pt>
                <c:pt idx="672">
                  <c:v>32.278762202066673</c:v>
                </c:pt>
                <c:pt idx="673">
                  <c:v>32.196263917206977</c:v>
                </c:pt>
                <c:pt idx="674">
                  <c:v>32.251930036508497</c:v>
                </c:pt>
                <c:pt idx="675">
                  <c:v>32.304002737477333</c:v>
                </c:pt>
                <c:pt idx="676">
                  <c:v>32.244663353510475</c:v>
                </c:pt>
                <c:pt idx="677">
                  <c:v>32.120065249825586</c:v>
                </c:pt>
                <c:pt idx="678">
                  <c:v>32.184024764646608</c:v>
                </c:pt>
                <c:pt idx="679">
                  <c:v>32.179876194215353</c:v>
                </c:pt>
                <c:pt idx="680">
                  <c:v>32.069171768262152</c:v>
                </c:pt>
                <c:pt idx="681">
                  <c:v>32.074765830348781</c:v>
                </c:pt>
                <c:pt idx="682">
                  <c:v>32.151281707400642</c:v>
                </c:pt>
                <c:pt idx="683">
                  <c:v>32.062740548241152</c:v>
                </c:pt>
                <c:pt idx="684">
                  <c:v>31.951853291589941</c:v>
                </c:pt>
                <c:pt idx="685">
                  <c:v>32.04499628113075</c:v>
                </c:pt>
                <c:pt idx="686">
                  <c:v>32.087148306639733</c:v>
                </c:pt>
                <c:pt idx="687">
                  <c:v>32.118523205545216</c:v>
                </c:pt>
                <c:pt idx="688">
                  <c:v>32.145315755537808</c:v>
                </c:pt>
                <c:pt idx="689">
                  <c:v>32.166241246950221</c:v>
                </c:pt>
                <c:pt idx="690">
                  <c:v>32.272192028579525</c:v>
                </c:pt>
                <c:pt idx="691">
                  <c:v>32.316387613467043</c:v>
                </c:pt>
                <c:pt idx="692">
                  <c:v>32.370333495196064</c:v>
                </c:pt>
                <c:pt idx="693">
                  <c:v>32.410195630598025</c:v>
                </c:pt>
                <c:pt idx="694">
                  <c:v>32.585658015298577</c:v>
                </c:pt>
                <c:pt idx="695">
                  <c:v>32.603174902790954</c:v>
                </c:pt>
                <c:pt idx="696">
                  <c:v>32.703257043879034</c:v>
                </c:pt>
                <c:pt idx="697">
                  <c:v>32.726514025657536</c:v>
                </c:pt>
                <c:pt idx="698">
                  <c:v>32.811900558081561</c:v>
                </c:pt>
                <c:pt idx="699">
                  <c:v>32.945383177538758</c:v>
                </c:pt>
                <c:pt idx="700">
                  <c:v>33.055946923650595</c:v>
                </c:pt>
                <c:pt idx="701">
                  <c:v>33.112675319832647</c:v>
                </c:pt>
                <c:pt idx="702">
                  <c:v>33.159444638926914</c:v>
                </c:pt>
                <c:pt idx="703">
                  <c:v>33.217061086768808</c:v>
                </c:pt>
                <c:pt idx="704">
                  <c:v>33.320136379613302</c:v>
                </c:pt>
                <c:pt idx="705">
                  <c:v>33.442463139403969</c:v>
                </c:pt>
                <c:pt idx="706">
                  <c:v>33.464423976169144</c:v>
                </c:pt>
                <c:pt idx="707">
                  <c:v>33.540233889151637</c:v>
                </c:pt>
                <c:pt idx="708">
                  <c:v>33.645445849902501</c:v>
                </c:pt>
                <c:pt idx="709">
                  <c:v>33.699170539251611</c:v>
                </c:pt>
                <c:pt idx="710">
                  <c:v>33.819110795238657</c:v>
                </c:pt>
                <c:pt idx="711">
                  <c:v>33.923577045917398</c:v>
                </c:pt>
                <c:pt idx="712">
                  <c:v>33.881265884956861</c:v>
                </c:pt>
                <c:pt idx="713">
                  <c:v>33.962287067394868</c:v>
                </c:pt>
                <c:pt idx="714">
                  <c:v>34.108973447972858</c:v>
                </c:pt>
                <c:pt idx="715">
                  <c:v>34.138424350264756</c:v>
                </c:pt>
                <c:pt idx="716">
                  <c:v>34.172501038794394</c:v>
                </c:pt>
                <c:pt idx="717">
                  <c:v>34.269302491191922</c:v>
                </c:pt>
                <c:pt idx="718">
                  <c:v>34.372456955548046</c:v>
                </c:pt>
                <c:pt idx="719">
                  <c:v>34.359905953198961</c:v>
                </c:pt>
                <c:pt idx="720">
                  <c:v>34.472357960250747</c:v>
                </c:pt>
                <c:pt idx="721">
                  <c:v>34.448163520134926</c:v>
                </c:pt>
                <c:pt idx="722">
                  <c:v>34.526922806495463</c:v>
                </c:pt>
                <c:pt idx="723">
                  <c:v>34.637770552655354</c:v>
                </c:pt>
                <c:pt idx="724">
                  <c:v>34.671112099732284</c:v>
                </c:pt>
                <c:pt idx="725">
                  <c:v>34.743556262672655</c:v>
                </c:pt>
                <c:pt idx="726">
                  <c:v>34.813215368320186</c:v>
                </c:pt>
                <c:pt idx="727">
                  <c:v>34.90356714047914</c:v>
                </c:pt>
                <c:pt idx="728">
                  <c:v>34.963192626535658</c:v>
                </c:pt>
                <c:pt idx="729">
                  <c:v>35.063800617184711</c:v>
                </c:pt>
                <c:pt idx="730">
                  <c:v>35.108839465771894</c:v>
                </c:pt>
                <c:pt idx="731">
                  <c:v>35.17748538062699</c:v>
                </c:pt>
                <c:pt idx="732">
                  <c:v>35.188839486275072</c:v>
                </c:pt>
                <c:pt idx="733">
                  <c:v>35.317618223560487</c:v>
                </c:pt>
                <c:pt idx="734">
                  <c:v>35.276296975534308</c:v>
                </c:pt>
                <c:pt idx="735">
                  <c:v>35.269158386867957</c:v>
                </c:pt>
                <c:pt idx="736">
                  <c:v>35.302821308255204</c:v>
                </c:pt>
                <c:pt idx="737">
                  <c:v>35.253823053524286</c:v>
                </c:pt>
                <c:pt idx="738">
                  <c:v>35.261940309759609</c:v>
                </c:pt>
                <c:pt idx="739">
                  <c:v>35.234077263845222</c:v>
                </c:pt>
                <c:pt idx="740">
                  <c:v>35.309149774181208</c:v>
                </c:pt>
                <c:pt idx="741">
                  <c:v>35.466846355187613</c:v>
                </c:pt>
                <c:pt idx="742">
                  <c:v>35.40679147569125</c:v>
                </c:pt>
                <c:pt idx="743">
                  <c:v>35.002986860807994</c:v>
                </c:pt>
                <c:pt idx="744">
                  <c:v>34.15564989671293</c:v>
                </c:pt>
                <c:pt idx="745">
                  <c:v>33.124615593799945</c:v>
                </c:pt>
                <c:pt idx="746">
                  <c:v>32.192746623453957</c:v>
                </c:pt>
                <c:pt idx="747">
                  <c:v>31.38951672235163</c:v>
                </c:pt>
                <c:pt idx="748">
                  <c:v>30.719162314807249</c:v>
                </c:pt>
                <c:pt idx="749">
                  <c:v>30.165269720925266</c:v>
                </c:pt>
                <c:pt idx="750">
                  <c:v>29.731682747186312</c:v>
                </c:pt>
                <c:pt idx="751">
                  <c:v>29.37377958830416</c:v>
                </c:pt>
                <c:pt idx="752">
                  <c:v>29.11413694698166</c:v>
                </c:pt>
                <c:pt idx="753">
                  <c:v>28.804800361740206</c:v>
                </c:pt>
                <c:pt idx="754">
                  <c:v>28.571774269472655</c:v>
                </c:pt>
                <c:pt idx="755">
                  <c:v>28.370322777656156</c:v>
                </c:pt>
                <c:pt idx="756">
                  <c:v>28.204204678675296</c:v>
                </c:pt>
                <c:pt idx="757">
                  <c:v>28.028233812057977</c:v>
                </c:pt>
                <c:pt idx="758">
                  <c:v>27.914537330048688</c:v>
                </c:pt>
                <c:pt idx="759">
                  <c:v>27.808083898848736</c:v>
                </c:pt>
                <c:pt idx="760">
                  <c:v>27.793020688830325</c:v>
                </c:pt>
                <c:pt idx="761">
                  <c:v>27.646318172239262</c:v>
                </c:pt>
                <c:pt idx="762">
                  <c:v>27.642025092531355</c:v>
                </c:pt>
                <c:pt idx="763">
                  <c:v>27.595643302401527</c:v>
                </c:pt>
                <c:pt idx="764">
                  <c:v>27.523481222683074</c:v>
                </c:pt>
                <c:pt idx="765">
                  <c:v>27.484291320003479</c:v>
                </c:pt>
                <c:pt idx="766">
                  <c:v>27.481913835940929</c:v>
                </c:pt>
                <c:pt idx="767">
                  <c:v>27.545490093119156</c:v>
                </c:pt>
                <c:pt idx="768">
                  <c:v>27.497845685834875</c:v>
                </c:pt>
                <c:pt idx="769">
                  <c:v>27.55558768175996</c:v>
                </c:pt>
                <c:pt idx="770">
                  <c:v>27.546044797380318</c:v>
                </c:pt>
                <c:pt idx="771">
                  <c:v>27.585246791989391</c:v>
                </c:pt>
                <c:pt idx="772">
                  <c:v>27.57230003244149</c:v>
                </c:pt>
                <c:pt idx="773">
                  <c:v>27.544380732489799</c:v>
                </c:pt>
                <c:pt idx="774">
                  <c:v>27.46942356939951</c:v>
                </c:pt>
                <c:pt idx="775">
                  <c:v>27.386780803233194</c:v>
                </c:pt>
                <c:pt idx="776">
                  <c:v>27.302902693051408</c:v>
                </c:pt>
                <c:pt idx="777">
                  <c:v>27.209193201201685</c:v>
                </c:pt>
                <c:pt idx="778">
                  <c:v>27.120278206086766</c:v>
                </c:pt>
                <c:pt idx="779">
                  <c:v>26.999826252930802</c:v>
                </c:pt>
                <c:pt idx="780">
                  <c:v>26.852708264103626</c:v>
                </c:pt>
                <c:pt idx="781">
                  <c:v>26.700765663537311</c:v>
                </c:pt>
                <c:pt idx="782">
                  <c:v>26.520914033019722</c:v>
                </c:pt>
                <c:pt idx="783">
                  <c:v>26.3899961559178</c:v>
                </c:pt>
                <c:pt idx="784">
                  <c:v>26.228351343243048</c:v>
                </c:pt>
                <c:pt idx="785">
                  <c:v>26.0717596424916</c:v>
                </c:pt>
                <c:pt idx="786">
                  <c:v>25.887369252087638</c:v>
                </c:pt>
                <c:pt idx="787">
                  <c:v>25.723499713933961</c:v>
                </c:pt>
                <c:pt idx="788">
                  <c:v>25.545730385123363</c:v>
                </c:pt>
                <c:pt idx="789">
                  <c:v>25.388227930561811</c:v>
                </c:pt>
                <c:pt idx="790">
                  <c:v>25.233545960827371</c:v>
                </c:pt>
                <c:pt idx="791">
                  <c:v>25.117060795526811</c:v>
                </c:pt>
                <c:pt idx="792">
                  <c:v>24.986918131424602</c:v>
                </c:pt>
                <c:pt idx="793">
                  <c:v>24.868555559319987</c:v>
                </c:pt>
                <c:pt idx="794">
                  <c:v>24.764543099179377</c:v>
                </c:pt>
                <c:pt idx="795">
                  <c:v>24.674982954831592</c:v>
                </c:pt>
                <c:pt idx="796">
                  <c:v>24.568892693368582</c:v>
                </c:pt>
                <c:pt idx="797">
                  <c:v>24.521632195902384</c:v>
                </c:pt>
                <c:pt idx="798">
                  <c:v>24.511787116323603</c:v>
                </c:pt>
                <c:pt idx="799">
                  <c:v>24.481290903849754</c:v>
                </c:pt>
                <c:pt idx="800">
                  <c:v>24.40378119525019</c:v>
                </c:pt>
                <c:pt idx="801">
                  <c:v>24.369419199414267</c:v>
                </c:pt>
                <c:pt idx="802">
                  <c:v>24.319562432414273</c:v>
                </c:pt>
                <c:pt idx="803">
                  <c:v>24.302145634624594</c:v>
                </c:pt>
                <c:pt idx="804">
                  <c:v>24.267547445614127</c:v>
                </c:pt>
                <c:pt idx="805">
                  <c:v>24.269743042159973</c:v>
                </c:pt>
                <c:pt idx="806">
                  <c:v>24.292320659597465</c:v>
                </c:pt>
                <c:pt idx="807">
                  <c:v>24.260682014617487</c:v>
                </c:pt>
                <c:pt idx="808">
                  <c:v>24.280818345695479</c:v>
                </c:pt>
                <c:pt idx="809">
                  <c:v>24.291011049044698</c:v>
                </c:pt>
                <c:pt idx="810">
                  <c:v>24.250552335684404</c:v>
                </c:pt>
                <c:pt idx="811">
                  <c:v>24.171612735516533</c:v>
                </c:pt>
                <c:pt idx="812">
                  <c:v>24.110458393033525</c:v>
                </c:pt>
                <c:pt idx="813">
                  <c:v>24.13247556222143</c:v>
                </c:pt>
                <c:pt idx="814">
                  <c:v>24.200123175795284</c:v>
                </c:pt>
                <c:pt idx="815">
                  <c:v>24.184118733559103</c:v>
                </c:pt>
                <c:pt idx="816">
                  <c:v>24.246959081811724</c:v>
                </c:pt>
                <c:pt idx="817">
                  <c:v>24.250879029041812</c:v>
                </c:pt>
                <c:pt idx="818">
                  <c:v>24.259608502041772</c:v>
                </c:pt>
                <c:pt idx="819">
                  <c:v>24.294098133481441</c:v>
                </c:pt>
                <c:pt idx="820">
                  <c:v>24.296203253153578</c:v>
                </c:pt>
                <c:pt idx="821">
                  <c:v>24.249945634446874</c:v>
                </c:pt>
                <c:pt idx="822">
                  <c:v>24.274088272967163</c:v>
                </c:pt>
                <c:pt idx="823">
                  <c:v>24.233105791239325</c:v>
                </c:pt>
                <c:pt idx="824">
                  <c:v>24.242526788705675</c:v>
                </c:pt>
                <c:pt idx="825">
                  <c:v>24.159997929159317</c:v>
                </c:pt>
                <c:pt idx="826">
                  <c:v>24.199285817542034</c:v>
                </c:pt>
                <c:pt idx="827">
                  <c:v>24.228350883691803</c:v>
                </c:pt>
                <c:pt idx="828">
                  <c:v>24.272873376554969</c:v>
                </c:pt>
                <c:pt idx="829">
                  <c:v>24.301162907077298</c:v>
                </c:pt>
                <c:pt idx="830">
                  <c:v>24.201426496536953</c:v>
                </c:pt>
                <c:pt idx="831">
                  <c:v>24.195190434156359</c:v>
                </c:pt>
                <c:pt idx="832">
                  <c:v>24.1947716382154</c:v>
                </c:pt>
                <c:pt idx="833">
                  <c:v>24.136974861174167</c:v>
                </c:pt>
                <c:pt idx="834">
                  <c:v>24.061326285619884</c:v>
                </c:pt>
                <c:pt idx="835">
                  <c:v>24.041376993592166</c:v>
                </c:pt>
                <c:pt idx="836">
                  <c:v>24.011722771035409</c:v>
                </c:pt>
                <c:pt idx="837">
                  <c:v>23.924229826151645</c:v>
                </c:pt>
                <c:pt idx="838">
                  <c:v>23.881162173433438</c:v>
                </c:pt>
                <c:pt idx="839">
                  <c:v>23.557210198513701</c:v>
                </c:pt>
                <c:pt idx="840">
                  <c:v>23.345857099417287</c:v>
                </c:pt>
                <c:pt idx="841">
                  <c:v>23.389587248759028</c:v>
                </c:pt>
                <c:pt idx="842">
                  <c:v>23.094152435900924</c:v>
                </c:pt>
                <c:pt idx="843">
                  <c:v>23.170892028609728</c:v>
                </c:pt>
                <c:pt idx="844">
                  <c:v>23.168204106850908</c:v>
                </c:pt>
                <c:pt idx="845">
                  <c:v>23.160847341014687</c:v>
                </c:pt>
                <c:pt idx="846">
                  <c:v>22.645044592912029</c:v>
                </c:pt>
                <c:pt idx="847">
                  <c:v>22.477199376186093</c:v>
                </c:pt>
                <c:pt idx="848">
                  <c:v>22.330010601071933</c:v>
                </c:pt>
                <c:pt idx="849">
                  <c:v>22.603870521712281</c:v>
                </c:pt>
                <c:pt idx="850">
                  <c:v>22.615545199809333</c:v>
                </c:pt>
                <c:pt idx="851">
                  <c:v>22.344424200402841</c:v>
                </c:pt>
                <c:pt idx="852">
                  <c:v>22.046828586850495</c:v>
                </c:pt>
                <c:pt idx="853">
                  <c:v>21.881012687369548</c:v>
                </c:pt>
                <c:pt idx="854">
                  <c:v>21.809918936448241</c:v>
                </c:pt>
                <c:pt idx="855">
                  <c:v>21.451879886544305</c:v>
                </c:pt>
                <c:pt idx="856">
                  <c:v>21.207633074327987</c:v>
                </c:pt>
                <c:pt idx="857">
                  <c:v>21.062373244802586</c:v>
                </c:pt>
                <c:pt idx="858">
                  <c:v>21.02883765234526</c:v>
                </c:pt>
                <c:pt idx="859">
                  <c:v>21.453487441055472</c:v>
                </c:pt>
                <c:pt idx="860">
                  <c:v>21.582988461678042</c:v>
                </c:pt>
                <c:pt idx="861">
                  <c:v>21.787520168254446</c:v>
                </c:pt>
                <c:pt idx="862">
                  <c:v>22.032767641720682</c:v>
                </c:pt>
                <c:pt idx="863">
                  <c:v>22.083129789086968</c:v>
                </c:pt>
                <c:pt idx="864">
                  <c:v>22.10538558960701</c:v>
                </c:pt>
                <c:pt idx="865">
                  <c:v>21.969437559950165</c:v>
                </c:pt>
                <c:pt idx="866">
                  <c:v>21.72195985378761</c:v>
                </c:pt>
                <c:pt idx="867">
                  <c:v>21.861036360440721</c:v>
                </c:pt>
                <c:pt idx="868">
                  <c:v>21.921607233442671</c:v>
                </c:pt>
                <c:pt idx="869">
                  <c:v>21.630562808974844</c:v>
                </c:pt>
                <c:pt idx="870">
                  <c:v>22.019587005037124</c:v>
                </c:pt>
                <c:pt idx="871">
                  <c:v>21.999088922967417</c:v>
                </c:pt>
                <c:pt idx="872">
                  <c:v>21.8258215121582</c:v>
                </c:pt>
                <c:pt idx="873">
                  <c:v>21.839768292229905</c:v>
                </c:pt>
                <c:pt idx="874">
                  <c:v>21.644363359639556</c:v>
                </c:pt>
                <c:pt idx="875">
                  <c:v>21.96468609269192</c:v>
                </c:pt>
                <c:pt idx="876">
                  <c:v>21.44420573419427</c:v>
                </c:pt>
                <c:pt idx="877">
                  <c:v>21.344370092582551</c:v>
                </c:pt>
                <c:pt idx="878">
                  <c:v>21.078238111647352</c:v>
                </c:pt>
                <c:pt idx="879">
                  <c:v>21.041647270297517</c:v>
                </c:pt>
                <c:pt idx="880">
                  <c:v>20.925037897483264</c:v>
                </c:pt>
                <c:pt idx="881">
                  <c:v>20.87908332485398</c:v>
                </c:pt>
                <c:pt idx="882">
                  <c:v>21.001831443203798</c:v>
                </c:pt>
                <c:pt idx="883">
                  <c:v>21.106971498851749</c:v>
                </c:pt>
                <c:pt idx="884">
                  <c:v>21.069812073836488</c:v>
                </c:pt>
                <c:pt idx="885">
                  <c:v>21.102948451617067</c:v>
                </c:pt>
                <c:pt idx="886">
                  <c:v>21.402636487223276</c:v>
                </c:pt>
                <c:pt idx="887">
                  <c:v>21.586550345895944</c:v>
                </c:pt>
                <c:pt idx="888">
                  <c:v>21.725263008266666</c:v>
                </c:pt>
                <c:pt idx="889">
                  <c:v>21.496379409877136</c:v>
                </c:pt>
                <c:pt idx="890">
                  <c:v>21.637989685962964</c:v>
                </c:pt>
                <c:pt idx="891">
                  <c:v>21.736930697483103</c:v>
                </c:pt>
                <c:pt idx="892">
                  <c:v>21.724202672462582</c:v>
                </c:pt>
                <c:pt idx="893">
                  <c:v>21.955228480375752</c:v>
                </c:pt>
                <c:pt idx="894">
                  <c:v>22.026507748125709</c:v>
                </c:pt>
                <c:pt idx="895">
                  <c:v>22.079138966761377</c:v>
                </c:pt>
                <c:pt idx="896">
                  <c:v>22.084543410438243</c:v>
                </c:pt>
                <c:pt idx="897">
                  <c:v>22.132336207368098</c:v>
                </c:pt>
                <c:pt idx="898">
                  <c:v>22.098976406539293</c:v>
                </c:pt>
                <c:pt idx="899">
                  <c:v>21.994205747737396</c:v>
                </c:pt>
                <c:pt idx="900">
                  <c:v>22.024725514414513</c:v>
                </c:pt>
                <c:pt idx="901">
                  <c:v>21.840794203773555</c:v>
                </c:pt>
                <c:pt idx="902">
                  <c:v>21.919175631066537</c:v>
                </c:pt>
                <c:pt idx="903">
                  <c:v>21.851425979479359</c:v>
                </c:pt>
                <c:pt idx="904">
                  <c:v>22.009604513412455</c:v>
                </c:pt>
                <c:pt idx="905">
                  <c:v>21.994743661876328</c:v>
                </c:pt>
                <c:pt idx="906">
                  <c:v>21.992178364936478</c:v>
                </c:pt>
                <c:pt idx="907">
                  <c:v>22.009066169631694</c:v>
                </c:pt>
                <c:pt idx="908">
                  <c:v>22.073943865010847</c:v>
                </c:pt>
                <c:pt idx="909">
                  <c:v>22.076562015139189</c:v>
                </c:pt>
                <c:pt idx="910">
                  <c:v>22.143386142286602</c:v>
                </c:pt>
                <c:pt idx="911">
                  <c:v>22.114004006572031</c:v>
                </c:pt>
                <c:pt idx="912">
                  <c:v>22.092819009551249</c:v>
                </c:pt>
                <c:pt idx="913">
                  <c:v>22.149851953608845</c:v>
                </c:pt>
                <c:pt idx="914">
                  <c:v>22.197018408397184</c:v>
                </c:pt>
                <c:pt idx="915">
                  <c:v>22.228712199973245</c:v>
                </c:pt>
                <c:pt idx="916">
                  <c:v>22.102929862735266</c:v>
                </c:pt>
                <c:pt idx="917">
                  <c:v>22.067503951047513</c:v>
                </c:pt>
                <c:pt idx="918">
                  <c:v>22.153941424479626</c:v>
                </c:pt>
                <c:pt idx="919">
                  <c:v>22.123750972357755</c:v>
                </c:pt>
                <c:pt idx="920">
                  <c:v>22.145847208793839</c:v>
                </c:pt>
                <c:pt idx="921">
                  <c:v>22.253702332680291</c:v>
                </c:pt>
                <c:pt idx="922">
                  <c:v>22.243173880957841</c:v>
                </c:pt>
                <c:pt idx="923">
                  <c:v>22.238771311972869</c:v>
                </c:pt>
                <c:pt idx="924">
                  <c:v>22.178287775720094</c:v>
                </c:pt>
                <c:pt idx="925">
                  <c:v>22.130335410663236</c:v>
                </c:pt>
                <c:pt idx="926">
                  <c:v>22.140258137163187</c:v>
                </c:pt>
                <c:pt idx="927">
                  <c:v>22.121959407800432</c:v>
                </c:pt>
                <c:pt idx="928">
                  <c:v>22.092237054609427</c:v>
                </c:pt>
                <c:pt idx="929">
                  <c:v>22.091155593723272</c:v>
                </c:pt>
                <c:pt idx="930">
                  <c:v>22.124792658876743</c:v>
                </c:pt>
                <c:pt idx="931">
                  <c:v>22.095148596035642</c:v>
                </c:pt>
                <c:pt idx="932">
                  <c:v>22.039195155313962</c:v>
                </c:pt>
                <c:pt idx="933">
                  <c:v>21.651064571451684</c:v>
                </c:pt>
                <c:pt idx="934">
                  <c:v>20.400416625763796</c:v>
                </c:pt>
                <c:pt idx="935">
                  <c:v>19.949831161849829</c:v>
                </c:pt>
                <c:pt idx="936">
                  <c:v>19.582549010727121</c:v>
                </c:pt>
                <c:pt idx="937">
                  <c:v>19.300301801363332</c:v>
                </c:pt>
                <c:pt idx="938">
                  <c:v>19.160209675122758</c:v>
                </c:pt>
                <c:pt idx="939">
                  <c:v>18.952080669162456</c:v>
                </c:pt>
                <c:pt idx="940">
                  <c:v>18.870732352265236</c:v>
                </c:pt>
                <c:pt idx="941">
                  <c:v>18.78953518641066</c:v>
                </c:pt>
                <c:pt idx="942">
                  <c:v>18.649186862377007</c:v>
                </c:pt>
                <c:pt idx="943">
                  <c:v>18.61037709464631</c:v>
                </c:pt>
                <c:pt idx="944">
                  <c:v>18.466169995330006</c:v>
                </c:pt>
                <c:pt idx="945">
                  <c:v>18.407237829512781</c:v>
                </c:pt>
                <c:pt idx="946">
                  <c:v>18.3541319983986</c:v>
                </c:pt>
                <c:pt idx="947">
                  <c:v>18.30822311845327</c:v>
                </c:pt>
                <c:pt idx="948">
                  <c:v>18.252265688778266</c:v>
                </c:pt>
                <c:pt idx="949">
                  <c:v>18.243726485973355</c:v>
                </c:pt>
                <c:pt idx="950">
                  <c:v>18.235866188144712</c:v>
                </c:pt>
                <c:pt idx="951">
                  <c:v>18.18164370418566</c:v>
                </c:pt>
                <c:pt idx="952">
                  <c:v>18.181038396824192</c:v>
                </c:pt>
                <c:pt idx="953">
                  <c:v>18.650463564652341</c:v>
                </c:pt>
                <c:pt idx="954">
                  <c:v>19.129399255183102</c:v>
                </c:pt>
                <c:pt idx="955">
                  <c:v>19.372206242870732</c:v>
                </c:pt>
                <c:pt idx="956">
                  <c:v>19.465525345963783</c:v>
                </c:pt>
                <c:pt idx="957">
                  <c:v>19.780790657977832</c:v>
                </c:pt>
                <c:pt idx="958">
                  <c:v>24.371720611316732</c:v>
                </c:pt>
                <c:pt idx="959">
                  <c:v>25.594262808416829</c:v>
                </c:pt>
                <c:pt idx="960">
                  <c:v>25.735861232796708</c:v>
                </c:pt>
                <c:pt idx="961">
                  <c:v>25.599824470521639</c:v>
                </c:pt>
                <c:pt idx="962">
                  <c:v>25.429358483815065</c:v>
                </c:pt>
                <c:pt idx="963">
                  <c:v>25.294745010671022</c:v>
                </c:pt>
                <c:pt idx="964">
                  <c:v>25.273354777350903</c:v>
                </c:pt>
                <c:pt idx="965">
                  <c:v>25.306929741544877</c:v>
                </c:pt>
                <c:pt idx="966">
                  <c:v>25.45992684057893</c:v>
                </c:pt>
                <c:pt idx="967">
                  <c:v>25.637043732039899</c:v>
                </c:pt>
                <c:pt idx="968">
                  <c:v>25.874044859845753</c:v>
                </c:pt>
                <c:pt idx="969">
                  <c:v>26.10878005320302</c:v>
                </c:pt>
                <c:pt idx="970">
                  <c:v>26.304218423816621</c:v>
                </c:pt>
                <c:pt idx="971">
                  <c:v>26.53232922118724</c:v>
                </c:pt>
                <c:pt idx="972">
                  <c:v>26.726794377972681</c:v>
                </c:pt>
                <c:pt idx="973">
                  <c:v>26.889287873365447</c:v>
                </c:pt>
                <c:pt idx="974">
                  <c:v>27.039496837523927</c:v>
                </c:pt>
                <c:pt idx="975">
                  <c:v>27.168192078842253</c:v>
                </c:pt>
                <c:pt idx="976">
                  <c:v>27.267933593858572</c:v>
                </c:pt>
                <c:pt idx="977">
                  <c:v>27.465390662585946</c:v>
                </c:pt>
                <c:pt idx="978">
                  <c:v>27.880981815173072</c:v>
                </c:pt>
                <c:pt idx="979">
                  <c:v>28.644912407861</c:v>
                </c:pt>
                <c:pt idx="980">
                  <c:v>29.672668423297921</c:v>
                </c:pt>
                <c:pt idx="981">
                  <c:v>30.638040696760754</c:v>
                </c:pt>
                <c:pt idx="982">
                  <c:v>31.390192274960498</c:v>
                </c:pt>
                <c:pt idx="983">
                  <c:v>32.12910965109694</c:v>
                </c:pt>
                <c:pt idx="984">
                  <c:v>32.767532033558609</c:v>
                </c:pt>
                <c:pt idx="985">
                  <c:v>33.086093356178765</c:v>
                </c:pt>
                <c:pt idx="986">
                  <c:v>33.449281157676921</c:v>
                </c:pt>
                <c:pt idx="987">
                  <c:v>33.556349817873127</c:v>
                </c:pt>
                <c:pt idx="988">
                  <c:v>33.666569515650338</c:v>
                </c:pt>
                <c:pt idx="989">
                  <c:v>33.459475060686998</c:v>
                </c:pt>
                <c:pt idx="990">
                  <c:v>33.400557938781446</c:v>
                </c:pt>
                <c:pt idx="991">
                  <c:v>33.044267972691557</c:v>
                </c:pt>
                <c:pt idx="992">
                  <c:v>32.916688974155022</c:v>
                </c:pt>
                <c:pt idx="993">
                  <c:v>32.565145553320747</c:v>
                </c:pt>
                <c:pt idx="994">
                  <c:v>32.34522054035375</c:v>
                </c:pt>
                <c:pt idx="995">
                  <c:v>32.273957990475594</c:v>
                </c:pt>
                <c:pt idx="996">
                  <c:v>32.145526311580852</c:v>
                </c:pt>
                <c:pt idx="997">
                  <c:v>32.015479902093432</c:v>
                </c:pt>
                <c:pt idx="998">
                  <c:v>32.023221080718088</c:v>
                </c:pt>
                <c:pt idx="999">
                  <c:v>32.159286817836801</c:v>
                </c:pt>
                <c:pt idx="1000">
                  <c:v>32.170246418796637</c:v>
                </c:pt>
                <c:pt idx="1001">
                  <c:v>32.11810266882992</c:v>
                </c:pt>
                <c:pt idx="1002">
                  <c:v>32.214567393648963</c:v>
                </c:pt>
                <c:pt idx="1003">
                  <c:v>32.170316692189942</c:v>
                </c:pt>
                <c:pt idx="1004">
                  <c:v>32.231971353382505</c:v>
                </c:pt>
                <c:pt idx="1005">
                  <c:v>32.204146421031851</c:v>
                </c:pt>
                <c:pt idx="1006">
                  <c:v>32.279186158934067</c:v>
                </c:pt>
                <c:pt idx="1007">
                  <c:v>32.235919314537114</c:v>
                </c:pt>
                <c:pt idx="1008">
                  <c:v>32.246356323396014</c:v>
                </c:pt>
                <c:pt idx="1009">
                  <c:v>32.274311201714397</c:v>
                </c:pt>
                <c:pt idx="1010">
                  <c:v>32.330126170712788</c:v>
                </c:pt>
                <c:pt idx="1011">
                  <c:v>32.182266789869857</c:v>
                </c:pt>
                <c:pt idx="1012">
                  <c:v>32.179454354304994</c:v>
                </c:pt>
                <c:pt idx="1013">
                  <c:v>32.119154027344507</c:v>
                </c:pt>
                <c:pt idx="1014">
                  <c:v>32.137316282261907</c:v>
                </c:pt>
                <c:pt idx="1015">
                  <c:v>32.169965327713612</c:v>
                </c:pt>
                <c:pt idx="1016">
                  <c:v>32.07434622091921</c:v>
                </c:pt>
                <c:pt idx="1017">
                  <c:v>32.135843047031813</c:v>
                </c:pt>
                <c:pt idx="1018">
                  <c:v>32.139350929937564</c:v>
                </c:pt>
                <c:pt idx="1019">
                  <c:v>31.97076650582477</c:v>
                </c:pt>
                <c:pt idx="1020">
                  <c:v>32.132265645718803</c:v>
                </c:pt>
                <c:pt idx="1021">
                  <c:v>32.058338429692014</c:v>
                </c:pt>
                <c:pt idx="1022">
                  <c:v>32.069801021429384</c:v>
                </c:pt>
                <c:pt idx="1023">
                  <c:v>32.011785394190838</c:v>
                </c:pt>
                <c:pt idx="1024">
                  <c:v>32.048348436833521</c:v>
                </c:pt>
                <c:pt idx="1025">
                  <c:v>32.052749001904488</c:v>
                </c:pt>
                <c:pt idx="1026">
                  <c:v>32.042133430442959</c:v>
                </c:pt>
                <c:pt idx="1027">
                  <c:v>31.996245329989449</c:v>
                </c:pt>
                <c:pt idx="1028">
                  <c:v>32.021407560398188</c:v>
                </c:pt>
                <c:pt idx="1029">
                  <c:v>32.104580160921842</c:v>
                </c:pt>
                <c:pt idx="1030">
                  <c:v>32.162307128864086</c:v>
                </c:pt>
                <c:pt idx="1031">
                  <c:v>32.18571256704422</c:v>
                </c:pt>
                <c:pt idx="1032">
                  <c:v>32.143771746203925</c:v>
                </c:pt>
                <c:pt idx="1033">
                  <c:v>32.131704543290653</c:v>
                </c:pt>
                <c:pt idx="1034">
                  <c:v>32.19767127744899</c:v>
                </c:pt>
                <c:pt idx="1035">
                  <c:v>32.078752563060448</c:v>
                </c:pt>
                <c:pt idx="1036">
                  <c:v>32.072947586976795</c:v>
                </c:pt>
                <c:pt idx="1037">
                  <c:v>32.138508981438349</c:v>
                </c:pt>
                <c:pt idx="1038">
                  <c:v>32.104580160921842</c:v>
                </c:pt>
                <c:pt idx="1039">
                  <c:v>32.05344759417045</c:v>
                </c:pt>
                <c:pt idx="1040">
                  <c:v>32.067423947616874</c:v>
                </c:pt>
                <c:pt idx="1041">
                  <c:v>32.005581844046844</c:v>
                </c:pt>
                <c:pt idx="1042">
                  <c:v>32.09400746955555</c:v>
                </c:pt>
                <c:pt idx="1043">
                  <c:v>32.058408307516288</c:v>
                </c:pt>
                <c:pt idx="1044">
                  <c:v>32.064837455905604</c:v>
                </c:pt>
                <c:pt idx="1045">
                  <c:v>32.137175969428426</c:v>
                </c:pt>
                <c:pt idx="1046">
                  <c:v>32.209074577103138</c:v>
                </c:pt>
                <c:pt idx="1047">
                  <c:v>32.31440551393024</c:v>
                </c:pt>
                <c:pt idx="1048">
                  <c:v>32.410337887244566</c:v>
                </c:pt>
                <c:pt idx="1049">
                  <c:v>32.510812400624388</c:v>
                </c:pt>
                <c:pt idx="1050">
                  <c:v>32.517175278593811</c:v>
                </c:pt>
                <c:pt idx="1051">
                  <c:v>32.626602035966982</c:v>
                </c:pt>
                <c:pt idx="1052">
                  <c:v>32.724201555955347</c:v>
                </c:pt>
                <c:pt idx="1053">
                  <c:v>32.814150651800446</c:v>
                </c:pt>
                <c:pt idx="1054">
                  <c:v>32.878421159859329</c:v>
                </c:pt>
                <c:pt idx="1055">
                  <c:v>32.952398903124845</c:v>
                </c:pt>
                <c:pt idx="1056">
                  <c:v>33.096324322644875</c:v>
                </c:pt>
                <c:pt idx="1057">
                  <c:v>33.137447595891842</c:v>
                </c:pt>
                <c:pt idx="1058">
                  <c:v>33.223505497767633</c:v>
                </c:pt>
                <c:pt idx="1059">
                  <c:v>33.30696321144444</c:v>
                </c:pt>
                <c:pt idx="1060">
                  <c:v>33.375157873832563</c:v>
                </c:pt>
                <c:pt idx="1061">
                  <c:v>33.435946988283604</c:v>
                </c:pt>
                <c:pt idx="1062">
                  <c:v>33.472149018134132</c:v>
                </c:pt>
                <c:pt idx="1063">
                  <c:v>33.480478177161558</c:v>
                </c:pt>
                <c:pt idx="1064">
                  <c:v>33.63825804432912</c:v>
                </c:pt>
                <c:pt idx="1065">
                  <c:v>33.69947405399148</c:v>
                </c:pt>
                <c:pt idx="1066">
                  <c:v>33.760877118701728</c:v>
                </c:pt>
                <c:pt idx="1067">
                  <c:v>33.804003098440376</c:v>
                </c:pt>
                <c:pt idx="1068">
                  <c:v>33.823156903228551</c:v>
                </c:pt>
                <c:pt idx="1069">
                  <c:v>33.932172977962807</c:v>
                </c:pt>
                <c:pt idx="1070">
                  <c:v>33.930023649353586</c:v>
                </c:pt>
                <c:pt idx="1071">
                  <c:v>33.934168989468901</c:v>
                </c:pt>
                <c:pt idx="1072">
                  <c:v>34.029364164589538</c:v>
                </c:pt>
                <c:pt idx="1073">
                  <c:v>34.025507593495092</c:v>
                </c:pt>
                <c:pt idx="1074">
                  <c:v>34.071216309663157</c:v>
                </c:pt>
                <c:pt idx="1075">
                  <c:v>34.110599870110775</c:v>
                </c:pt>
                <c:pt idx="1076">
                  <c:v>34.146181775789614</c:v>
                </c:pt>
                <c:pt idx="1077">
                  <c:v>34.27703255770831</c:v>
                </c:pt>
                <c:pt idx="1078">
                  <c:v>34.268677969234943</c:v>
                </c:pt>
                <c:pt idx="1079">
                  <c:v>34.309859151334365</c:v>
                </c:pt>
                <c:pt idx="1080">
                  <c:v>34.354810093132357</c:v>
                </c:pt>
                <c:pt idx="1081">
                  <c:v>34.413301172288129</c:v>
                </c:pt>
                <c:pt idx="1082">
                  <c:v>34.411728676626126</c:v>
                </c:pt>
                <c:pt idx="1083">
                  <c:v>34.558497826947018</c:v>
                </c:pt>
                <c:pt idx="1084">
                  <c:v>34.501793942451854</c:v>
                </c:pt>
                <c:pt idx="1085">
                  <c:v>34.513958958686999</c:v>
                </c:pt>
                <c:pt idx="1086">
                  <c:v>34.533170569305241</c:v>
                </c:pt>
                <c:pt idx="1087">
                  <c:v>34.329033230286427</c:v>
                </c:pt>
                <c:pt idx="1088">
                  <c:v>34.219246993870513</c:v>
                </c:pt>
                <c:pt idx="1089">
                  <c:v>34.122375999976384</c:v>
                </c:pt>
                <c:pt idx="1090">
                  <c:v>34.057152650837281</c:v>
                </c:pt>
                <c:pt idx="1091">
                  <c:v>34.015792321941262</c:v>
                </c:pt>
                <c:pt idx="1092">
                  <c:v>33.949990571329124</c:v>
                </c:pt>
                <c:pt idx="1093">
                  <c:v>33.862897237444827</c:v>
                </c:pt>
                <c:pt idx="1094">
                  <c:v>33.862438236926948</c:v>
                </c:pt>
                <c:pt idx="1095">
                  <c:v>33.879351698375899</c:v>
                </c:pt>
                <c:pt idx="1096">
                  <c:v>33.783266655227123</c:v>
                </c:pt>
                <c:pt idx="1097">
                  <c:v>33.74391198256086</c:v>
                </c:pt>
                <c:pt idx="1098">
                  <c:v>33.80140986867724</c:v>
                </c:pt>
                <c:pt idx="1099">
                  <c:v>33.802325087904535</c:v>
                </c:pt>
                <c:pt idx="1100">
                  <c:v>33.710402927582663</c:v>
                </c:pt>
                <c:pt idx="1101">
                  <c:v>33.770850317034729</c:v>
                </c:pt>
                <c:pt idx="1102">
                  <c:v>33.701371125387084</c:v>
                </c:pt>
                <c:pt idx="1103">
                  <c:v>33.689991392909747</c:v>
                </c:pt>
                <c:pt idx="1104">
                  <c:v>33.653847505230658</c:v>
                </c:pt>
                <c:pt idx="1105">
                  <c:v>33.707898424291557</c:v>
                </c:pt>
                <c:pt idx="1106">
                  <c:v>33.631677791816287</c:v>
                </c:pt>
                <c:pt idx="1107">
                  <c:v>33.613083262517364</c:v>
                </c:pt>
                <c:pt idx="1108">
                  <c:v>33.666645270414847</c:v>
                </c:pt>
                <c:pt idx="1109">
                  <c:v>33.578435449219626</c:v>
                </c:pt>
                <c:pt idx="1110">
                  <c:v>33.70774660246758</c:v>
                </c:pt>
                <c:pt idx="1111">
                  <c:v>33.855708165372732</c:v>
                </c:pt>
                <c:pt idx="1112">
                  <c:v>33.932940651175954</c:v>
                </c:pt>
                <c:pt idx="1113">
                  <c:v>33.619355094999719</c:v>
                </c:pt>
                <c:pt idx="1114">
                  <c:v>32.865608535496051</c:v>
                </c:pt>
                <c:pt idx="1115">
                  <c:v>31.778992012339586</c:v>
                </c:pt>
                <c:pt idx="1116">
                  <c:v>30.711198110384828</c:v>
                </c:pt>
                <c:pt idx="1117">
                  <c:v>29.674773052293347</c:v>
                </c:pt>
                <c:pt idx="1118">
                  <c:v>28.837149893933315</c:v>
                </c:pt>
                <c:pt idx="1119">
                  <c:v>28.177477438676874</c:v>
                </c:pt>
                <c:pt idx="1120">
                  <c:v>27.595643302401527</c:v>
                </c:pt>
                <c:pt idx="1121">
                  <c:v>27.13194662445693</c:v>
                </c:pt>
                <c:pt idx="1122">
                  <c:v>26.750516529525783</c:v>
                </c:pt>
                <c:pt idx="1123">
                  <c:v>26.391667603161522</c:v>
                </c:pt>
                <c:pt idx="1124">
                  <c:v>26.242235840018964</c:v>
                </c:pt>
                <c:pt idx="1125">
                  <c:v>26.014263616189737</c:v>
                </c:pt>
                <c:pt idx="1126">
                  <c:v>25.821956521499317</c:v>
                </c:pt>
                <c:pt idx="1127">
                  <c:v>25.624394906492853</c:v>
                </c:pt>
                <c:pt idx="1128">
                  <c:v>25.523457193954073</c:v>
                </c:pt>
                <c:pt idx="1129">
                  <c:v>25.427967900755277</c:v>
                </c:pt>
                <c:pt idx="1130">
                  <c:v>25.24874139403255</c:v>
                </c:pt>
                <c:pt idx="1131">
                  <c:v>25.199805898378429</c:v>
                </c:pt>
                <c:pt idx="1132">
                  <c:v>25.076164116634004</c:v>
                </c:pt>
                <c:pt idx="1133">
                  <c:v>25.106413198822565</c:v>
                </c:pt>
                <c:pt idx="1134">
                  <c:v>25.309347884238321</c:v>
                </c:pt>
                <c:pt idx="1135">
                  <c:v>25.488950046594084</c:v>
                </c:pt>
                <c:pt idx="1136">
                  <c:v>24.882399290188118</c:v>
                </c:pt>
                <c:pt idx="1137">
                  <c:v>24.248312304937883</c:v>
                </c:pt>
                <c:pt idx="1138">
                  <c:v>23.928037381577951</c:v>
                </c:pt>
                <c:pt idx="1139">
                  <c:v>23.769099713653247</c:v>
                </c:pt>
                <c:pt idx="1140">
                  <c:v>23.598955900910482</c:v>
                </c:pt>
                <c:pt idx="1141">
                  <c:v>23.530239815179016</c:v>
                </c:pt>
                <c:pt idx="1142">
                  <c:v>23.497565836177216</c:v>
                </c:pt>
                <c:pt idx="1143">
                  <c:v>23.497565836177216</c:v>
                </c:pt>
                <c:pt idx="1144">
                  <c:v>23.414302646778822</c:v>
                </c:pt>
                <c:pt idx="1145">
                  <c:v>23.463115074292716</c:v>
                </c:pt>
                <c:pt idx="1146">
                  <c:v>23.47986237841036</c:v>
                </c:pt>
                <c:pt idx="1147">
                  <c:v>23.554016632944638</c:v>
                </c:pt>
                <c:pt idx="1148">
                  <c:v>23.432838114502431</c:v>
                </c:pt>
                <c:pt idx="1149">
                  <c:v>23.476054861813225</c:v>
                </c:pt>
                <c:pt idx="1150">
                  <c:v>23.23480923424097</c:v>
                </c:pt>
                <c:pt idx="1151">
                  <c:v>23.163049662804838</c:v>
                </c:pt>
                <c:pt idx="1152">
                  <c:v>23.055176233665691</c:v>
                </c:pt>
                <c:pt idx="1153">
                  <c:v>22.907250874712304</c:v>
                </c:pt>
                <c:pt idx="1154">
                  <c:v>22.855182156188846</c:v>
                </c:pt>
                <c:pt idx="1155">
                  <c:v>22.768937154100399</c:v>
                </c:pt>
                <c:pt idx="1156">
                  <c:v>22.579944842225927</c:v>
                </c:pt>
                <c:pt idx="1157">
                  <c:v>22.406759254694691</c:v>
                </c:pt>
                <c:pt idx="1158">
                  <c:v>22.196181817843467</c:v>
                </c:pt>
                <c:pt idx="1159">
                  <c:v>22.040978774853784</c:v>
                </c:pt>
                <c:pt idx="1160">
                  <c:v>21.974438239977133</c:v>
                </c:pt>
                <c:pt idx="1161">
                  <c:v>21.917403646492971</c:v>
                </c:pt>
                <c:pt idx="1162">
                  <c:v>21.634986110223508</c:v>
                </c:pt>
                <c:pt idx="1163">
                  <c:v>21.389172783876575</c:v>
                </c:pt>
                <c:pt idx="1164">
                  <c:v>21.219932063601277</c:v>
                </c:pt>
                <c:pt idx="1165">
                  <c:v>21.187100447383557</c:v>
                </c:pt>
                <c:pt idx="1166">
                  <c:v>21.126744090389707</c:v>
                </c:pt>
                <c:pt idx="1167">
                  <c:v>21.055055411222554</c:v>
                </c:pt>
                <c:pt idx="1168">
                  <c:v>20.90817211586932</c:v>
                </c:pt>
                <c:pt idx="1169">
                  <c:v>20.73575318975719</c:v>
                </c:pt>
                <c:pt idx="1170">
                  <c:v>20.569026785610959</c:v>
                </c:pt>
                <c:pt idx="1171">
                  <c:v>20.388461854295713</c:v>
                </c:pt>
                <c:pt idx="1172">
                  <c:v>19.7948545131988</c:v>
                </c:pt>
                <c:pt idx="1173">
                  <c:v>19.46999996743034</c:v>
                </c:pt>
                <c:pt idx="1174">
                  <c:v>18.738875448315127</c:v>
                </c:pt>
                <c:pt idx="1175">
                  <c:v>17.30093386908402</c:v>
                </c:pt>
                <c:pt idx="1176">
                  <c:v>16.521969827903547</c:v>
                </c:pt>
                <c:pt idx="1177">
                  <c:v>16.09125817144087</c:v>
                </c:pt>
                <c:pt idx="1178">
                  <c:v>15.752580336666142</c:v>
                </c:pt>
                <c:pt idx="1179">
                  <c:v>15.470720522465001</c:v>
                </c:pt>
                <c:pt idx="1180">
                  <c:v>15.288452733701206</c:v>
                </c:pt>
                <c:pt idx="1181">
                  <c:v>15.211936191662289</c:v>
                </c:pt>
                <c:pt idx="1182">
                  <c:v>15.084973342078513</c:v>
                </c:pt>
                <c:pt idx="1183">
                  <c:v>14.98749030523345</c:v>
                </c:pt>
                <c:pt idx="1184">
                  <c:v>14.856718379661345</c:v>
                </c:pt>
                <c:pt idx="1185">
                  <c:v>14.722794097143037</c:v>
                </c:pt>
                <c:pt idx="1186">
                  <c:v>14.562886425210593</c:v>
                </c:pt>
                <c:pt idx="1187">
                  <c:v>14.374108018560719</c:v>
                </c:pt>
                <c:pt idx="1188">
                  <c:v>14.338134365001054</c:v>
                </c:pt>
                <c:pt idx="1189">
                  <c:v>14.280955240897072</c:v>
                </c:pt>
                <c:pt idx="1190">
                  <c:v>14.328528513951653</c:v>
                </c:pt>
                <c:pt idx="1191">
                  <c:v>14.368234132782106</c:v>
                </c:pt>
                <c:pt idx="1192">
                  <c:v>14.363775889497504</c:v>
                </c:pt>
                <c:pt idx="1193">
                  <c:v>14.612243204191088</c:v>
                </c:pt>
                <c:pt idx="1194">
                  <c:v>14.735308462276635</c:v>
                </c:pt>
                <c:pt idx="1195">
                  <c:v>15.733253548625385</c:v>
                </c:pt>
                <c:pt idx="1196">
                  <c:v>15.845156238094546</c:v>
                </c:pt>
                <c:pt idx="1197">
                  <c:v>15.748143250380906</c:v>
                </c:pt>
                <c:pt idx="1198">
                  <c:v>15.862918807063295</c:v>
                </c:pt>
                <c:pt idx="1199">
                  <c:v>15.91729215087679</c:v>
                </c:pt>
                <c:pt idx="1200">
                  <c:v>15.032424264049268</c:v>
                </c:pt>
                <c:pt idx="1201">
                  <c:v>14.416778756824101</c:v>
                </c:pt>
                <c:pt idx="1202">
                  <c:v>14.012047726971218</c:v>
                </c:pt>
                <c:pt idx="1203">
                  <c:v>13.72953670695091</c:v>
                </c:pt>
                <c:pt idx="1204">
                  <c:v>13.506418526294397</c:v>
                </c:pt>
                <c:pt idx="1205">
                  <c:v>13.451271263452952</c:v>
                </c:pt>
                <c:pt idx="1206">
                  <c:v>14.608963142392952</c:v>
                </c:pt>
                <c:pt idx="1207">
                  <c:v>14.945253145832737</c:v>
                </c:pt>
                <c:pt idx="1208">
                  <c:v>15.372923493189262</c:v>
                </c:pt>
                <c:pt idx="1209">
                  <c:v>15.536972272725507</c:v>
                </c:pt>
                <c:pt idx="1210">
                  <c:v>15.705416123657415</c:v>
                </c:pt>
                <c:pt idx="1211">
                  <c:v>15.982454439507535</c:v>
                </c:pt>
                <c:pt idx="1212">
                  <c:v>16.146119090015304</c:v>
                </c:pt>
                <c:pt idx="1213">
                  <c:v>16.234629596995546</c:v>
                </c:pt>
                <c:pt idx="1214">
                  <c:v>16.359869563929465</c:v>
                </c:pt>
                <c:pt idx="1215">
                  <c:v>16.440522181270183</c:v>
                </c:pt>
                <c:pt idx="1216">
                  <c:v>16.532556569109943</c:v>
                </c:pt>
                <c:pt idx="1217">
                  <c:v>16.629043199801913</c:v>
                </c:pt>
                <c:pt idx="1218">
                  <c:v>16.629104920779753</c:v>
                </c:pt>
                <c:pt idx="1219">
                  <c:v>16.633858072333055</c:v>
                </c:pt>
                <c:pt idx="1220">
                  <c:v>16.564476674356342</c:v>
                </c:pt>
                <c:pt idx="1221">
                  <c:v>16.532710045998897</c:v>
                </c:pt>
                <c:pt idx="1222">
                  <c:v>16.474849303080532</c:v>
                </c:pt>
                <c:pt idx="1223">
                  <c:v>16.413669048573922</c:v>
                </c:pt>
                <c:pt idx="1224">
                  <c:v>15.569259712035432</c:v>
                </c:pt>
                <c:pt idx="1225">
                  <c:v>15.014961481802857</c:v>
                </c:pt>
                <c:pt idx="1226">
                  <c:v>14.670529762855267</c:v>
                </c:pt>
                <c:pt idx="1227">
                  <c:v>15.115516365760186</c:v>
                </c:pt>
                <c:pt idx="1228">
                  <c:v>15.380117209540742</c:v>
                </c:pt>
                <c:pt idx="1229">
                  <c:v>15.543680812286539</c:v>
                </c:pt>
                <c:pt idx="1230">
                  <c:v>15.599682695336583</c:v>
                </c:pt>
                <c:pt idx="1231">
                  <c:v>15.716704382332523</c:v>
                </c:pt>
                <c:pt idx="1232">
                  <c:v>15.893964262795237</c:v>
                </c:pt>
                <c:pt idx="1233">
                  <c:v>15.950838959135694</c:v>
                </c:pt>
                <c:pt idx="1234">
                  <c:v>16.054010178714464</c:v>
                </c:pt>
                <c:pt idx="1235">
                  <c:v>16.008311404186998</c:v>
                </c:pt>
                <c:pt idx="1236">
                  <c:v>16.029668737874204</c:v>
                </c:pt>
                <c:pt idx="1237">
                  <c:v>16.087784349731862</c:v>
                </c:pt>
                <c:pt idx="1238">
                  <c:v>16.197020846770556</c:v>
                </c:pt>
                <c:pt idx="1239">
                  <c:v>16.279032905793997</c:v>
                </c:pt>
                <c:pt idx="1240">
                  <c:v>16.44040002805167</c:v>
                </c:pt>
                <c:pt idx="1241">
                  <c:v>16.743837461406372</c:v>
                </c:pt>
                <c:pt idx="1242">
                  <c:v>16.925036138651592</c:v>
                </c:pt>
                <c:pt idx="1243">
                  <c:v>17.066890782035159</c:v>
                </c:pt>
                <c:pt idx="1244">
                  <c:v>17.191268844178921</c:v>
                </c:pt>
                <c:pt idx="1245">
                  <c:v>17.267522975244447</c:v>
                </c:pt>
                <c:pt idx="1246">
                  <c:v>17.339541843751704</c:v>
                </c:pt>
                <c:pt idx="1247">
                  <c:v>17.388079218331313</c:v>
                </c:pt>
                <c:pt idx="1248">
                  <c:v>17.490791353715338</c:v>
                </c:pt>
                <c:pt idx="1249">
                  <c:v>17.544638706931835</c:v>
                </c:pt>
                <c:pt idx="1250">
                  <c:v>19.913931420779761</c:v>
                </c:pt>
                <c:pt idx="1251">
                  <c:v>20.90040792783492</c:v>
                </c:pt>
                <c:pt idx="1252">
                  <c:v>21.062255192260807</c:v>
                </c:pt>
                <c:pt idx="1253">
                  <c:v>21.258786245400188</c:v>
                </c:pt>
                <c:pt idx="1254">
                  <c:v>21.310120935755492</c:v>
                </c:pt>
                <c:pt idx="1255">
                  <c:v>21.542560830300545</c:v>
                </c:pt>
                <c:pt idx="1256">
                  <c:v>21.934058327075718</c:v>
                </c:pt>
                <c:pt idx="1257">
                  <c:v>22.367289875890151</c:v>
                </c:pt>
                <c:pt idx="1258">
                  <c:v>22.988506558091728</c:v>
                </c:pt>
                <c:pt idx="1259">
                  <c:v>23.721529352146604</c:v>
                </c:pt>
                <c:pt idx="1260">
                  <c:v>24.2410340400275</c:v>
                </c:pt>
                <c:pt idx="1261">
                  <c:v>25.168721908250177</c:v>
                </c:pt>
                <c:pt idx="1262">
                  <c:v>25.817343377228099</c:v>
                </c:pt>
                <c:pt idx="1263">
                  <c:v>26.525858025767036</c:v>
                </c:pt>
                <c:pt idx="1264">
                  <c:v>27.149327468977049</c:v>
                </c:pt>
                <c:pt idx="1265">
                  <c:v>27.783920689261436</c:v>
                </c:pt>
                <c:pt idx="1266">
                  <c:v>28.433349702342127</c:v>
                </c:pt>
                <c:pt idx="1267">
                  <c:v>28.813149349339824</c:v>
                </c:pt>
                <c:pt idx="1268">
                  <c:v>29.397566564130727</c:v>
                </c:pt>
                <c:pt idx="1269">
                  <c:v>29.74820429114385</c:v>
                </c:pt>
                <c:pt idx="1270">
                  <c:v>30.209498473215262</c:v>
                </c:pt>
                <c:pt idx="1271">
                  <c:v>30.46808922773937</c:v>
                </c:pt>
                <c:pt idx="1272">
                  <c:v>30.785612164517374</c:v>
                </c:pt>
                <c:pt idx="1273">
                  <c:v>31.082521736591389</c:v>
                </c:pt>
                <c:pt idx="1274">
                  <c:v>31.174722395286892</c:v>
                </c:pt>
                <c:pt idx="1275">
                  <c:v>31.31729922400217</c:v>
                </c:pt>
                <c:pt idx="1276">
                  <c:v>31.366359255941688</c:v>
                </c:pt>
                <c:pt idx="1277">
                  <c:v>31.34127519202849</c:v>
                </c:pt>
                <c:pt idx="1278">
                  <c:v>31.331169406146614</c:v>
                </c:pt>
                <c:pt idx="1279">
                  <c:v>31.383235190329628</c:v>
                </c:pt>
                <c:pt idx="1280">
                  <c:v>31.266883856935806</c:v>
                </c:pt>
                <c:pt idx="1281">
                  <c:v>31.435100139366284</c:v>
                </c:pt>
                <c:pt idx="1282">
                  <c:v>31.576507739258489</c:v>
                </c:pt>
                <c:pt idx="1283">
                  <c:v>31.518082654242846</c:v>
                </c:pt>
                <c:pt idx="1284">
                  <c:v>31.432053411669642</c:v>
                </c:pt>
                <c:pt idx="1285">
                  <c:v>31.428601021933559</c:v>
                </c:pt>
                <c:pt idx="1286">
                  <c:v>31.358398825561665</c:v>
                </c:pt>
                <c:pt idx="1287">
                  <c:v>31.305187625419876</c:v>
                </c:pt>
                <c:pt idx="1288">
                  <c:v>31.248028436073298</c:v>
                </c:pt>
                <c:pt idx="1289">
                  <c:v>31.346397433196671</c:v>
                </c:pt>
                <c:pt idx="1290">
                  <c:v>31.313934145107623</c:v>
                </c:pt>
                <c:pt idx="1291">
                  <c:v>31.418585739259356</c:v>
                </c:pt>
                <c:pt idx="1292">
                  <c:v>31.299068008717711</c:v>
                </c:pt>
                <c:pt idx="1293">
                  <c:v>31.32221327019613</c:v>
                </c:pt>
                <c:pt idx="1294">
                  <c:v>31.426096724870433</c:v>
                </c:pt>
                <c:pt idx="1295">
                  <c:v>31.325647097381022</c:v>
                </c:pt>
                <c:pt idx="1296">
                  <c:v>31.35887096489455</c:v>
                </c:pt>
                <c:pt idx="1297">
                  <c:v>31.211040405366305</c:v>
                </c:pt>
                <c:pt idx="1298">
                  <c:v>31.283674878873228</c:v>
                </c:pt>
                <c:pt idx="1299">
                  <c:v>31.247089459582412</c:v>
                </c:pt>
                <c:pt idx="1300">
                  <c:v>31.163232924800013</c:v>
                </c:pt>
                <c:pt idx="1301">
                  <c:v>31.239646299568278</c:v>
                </c:pt>
                <c:pt idx="1302">
                  <c:v>31.122534510805394</c:v>
                </c:pt>
                <c:pt idx="1303">
                  <c:v>31.157557146421937</c:v>
                </c:pt>
                <c:pt idx="1304">
                  <c:v>31.204213131975166</c:v>
                </c:pt>
                <c:pt idx="1305">
                  <c:v>31.128800202715922</c:v>
                </c:pt>
                <c:pt idx="1306">
                  <c:v>31.161964079544703</c:v>
                </c:pt>
                <c:pt idx="1307">
                  <c:v>31.18722215034478</c:v>
                </c:pt>
                <c:pt idx="1308">
                  <c:v>31.129200208149598</c:v>
                </c:pt>
                <c:pt idx="1309">
                  <c:v>31.135003740080833</c:v>
                </c:pt>
                <c:pt idx="1310">
                  <c:v>31.200934203920099</c:v>
                </c:pt>
                <c:pt idx="1311">
                  <c:v>31.208563572133812</c:v>
                </c:pt>
                <c:pt idx="1312">
                  <c:v>31.186620376256883</c:v>
                </c:pt>
                <c:pt idx="1313">
                  <c:v>31.2012018510747</c:v>
                </c:pt>
                <c:pt idx="1314">
                  <c:v>31.124733941662896</c:v>
                </c:pt>
                <c:pt idx="1315">
                  <c:v>31.170380052740143</c:v>
                </c:pt>
                <c:pt idx="1316">
                  <c:v>31.173186175895012</c:v>
                </c:pt>
                <c:pt idx="1317">
                  <c:v>31.11873607202898</c:v>
                </c:pt>
                <c:pt idx="1318">
                  <c:v>31.052349095848911</c:v>
                </c:pt>
                <c:pt idx="1319">
                  <c:v>31.04504549489161</c:v>
                </c:pt>
                <c:pt idx="1320">
                  <c:v>31.011683218353824</c:v>
                </c:pt>
                <c:pt idx="1321">
                  <c:v>30.992937885469985</c:v>
                </c:pt>
                <c:pt idx="1322">
                  <c:v>30.875241728045296</c:v>
                </c:pt>
                <c:pt idx="1323">
                  <c:v>30.845451232024288</c:v>
                </c:pt>
                <c:pt idx="1324">
                  <c:v>31.035290086361272</c:v>
                </c:pt>
                <c:pt idx="1325">
                  <c:v>31.001215704412175</c:v>
                </c:pt>
                <c:pt idx="1326">
                  <c:v>30.961051161257785</c:v>
                </c:pt>
                <c:pt idx="1327">
                  <c:v>31.104881310652388</c:v>
                </c:pt>
                <c:pt idx="1328">
                  <c:v>31.230932655751928</c:v>
                </c:pt>
                <c:pt idx="1329">
                  <c:v>31.4668811831379</c:v>
                </c:pt>
                <c:pt idx="1330">
                  <c:v>31.543188263013462</c:v>
                </c:pt>
                <c:pt idx="1331">
                  <c:v>31.698820009819201</c:v>
                </c:pt>
                <c:pt idx="1332">
                  <c:v>31.782092701465388</c:v>
                </c:pt>
                <c:pt idx="1333">
                  <c:v>31.899933741534085</c:v>
                </c:pt>
                <c:pt idx="1334">
                  <c:v>31.959152464042518</c:v>
                </c:pt>
                <c:pt idx="1335">
                  <c:v>32.053377733835589</c:v>
                </c:pt>
                <c:pt idx="1336">
                  <c:v>32.127356537801973</c:v>
                </c:pt>
                <c:pt idx="1337">
                  <c:v>32.221400326467062</c:v>
                </c:pt>
                <c:pt idx="1338">
                  <c:v>32.295868310501533</c:v>
                </c:pt>
                <c:pt idx="1339">
                  <c:v>32.389579195405759</c:v>
                </c:pt>
                <c:pt idx="1340">
                  <c:v>32.459405356979801</c:v>
                </c:pt>
                <c:pt idx="1341">
                  <c:v>32.526545573580904</c:v>
                </c:pt>
                <c:pt idx="1342">
                  <c:v>32.650633426636887</c:v>
                </c:pt>
                <c:pt idx="1343">
                  <c:v>32.77035653518999</c:v>
                </c:pt>
                <c:pt idx="1344">
                  <c:v>32.838845801911646</c:v>
                </c:pt>
                <c:pt idx="1345">
                  <c:v>32.905893456272281</c:v>
                </c:pt>
                <c:pt idx="1346">
                  <c:v>32.997108354275213</c:v>
                </c:pt>
                <c:pt idx="1347">
                  <c:v>33.036706012574484</c:v>
                </c:pt>
                <c:pt idx="1348">
                  <c:v>33.158632236291169</c:v>
                </c:pt>
                <c:pt idx="1349">
                  <c:v>33.348075876482596</c:v>
                </c:pt>
                <c:pt idx="1350">
                  <c:v>33.418580965110436</c:v>
                </c:pt>
                <c:pt idx="1351">
                  <c:v>33.570743918557696</c:v>
                </c:pt>
                <c:pt idx="1352">
                  <c:v>33.702433563903696</c:v>
                </c:pt>
                <c:pt idx="1353">
                  <c:v>33.807663973772151</c:v>
                </c:pt>
                <c:pt idx="1354">
                  <c:v>33.923193384891363</c:v>
                </c:pt>
                <c:pt idx="1355">
                  <c:v>33.946302873215302</c:v>
                </c:pt>
                <c:pt idx="1356">
                  <c:v>34.056457450933237</c:v>
                </c:pt>
                <c:pt idx="1357">
                  <c:v>34.161316644599822</c:v>
                </c:pt>
                <c:pt idx="1358">
                  <c:v>34.336864646001402</c:v>
                </c:pt>
                <c:pt idx="1359">
                  <c:v>34.423446725394001</c:v>
                </c:pt>
                <c:pt idx="1360">
                  <c:v>34.607738921706357</c:v>
                </c:pt>
                <c:pt idx="1361">
                  <c:v>34.568795383792008</c:v>
                </c:pt>
                <c:pt idx="1362">
                  <c:v>34.771950228402886</c:v>
                </c:pt>
                <c:pt idx="1363">
                  <c:v>34.787245490309601</c:v>
                </c:pt>
                <c:pt idx="1364">
                  <c:v>34.969415527577212</c:v>
                </c:pt>
                <c:pt idx="1365">
                  <c:v>34.951237114229173</c:v>
                </c:pt>
                <c:pt idx="1366">
                  <c:v>35.118120025763858</c:v>
                </c:pt>
                <c:pt idx="1367">
                  <c:v>35.117794319856898</c:v>
                </c:pt>
                <c:pt idx="1368">
                  <c:v>35.17054489056062</c:v>
                </c:pt>
                <c:pt idx="1369">
                  <c:v>35.156344733097797</c:v>
                </c:pt>
                <c:pt idx="1370">
                  <c:v>35.21811386093151</c:v>
                </c:pt>
                <c:pt idx="1371">
                  <c:v>35.340492539334548</c:v>
                </c:pt>
                <c:pt idx="1372">
                  <c:v>35.370646378159563</c:v>
                </c:pt>
                <c:pt idx="1373">
                  <c:v>35.46229043699492</c:v>
                </c:pt>
                <c:pt idx="1374">
                  <c:v>35.41331782064691</c:v>
                </c:pt>
                <c:pt idx="1375">
                  <c:v>35.521845947422889</c:v>
                </c:pt>
                <c:pt idx="1376">
                  <c:v>35.611429194710695</c:v>
                </c:pt>
                <c:pt idx="1377">
                  <c:v>35.559761200353535</c:v>
                </c:pt>
                <c:pt idx="1378">
                  <c:v>35.613264914783315</c:v>
                </c:pt>
                <c:pt idx="1379">
                  <c:v>35.67879055711586</c:v>
                </c:pt>
                <c:pt idx="1380">
                  <c:v>35.754274568806522</c:v>
                </c:pt>
                <c:pt idx="1381">
                  <c:v>35.850545659242471</c:v>
                </c:pt>
                <c:pt idx="1382">
                  <c:v>35.821355273418078</c:v>
                </c:pt>
                <c:pt idx="1383">
                  <c:v>35.866508897626431</c:v>
                </c:pt>
                <c:pt idx="1384">
                  <c:v>35.881216328248001</c:v>
                </c:pt>
                <c:pt idx="1385">
                  <c:v>35.905582311826038</c:v>
                </c:pt>
                <c:pt idx="1386">
                  <c:v>35.886374907127731</c:v>
                </c:pt>
                <c:pt idx="1387">
                  <c:v>35.953469595543709</c:v>
                </c:pt>
                <c:pt idx="1388">
                  <c:v>35.888404066011901</c:v>
                </c:pt>
                <c:pt idx="1389">
                  <c:v>35.938710519314895</c:v>
                </c:pt>
                <c:pt idx="1390">
                  <c:v>35.871325674602758</c:v>
                </c:pt>
                <c:pt idx="1391">
                  <c:v>35.973930630607413</c:v>
                </c:pt>
                <c:pt idx="1392">
                  <c:v>36.042595128816743</c:v>
                </c:pt>
                <c:pt idx="1393">
                  <c:v>35.954148469101767</c:v>
                </c:pt>
                <c:pt idx="1394">
                  <c:v>36.047453887304982</c:v>
                </c:pt>
                <c:pt idx="1395">
                  <c:v>36.053677394136116</c:v>
                </c:pt>
                <c:pt idx="1396">
                  <c:v>36.118505727097045</c:v>
                </c:pt>
                <c:pt idx="1397">
                  <c:v>36.057344666811161</c:v>
                </c:pt>
                <c:pt idx="1398">
                  <c:v>36.055468305023282</c:v>
                </c:pt>
                <c:pt idx="1399">
                  <c:v>36.157297048854673</c:v>
                </c:pt>
                <c:pt idx="1400">
                  <c:v>36.083461146044783</c:v>
                </c:pt>
                <c:pt idx="1401">
                  <c:v>36.046345647053158</c:v>
                </c:pt>
                <c:pt idx="1402">
                  <c:v>36.07791071776569</c:v>
                </c:pt>
                <c:pt idx="1403">
                  <c:v>36.089354799415901</c:v>
                </c:pt>
                <c:pt idx="1404">
                  <c:v>36.081155399339821</c:v>
                </c:pt>
                <c:pt idx="1405">
                  <c:v>36.067753093634053</c:v>
                </c:pt>
                <c:pt idx="1406">
                  <c:v>36.042254206963491</c:v>
                </c:pt>
                <c:pt idx="1407">
                  <c:v>35.982596704463674</c:v>
                </c:pt>
                <c:pt idx="1408">
                  <c:v>35.992456738288638</c:v>
                </c:pt>
                <c:pt idx="1409">
                  <c:v>35.981067128415248</c:v>
                </c:pt>
                <c:pt idx="1410">
                  <c:v>35.93353861767099</c:v>
                </c:pt>
                <c:pt idx="1411">
                  <c:v>35.8585679387254</c:v>
                </c:pt>
                <c:pt idx="1412">
                  <c:v>35.939643297622354</c:v>
                </c:pt>
                <c:pt idx="1413">
                  <c:v>35.907952866995458</c:v>
                </c:pt>
                <c:pt idx="1414">
                  <c:v>35.996197194554782</c:v>
                </c:pt>
                <c:pt idx="1415">
                  <c:v>35.949736196871527</c:v>
                </c:pt>
                <c:pt idx="1416">
                  <c:v>35.936760303220353</c:v>
                </c:pt>
                <c:pt idx="1417">
                  <c:v>35.919640365879388</c:v>
                </c:pt>
                <c:pt idx="1418">
                  <c:v>35.975884422212971</c:v>
                </c:pt>
                <c:pt idx="1419">
                  <c:v>35.916082588217364</c:v>
                </c:pt>
                <c:pt idx="1420">
                  <c:v>35.952111916555168</c:v>
                </c:pt>
                <c:pt idx="1421">
                  <c:v>35.903381330022796</c:v>
                </c:pt>
                <c:pt idx="1422">
                  <c:v>35.928368033949766</c:v>
                </c:pt>
                <c:pt idx="1423">
                  <c:v>35.976054326024098</c:v>
                </c:pt>
                <c:pt idx="1424">
                  <c:v>36.021809364621618</c:v>
                </c:pt>
                <c:pt idx="1425">
                  <c:v>36.042339436890188</c:v>
                </c:pt>
                <c:pt idx="1426">
                  <c:v>36.082009349078419</c:v>
                </c:pt>
                <c:pt idx="1427">
                  <c:v>36.081496974926438</c:v>
                </c:pt>
                <c:pt idx="1428">
                  <c:v>36.110893172338422</c:v>
                </c:pt>
                <c:pt idx="1429">
                  <c:v>36.162868397124328</c:v>
                </c:pt>
                <c:pt idx="1430">
                  <c:v>36.242415864074303</c:v>
                </c:pt>
                <c:pt idx="1431">
                  <c:v>36.286618818585794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19232"/>
        <c:axId val="188320768"/>
      </c:scatterChart>
      <c:valAx>
        <c:axId val="188319232"/>
        <c:scaling>
          <c:orientation val="minMax"/>
        </c:scaling>
        <c:delete val="0"/>
        <c:axPos val="b"/>
        <c:numFmt formatCode="yyyy/mm/dd\ hh:mm:ss" sourceLinked="1"/>
        <c:majorTickMark val="out"/>
        <c:minorTickMark val="none"/>
        <c:tickLblPos val="nextTo"/>
        <c:crossAx val="188320768"/>
        <c:crosses val="autoZero"/>
        <c:crossBetween val="midCat"/>
      </c:valAx>
      <c:valAx>
        <c:axId val="1883207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83192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t-EE"/>
              <a:t>Äksi kuivati mõõtmised 23. kuni 25. august 2011</a:t>
            </a:r>
          </a:p>
        </c:rich>
      </c:tx>
      <c:layout>
        <c:manualLayout>
          <c:xMode val="edge"/>
          <c:yMode val="edge"/>
          <c:x val="5.2749191234816577E-2"/>
          <c:y val="9.883451334684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077371142560669E-2"/>
          <c:y val="7.8466322113880965E-2"/>
          <c:w val="0.87777862069566881"/>
          <c:h val="0.716309118999925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'dat00001'!$D$1</c:f>
              <c:strCache>
                <c:ptCount val="1"/>
                <c:pt idx="0">
                  <c:v>t0, °C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'dat00001'!$D$2:$D$1433</c:f>
              <c:numCache>
                <c:formatCode>0.0</c:formatCode>
                <c:ptCount val="1432"/>
                <c:pt idx="0">
                  <c:v>17.341999999999999</c:v>
                </c:pt>
                <c:pt idx="1">
                  <c:v>17.396000000000001</c:v>
                </c:pt>
                <c:pt idx="2">
                  <c:v>17.315000000000001</c:v>
                </c:pt>
                <c:pt idx="3">
                  <c:v>17.244</c:v>
                </c:pt>
                <c:pt idx="4">
                  <c:v>17.11</c:v>
                </c:pt>
                <c:pt idx="5">
                  <c:v>17.131</c:v>
                </c:pt>
                <c:pt idx="6">
                  <c:v>17.495000000000001</c:v>
                </c:pt>
                <c:pt idx="7">
                  <c:v>17.472000000000001</c:v>
                </c:pt>
                <c:pt idx="8">
                  <c:v>17.245999999999999</c:v>
                </c:pt>
                <c:pt idx="9">
                  <c:v>17.292000000000002</c:v>
                </c:pt>
                <c:pt idx="10">
                  <c:v>17.39</c:v>
                </c:pt>
                <c:pt idx="11">
                  <c:v>17.331</c:v>
                </c:pt>
                <c:pt idx="12">
                  <c:v>17.524000000000001</c:v>
                </c:pt>
                <c:pt idx="13">
                  <c:v>17.210999999999999</c:v>
                </c:pt>
                <c:pt idx="14">
                  <c:v>17.029</c:v>
                </c:pt>
                <c:pt idx="15">
                  <c:v>17.454000000000001</c:v>
                </c:pt>
                <c:pt idx="16">
                  <c:v>17.071000000000002</c:v>
                </c:pt>
                <c:pt idx="17">
                  <c:v>17.327999999999999</c:v>
                </c:pt>
                <c:pt idx="18">
                  <c:v>16.986999999999998</c:v>
                </c:pt>
                <c:pt idx="19">
                  <c:v>17.024000000000001</c:v>
                </c:pt>
                <c:pt idx="20">
                  <c:v>17.100000000000001</c:v>
                </c:pt>
                <c:pt idx="21">
                  <c:v>16.585999999999999</c:v>
                </c:pt>
                <c:pt idx="22">
                  <c:v>16.902000000000001</c:v>
                </c:pt>
                <c:pt idx="23">
                  <c:v>16.477</c:v>
                </c:pt>
                <c:pt idx="24">
                  <c:v>16.638000000000002</c:v>
                </c:pt>
                <c:pt idx="25">
                  <c:v>16.768999999999998</c:v>
                </c:pt>
                <c:pt idx="26">
                  <c:v>16.722000000000001</c:v>
                </c:pt>
                <c:pt idx="27">
                  <c:v>16.815999999999999</c:v>
                </c:pt>
                <c:pt idx="28">
                  <c:v>16.954999999999998</c:v>
                </c:pt>
                <c:pt idx="29">
                  <c:v>16.629000000000001</c:v>
                </c:pt>
                <c:pt idx="30">
                  <c:v>16.774000000000001</c:v>
                </c:pt>
                <c:pt idx="31">
                  <c:v>16.637</c:v>
                </c:pt>
                <c:pt idx="32">
                  <c:v>16.524000000000001</c:v>
                </c:pt>
                <c:pt idx="33">
                  <c:v>16.687000000000001</c:v>
                </c:pt>
                <c:pt idx="34">
                  <c:v>16.768000000000001</c:v>
                </c:pt>
                <c:pt idx="35">
                  <c:v>16.821000000000002</c:v>
                </c:pt>
                <c:pt idx="36">
                  <c:v>16.817</c:v>
                </c:pt>
                <c:pt idx="37">
                  <c:v>16.809000000000001</c:v>
                </c:pt>
                <c:pt idx="38">
                  <c:v>17.173999999999999</c:v>
                </c:pt>
                <c:pt idx="39">
                  <c:v>17.138000000000002</c:v>
                </c:pt>
                <c:pt idx="40">
                  <c:v>16.885999999999999</c:v>
                </c:pt>
                <c:pt idx="41">
                  <c:v>17.010999999999999</c:v>
                </c:pt>
                <c:pt idx="42">
                  <c:v>16.904</c:v>
                </c:pt>
                <c:pt idx="43">
                  <c:v>17.228999999999999</c:v>
                </c:pt>
                <c:pt idx="44">
                  <c:v>17.024000000000001</c:v>
                </c:pt>
                <c:pt idx="45">
                  <c:v>16.777000000000001</c:v>
                </c:pt>
                <c:pt idx="46">
                  <c:v>17.149999999999999</c:v>
                </c:pt>
                <c:pt idx="47">
                  <c:v>17.032</c:v>
                </c:pt>
                <c:pt idx="48">
                  <c:v>16.873999999999999</c:v>
                </c:pt>
                <c:pt idx="49">
                  <c:v>17.192</c:v>
                </c:pt>
                <c:pt idx="50">
                  <c:v>16.751000000000001</c:v>
                </c:pt>
                <c:pt idx="51">
                  <c:v>17.058</c:v>
                </c:pt>
                <c:pt idx="52">
                  <c:v>17.143999999999998</c:v>
                </c:pt>
                <c:pt idx="53">
                  <c:v>16.855</c:v>
                </c:pt>
                <c:pt idx="54">
                  <c:v>17.102</c:v>
                </c:pt>
                <c:pt idx="55">
                  <c:v>17.062000000000001</c:v>
                </c:pt>
                <c:pt idx="56">
                  <c:v>16.954000000000001</c:v>
                </c:pt>
                <c:pt idx="57">
                  <c:v>17.001000000000001</c:v>
                </c:pt>
                <c:pt idx="58">
                  <c:v>17.074999999999999</c:v>
                </c:pt>
                <c:pt idx="59">
                  <c:v>17.004000000000001</c:v>
                </c:pt>
                <c:pt idx="60">
                  <c:v>17.181999999999999</c:v>
                </c:pt>
                <c:pt idx="61">
                  <c:v>17.167000000000002</c:v>
                </c:pt>
                <c:pt idx="62">
                  <c:v>16.937999999999999</c:v>
                </c:pt>
                <c:pt idx="63">
                  <c:v>17.13</c:v>
                </c:pt>
                <c:pt idx="64">
                  <c:v>16.869</c:v>
                </c:pt>
                <c:pt idx="65">
                  <c:v>16.994</c:v>
                </c:pt>
                <c:pt idx="66">
                  <c:v>17.047999999999998</c:v>
                </c:pt>
                <c:pt idx="67">
                  <c:v>17.170999999999999</c:v>
                </c:pt>
                <c:pt idx="68">
                  <c:v>17.108000000000001</c:v>
                </c:pt>
                <c:pt idx="69">
                  <c:v>17.173999999999999</c:v>
                </c:pt>
                <c:pt idx="70">
                  <c:v>17.032</c:v>
                </c:pt>
                <c:pt idx="71">
                  <c:v>16.803999999999998</c:v>
                </c:pt>
                <c:pt idx="72">
                  <c:v>16.919</c:v>
                </c:pt>
                <c:pt idx="73">
                  <c:v>17.001000000000001</c:v>
                </c:pt>
                <c:pt idx="74">
                  <c:v>16.951000000000001</c:v>
                </c:pt>
                <c:pt idx="75">
                  <c:v>16.657</c:v>
                </c:pt>
                <c:pt idx="76">
                  <c:v>16.850999999999999</c:v>
                </c:pt>
                <c:pt idx="77">
                  <c:v>16.678000000000001</c:v>
                </c:pt>
                <c:pt idx="78">
                  <c:v>16.864000000000001</c:v>
                </c:pt>
                <c:pt idx="79">
                  <c:v>16.861999999999998</c:v>
                </c:pt>
                <c:pt idx="80">
                  <c:v>16.651</c:v>
                </c:pt>
                <c:pt idx="81">
                  <c:v>16.664000000000001</c:v>
                </c:pt>
                <c:pt idx="82">
                  <c:v>16.998000000000001</c:v>
                </c:pt>
                <c:pt idx="83">
                  <c:v>16.771999999999998</c:v>
                </c:pt>
                <c:pt idx="84">
                  <c:v>16.922000000000001</c:v>
                </c:pt>
                <c:pt idx="85">
                  <c:v>16.748999999999999</c:v>
                </c:pt>
                <c:pt idx="86">
                  <c:v>16.774999999999999</c:v>
                </c:pt>
                <c:pt idx="87">
                  <c:v>16.908999999999999</c:v>
                </c:pt>
                <c:pt idx="88">
                  <c:v>16.986000000000001</c:v>
                </c:pt>
                <c:pt idx="89">
                  <c:v>16.463999999999999</c:v>
                </c:pt>
                <c:pt idx="90">
                  <c:v>16.593</c:v>
                </c:pt>
                <c:pt idx="91">
                  <c:v>16.623999999999999</c:v>
                </c:pt>
                <c:pt idx="92">
                  <c:v>16.542999999999999</c:v>
                </c:pt>
                <c:pt idx="93">
                  <c:v>16.690000000000001</c:v>
                </c:pt>
                <c:pt idx="94">
                  <c:v>16.506</c:v>
                </c:pt>
                <c:pt idx="95">
                  <c:v>16.506</c:v>
                </c:pt>
                <c:pt idx="96">
                  <c:v>16.710999999999999</c:v>
                </c:pt>
                <c:pt idx="97">
                  <c:v>16.643000000000001</c:v>
                </c:pt>
                <c:pt idx="98">
                  <c:v>16.603000000000002</c:v>
                </c:pt>
                <c:pt idx="99">
                  <c:v>16.658999999999999</c:v>
                </c:pt>
                <c:pt idx="100">
                  <c:v>16.724</c:v>
                </c:pt>
                <c:pt idx="101">
                  <c:v>16.456</c:v>
                </c:pt>
                <c:pt idx="102">
                  <c:v>16.37</c:v>
                </c:pt>
                <c:pt idx="103">
                  <c:v>16.614999999999998</c:v>
                </c:pt>
                <c:pt idx="104">
                  <c:v>16.503</c:v>
                </c:pt>
                <c:pt idx="105">
                  <c:v>16.614999999999998</c:v>
                </c:pt>
                <c:pt idx="106">
                  <c:v>16.521999999999998</c:v>
                </c:pt>
                <c:pt idx="107">
                  <c:v>16.657</c:v>
                </c:pt>
                <c:pt idx="108">
                  <c:v>16.797000000000001</c:v>
                </c:pt>
                <c:pt idx="109">
                  <c:v>16.879000000000001</c:v>
                </c:pt>
                <c:pt idx="110">
                  <c:v>16.675999999999998</c:v>
                </c:pt>
                <c:pt idx="111">
                  <c:v>16.609000000000002</c:v>
                </c:pt>
                <c:pt idx="112">
                  <c:v>16.716999999999999</c:v>
                </c:pt>
                <c:pt idx="113">
                  <c:v>16.571999999999999</c:v>
                </c:pt>
                <c:pt idx="114">
                  <c:v>16.585000000000001</c:v>
                </c:pt>
                <c:pt idx="115">
                  <c:v>16.484000000000002</c:v>
                </c:pt>
                <c:pt idx="116">
                  <c:v>16.466999999999999</c:v>
                </c:pt>
                <c:pt idx="117">
                  <c:v>16.635000000000002</c:v>
                </c:pt>
                <c:pt idx="118">
                  <c:v>16.736999999999998</c:v>
                </c:pt>
                <c:pt idx="119">
                  <c:v>16.547999999999998</c:v>
                </c:pt>
                <c:pt idx="120">
                  <c:v>16.905000000000001</c:v>
                </c:pt>
                <c:pt idx="121">
                  <c:v>16.648</c:v>
                </c:pt>
                <c:pt idx="122">
                  <c:v>16.509</c:v>
                </c:pt>
                <c:pt idx="123">
                  <c:v>16.488</c:v>
                </c:pt>
                <c:pt idx="124">
                  <c:v>16.734000000000002</c:v>
                </c:pt>
                <c:pt idx="125">
                  <c:v>16.474</c:v>
                </c:pt>
                <c:pt idx="126">
                  <c:v>16.385000000000002</c:v>
                </c:pt>
                <c:pt idx="127">
                  <c:v>16.350999999999999</c:v>
                </c:pt>
                <c:pt idx="128">
                  <c:v>16.314</c:v>
                </c:pt>
                <c:pt idx="129">
                  <c:v>16.594999999999999</c:v>
                </c:pt>
                <c:pt idx="130">
                  <c:v>16.431999999999999</c:v>
                </c:pt>
                <c:pt idx="131">
                  <c:v>16.346</c:v>
                </c:pt>
                <c:pt idx="132">
                  <c:v>10.968999999999999</c:v>
                </c:pt>
                <c:pt idx="133">
                  <c:v>11.464</c:v>
                </c:pt>
                <c:pt idx="134">
                  <c:v>10.823</c:v>
                </c:pt>
                <c:pt idx="135">
                  <c:v>10.784000000000001</c:v>
                </c:pt>
                <c:pt idx="136">
                  <c:v>11.705</c:v>
                </c:pt>
                <c:pt idx="137">
                  <c:v>11.327</c:v>
                </c:pt>
                <c:pt idx="138">
                  <c:v>11.103</c:v>
                </c:pt>
                <c:pt idx="139">
                  <c:v>11.241</c:v>
                </c:pt>
                <c:pt idx="140">
                  <c:v>11.464</c:v>
                </c:pt>
                <c:pt idx="141">
                  <c:v>12.083</c:v>
                </c:pt>
                <c:pt idx="142">
                  <c:v>11.786</c:v>
                </c:pt>
                <c:pt idx="143">
                  <c:v>11.494</c:v>
                </c:pt>
                <c:pt idx="144">
                  <c:v>12.032999999999999</c:v>
                </c:pt>
                <c:pt idx="145">
                  <c:v>12.022</c:v>
                </c:pt>
                <c:pt idx="146">
                  <c:v>11.856</c:v>
                </c:pt>
                <c:pt idx="147">
                  <c:v>11.547000000000001</c:v>
                </c:pt>
                <c:pt idx="148">
                  <c:v>11.614000000000001</c:v>
                </c:pt>
                <c:pt idx="149">
                  <c:v>12.372</c:v>
                </c:pt>
                <c:pt idx="150">
                  <c:v>11.775</c:v>
                </c:pt>
                <c:pt idx="151">
                  <c:v>12.004</c:v>
                </c:pt>
                <c:pt idx="152">
                  <c:v>11.879</c:v>
                </c:pt>
                <c:pt idx="153">
                  <c:v>11.827</c:v>
                </c:pt>
                <c:pt idx="154">
                  <c:v>12.24</c:v>
                </c:pt>
                <c:pt idx="155">
                  <c:v>12.119</c:v>
                </c:pt>
                <c:pt idx="156">
                  <c:v>12.624000000000001</c:v>
                </c:pt>
                <c:pt idx="157">
                  <c:v>12.007</c:v>
                </c:pt>
                <c:pt idx="158">
                  <c:v>12.414999999999999</c:v>
                </c:pt>
                <c:pt idx="159">
                  <c:v>12.609</c:v>
                </c:pt>
                <c:pt idx="160">
                  <c:v>12.26</c:v>
                </c:pt>
                <c:pt idx="161">
                  <c:v>12.792999999999999</c:v>
                </c:pt>
                <c:pt idx="162">
                  <c:v>12.702</c:v>
                </c:pt>
                <c:pt idx="163">
                  <c:v>12.500999999999999</c:v>
                </c:pt>
                <c:pt idx="164">
                  <c:v>12.132999999999999</c:v>
                </c:pt>
                <c:pt idx="165">
                  <c:v>12.712999999999999</c:v>
                </c:pt>
                <c:pt idx="166">
                  <c:v>12.798999999999999</c:v>
                </c:pt>
                <c:pt idx="167">
                  <c:v>12.585000000000001</c:v>
                </c:pt>
                <c:pt idx="168">
                  <c:v>12.782</c:v>
                </c:pt>
                <c:pt idx="169">
                  <c:v>12.374000000000001</c:v>
                </c:pt>
                <c:pt idx="170">
                  <c:v>12.603</c:v>
                </c:pt>
                <c:pt idx="171">
                  <c:v>12.699</c:v>
                </c:pt>
                <c:pt idx="172">
                  <c:v>12.255000000000001</c:v>
                </c:pt>
                <c:pt idx="173">
                  <c:v>11.853999999999999</c:v>
                </c:pt>
                <c:pt idx="174">
                  <c:v>12.106</c:v>
                </c:pt>
                <c:pt idx="175">
                  <c:v>12.616</c:v>
                </c:pt>
                <c:pt idx="176">
                  <c:v>11.863</c:v>
                </c:pt>
                <c:pt idx="177">
                  <c:v>12.657999999999999</c:v>
                </c:pt>
                <c:pt idx="178">
                  <c:v>11.884</c:v>
                </c:pt>
                <c:pt idx="179">
                  <c:v>12.515000000000001</c:v>
                </c:pt>
                <c:pt idx="180">
                  <c:v>12.298</c:v>
                </c:pt>
                <c:pt idx="181">
                  <c:v>12.592000000000001</c:v>
                </c:pt>
                <c:pt idx="182">
                  <c:v>12.193</c:v>
                </c:pt>
                <c:pt idx="183">
                  <c:v>11.868</c:v>
                </c:pt>
                <c:pt idx="184">
                  <c:v>11.798</c:v>
                </c:pt>
                <c:pt idx="185">
                  <c:v>12.148</c:v>
                </c:pt>
                <c:pt idx="186">
                  <c:v>12.476000000000001</c:v>
                </c:pt>
                <c:pt idx="187">
                  <c:v>12.276</c:v>
                </c:pt>
                <c:pt idx="188">
                  <c:v>12.076000000000001</c:v>
                </c:pt>
                <c:pt idx="189">
                  <c:v>12.326000000000001</c:v>
                </c:pt>
                <c:pt idx="190">
                  <c:v>11.885</c:v>
                </c:pt>
                <c:pt idx="191">
                  <c:v>12.085000000000001</c:v>
                </c:pt>
                <c:pt idx="192">
                  <c:v>12.244</c:v>
                </c:pt>
                <c:pt idx="193">
                  <c:v>12.170999999999999</c:v>
                </c:pt>
                <c:pt idx="194">
                  <c:v>12.318</c:v>
                </c:pt>
                <c:pt idx="195">
                  <c:v>12.12</c:v>
                </c:pt>
                <c:pt idx="196">
                  <c:v>12.22</c:v>
                </c:pt>
                <c:pt idx="197">
                  <c:v>12.509</c:v>
                </c:pt>
                <c:pt idx="198">
                  <c:v>12.366</c:v>
                </c:pt>
                <c:pt idx="199">
                  <c:v>12.478999999999999</c:v>
                </c:pt>
                <c:pt idx="200">
                  <c:v>12.087999999999999</c:v>
                </c:pt>
                <c:pt idx="201">
                  <c:v>12.631</c:v>
                </c:pt>
                <c:pt idx="202">
                  <c:v>12.263</c:v>
                </c:pt>
                <c:pt idx="203">
                  <c:v>12.308</c:v>
                </c:pt>
                <c:pt idx="204">
                  <c:v>12.817</c:v>
                </c:pt>
                <c:pt idx="205">
                  <c:v>12.816000000000001</c:v>
                </c:pt>
                <c:pt idx="206">
                  <c:v>12.798</c:v>
                </c:pt>
                <c:pt idx="207">
                  <c:v>12.459</c:v>
                </c:pt>
                <c:pt idx="208">
                  <c:v>12.727</c:v>
                </c:pt>
                <c:pt idx="209">
                  <c:v>12.698</c:v>
                </c:pt>
                <c:pt idx="210">
                  <c:v>12.750999999999999</c:v>
                </c:pt>
                <c:pt idx="211">
                  <c:v>12.856999999999999</c:v>
                </c:pt>
                <c:pt idx="212">
                  <c:v>12.693</c:v>
                </c:pt>
                <c:pt idx="213">
                  <c:v>12.795</c:v>
                </c:pt>
                <c:pt idx="214">
                  <c:v>13.052</c:v>
                </c:pt>
                <c:pt idx="215">
                  <c:v>13.065</c:v>
                </c:pt>
                <c:pt idx="216">
                  <c:v>12.518000000000001</c:v>
                </c:pt>
                <c:pt idx="217">
                  <c:v>12.853999999999999</c:v>
                </c:pt>
                <c:pt idx="218">
                  <c:v>12.954000000000001</c:v>
                </c:pt>
                <c:pt idx="219">
                  <c:v>12.602</c:v>
                </c:pt>
                <c:pt idx="220">
                  <c:v>12.941000000000001</c:v>
                </c:pt>
                <c:pt idx="221">
                  <c:v>12.848000000000001</c:v>
                </c:pt>
                <c:pt idx="222">
                  <c:v>12.922000000000001</c:v>
                </c:pt>
                <c:pt idx="223">
                  <c:v>12.803000000000001</c:v>
                </c:pt>
                <c:pt idx="224">
                  <c:v>13.05</c:v>
                </c:pt>
                <c:pt idx="225">
                  <c:v>13.108000000000001</c:v>
                </c:pt>
                <c:pt idx="226">
                  <c:v>13.102</c:v>
                </c:pt>
                <c:pt idx="227">
                  <c:v>12.975</c:v>
                </c:pt>
                <c:pt idx="228">
                  <c:v>12.755000000000001</c:v>
                </c:pt>
                <c:pt idx="229">
                  <c:v>13.24</c:v>
                </c:pt>
                <c:pt idx="230">
                  <c:v>12.859</c:v>
                </c:pt>
                <c:pt idx="231">
                  <c:v>13.292999999999999</c:v>
                </c:pt>
                <c:pt idx="232">
                  <c:v>13.368</c:v>
                </c:pt>
                <c:pt idx="233">
                  <c:v>13.449</c:v>
                </c:pt>
                <c:pt idx="234">
                  <c:v>13.166</c:v>
                </c:pt>
                <c:pt idx="235">
                  <c:v>13.284000000000001</c:v>
                </c:pt>
                <c:pt idx="236">
                  <c:v>13.028</c:v>
                </c:pt>
                <c:pt idx="237">
                  <c:v>13.538</c:v>
                </c:pt>
                <c:pt idx="238">
                  <c:v>13.225</c:v>
                </c:pt>
                <c:pt idx="239">
                  <c:v>13.191000000000001</c:v>
                </c:pt>
                <c:pt idx="240">
                  <c:v>13.157</c:v>
                </c:pt>
                <c:pt idx="241">
                  <c:v>13.404</c:v>
                </c:pt>
                <c:pt idx="242">
                  <c:v>12.984</c:v>
                </c:pt>
                <c:pt idx="243">
                  <c:v>13.31</c:v>
                </c:pt>
                <c:pt idx="244">
                  <c:v>13.406000000000001</c:v>
                </c:pt>
                <c:pt idx="245">
                  <c:v>13.340999999999999</c:v>
                </c:pt>
                <c:pt idx="246">
                  <c:v>13.236000000000001</c:v>
                </c:pt>
                <c:pt idx="247">
                  <c:v>13.231999999999999</c:v>
                </c:pt>
                <c:pt idx="248">
                  <c:v>13.353999999999999</c:v>
                </c:pt>
                <c:pt idx="249">
                  <c:v>13.523999999999999</c:v>
                </c:pt>
                <c:pt idx="250">
                  <c:v>13.202999999999999</c:v>
                </c:pt>
                <c:pt idx="251">
                  <c:v>12.957000000000001</c:v>
                </c:pt>
                <c:pt idx="252">
                  <c:v>12.865</c:v>
                </c:pt>
                <c:pt idx="253">
                  <c:v>12.705</c:v>
                </c:pt>
                <c:pt idx="254">
                  <c:v>13.132999999999999</c:v>
                </c:pt>
                <c:pt idx="255">
                  <c:v>12.972</c:v>
                </c:pt>
                <c:pt idx="256">
                  <c:v>12.875</c:v>
                </c:pt>
                <c:pt idx="257">
                  <c:v>13.166</c:v>
                </c:pt>
                <c:pt idx="258">
                  <c:v>12.916</c:v>
                </c:pt>
                <c:pt idx="259">
                  <c:v>13.102</c:v>
                </c:pt>
                <c:pt idx="260">
                  <c:v>13.081</c:v>
                </c:pt>
                <c:pt idx="261">
                  <c:v>13.335000000000001</c:v>
                </c:pt>
                <c:pt idx="262">
                  <c:v>13.035</c:v>
                </c:pt>
                <c:pt idx="263">
                  <c:v>13.374000000000001</c:v>
                </c:pt>
                <c:pt idx="264">
                  <c:v>13.085000000000001</c:v>
                </c:pt>
                <c:pt idx="265">
                  <c:v>13.138</c:v>
                </c:pt>
                <c:pt idx="266">
                  <c:v>13.227</c:v>
                </c:pt>
                <c:pt idx="267">
                  <c:v>13.116</c:v>
                </c:pt>
                <c:pt idx="268">
                  <c:v>13.368</c:v>
                </c:pt>
                <c:pt idx="269">
                  <c:v>13.34</c:v>
                </c:pt>
                <c:pt idx="270">
                  <c:v>13.172000000000001</c:v>
                </c:pt>
                <c:pt idx="271">
                  <c:v>13.302</c:v>
                </c:pt>
                <c:pt idx="272">
                  <c:v>13.077</c:v>
                </c:pt>
                <c:pt idx="273">
                  <c:v>13.475</c:v>
                </c:pt>
                <c:pt idx="274">
                  <c:v>13.409000000000001</c:v>
                </c:pt>
                <c:pt idx="275">
                  <c:v>13.493</c:v>
                </c:pt>
                <c:pt idx="276">
                  <c:v>13.712999999999999</c:v>
                </c:pt>
                <c:pt idx="277">
                  <c:v>13.413</c:v>
                </c:pt>
                <c:pt idx="278">
                  <c:v>13.569000000000001</c:v>
                </c:pt>
                <c:pt idx="279">
                  <c:v>13.253</c:v>
                </c:pt>
                <c:pt idx="280">
                  <c:v>13.234999999999999</c:v>
                </c:pt>
                <c:pt idx="281">
                  <c:v>13.484</c:v>
                </c:pt>
                <c:pt idx="282">
                  <c:v>13.432</c:v>
                </c:pt>
                <c:pt idx="283">
                  <c:v>13.555</c:v>
                </c:pt>
                <c:pt idx="284">
                  <c:v>13.486000000000001</c:v>
                </c:pt>
                <c:pt idx="285">
                  <c:v>13.404</c:v>
                </c:pt>
                <c:pt idx="286">
                  <c:v>13.548</c:v>
                </c:pt>
                <c:pt idx="287">
                  <c:v>13.364000000000001</c:v>
                </c:pt>
                <c:pt idx="288">
                  <c:v>13.484</c:v>
                </c:pt>
                <c:pt idx="289">
                  <c:v>13.749000000000001</c:v>
                </c:pt>
                <c:pt idx="290">
                  <c:v>13.88</c:v>
                </c:pt>
                <c:pt idx="291">
                  <c:v>13.961</c:v>
                </c:pt>
                <c:pt idx="292">
                  <c:v>14.029</c:v>
                </c:pt>
                <c:pt idx="293">
                  <c:v>14.005000000000001</c:v>
                </c:pt>
                <c:pt idx="294">
                  <c:v>13.724</c:v>
                </c:pt>
                <c:pt idx="295">
                  <c:v>13.58</c:v>
                </c:pt>
                <c:pt idx="296">
                  <c:v>13.722</c:v>
                </c:pt>
                <c:pt idx="297">
                  <c:v>13.506</c:v>
                </c:pt>
                <c:pt idx="298">
                  <c:v>13.516999999999999</c:v>
                </c:pt>
                <c:pt idx="299">
                  <c:v>13.561</c:v>
                </c:pt>
                <c:pt idx="300">
                  <c:v>13.685</c:v>
                </c:pt>
                <c:pt idx="301">
                  <c:v>13.526999999999999</c:v>
                </c:pt>
                <c:pt idx="302">
                  <c:v>13.808999999999999</c:v>
                </c:pt>
                <c:pt idx="303">
                  <c:v>13.721</c:v>
                </c:pt>
                <c:pt idx="304">
                  <c:v>13.760999999999999</c:v>
                </c:pt>
                <c:pt idx="305">
                  <c:v>13.462</c:v>
                </c:pt>
                <c:pt idx="306">
                  <c:v>13.688000000000001</c:v>
                </c:pt>
                <c:pt idx="307">
                  <c:v>13.404999999999999</c:v>
                </c:pt>
                <c:pt idx="308">
                  <c:v>13.613</c:v>
                </c:pt>
                <c:pt idx="309">
                  <c:v>13.51</c:v>
                </c:pt>
                <c:pt idx="310">
                  <c:v>13.38</c:v>
                </c:pt>
                <c:pt idx="311">
                  <c:v>13.22</c:v>
                </c:pt>
                <c:pt idx="312">
                  <c:v>13.29</c:v>
                </c:pt>
                <c:pt idx="313">
                  <c:v>13.319000000000001</c:v>
                </c:pt>
                <c:pt idx="314">
                  <c:v>13.538</c:v>
                </c:pt>
                <c:pt idx="315">
                  <c:v>13.435</c:v>
                </c:pt>
                <c:pt idx="316">
                  <c:v>13.489000000000001</c:v>
                </c:pt>
                <c:pt idx="317">
                  <c:v>13.385999999999999</c:v>
                </c:pt>
                <c:pt idx="318">
                  <c:v>13.282</c:v>
                </c:pt>
                <c:pt idx="319">
                  <c:v>13.547000000000001</c:v>
                </c:pt>
                <c:pt idx="320">
                  <c:v>13.733000000000001</c:v>
                </c:pt>
                <c:pt idx="321">
                  <c:v>13.673999999999999</c:v>
                </c:pt>
                <c:pt idx="322">
                  <c:v>13.539</c:v>
                </c:pt>
                <c:pt idx="323">
                  <c:v>13.789</c:v>
                </c:pt>
                <c:pt idx="324">
                  <c:v>13.494</c:v>
                </c:pt>
                <c:pt idx="325">
                  <c:v>13.567</c:v>
                </c:pt>
                <c:pt idx="326">
                  <c:v>13.901999999999999</c:v>
                </c:pt>
                <c:pt idx="327">
                  <c:v>13.784000000000001</c:v>
                </c:pt>
                <c:pt idx="328">
                  <c:v>13.901999999999999</c:v>
                </c:pt>
                <c:pt idx="329">
                  <c:v>13.912000000000001</c:v>
                </c:pt>
                <c:pt idx="330">
                  <c:v>13.87</c:v>
                </c:pt>
                <c:pt idx="331">
                  <c:v>13.744</c:v>
                </c:pt>
                <c:pt idx="332">
                  <c:v>14.055999999999999</c:v>
                </c:pt>
                <c:pt idx="333">
                  <c:v>13.795999999999999</c:v>
                </c:pt>
                <c:pt idx="334">
                  <c:v>13.775</c:v>
                </c:pt>
                <c:pt idx="335">
                  <c:v>13.997999999999999</c:v>
                </c:pt>
                <c:pt idx="336">
                  <c:v>13.808</c:v>
                </c:pt>
                <c:pt idx="337">
                  <c:v>13.942</c:v>
                </c:pt>
                <c:pt idx="338">
                  <c:v>14.167999999999999</c:v>
                </c:pt>
                <c:pt idx="339">
                  <c:v>14</c:v>
                </c:pt>
                <c:pt idx="340">
                  <c:v>13.941000000000001</c:v>
                </c:pt>
                <c:pt idx="341">
                  <c:v>13.965</c:v>
                </c:pt>
                <c:pt idx="342">
                  <c:v>13.978</c:v>
                </c:pt>
                <c:pt idx="343">
                  <c:v>14.08</c:v>
                </c:pt>
                <c:pt idx="344">
                  <c:v>13.914</c:v>
                </c:pt>
                <c:pt idx="345">
                  <c:v>14.019</c:v>
                </c:pt>
                <c:pt idx="346">
                  <c:v>14.339</c:v>
                </c:pt>
                <c:pt idx="347">
                  <c:v>14.433</c:v>
                </c:pt>
                <c:pt idx="348">
                  <c:v>14.571999999999999</c:v>
                </c:pt>
                <c:pt idx="349">
                  <c:v>14.425000000000001</c:v>
                </c:pt>
                <c:pt idx="350">
                  <c:v>14.394</c:v>
                </c:pt>
                <c:pt idx="351">
                  <c:v>14.391</c:v>
                </c:pt>
                <c:pt idx="352">
                  <c:v>14.183999999999999</c:v>
                </c:pt>
                <c:pt idx="353">
                  <c:v>14.006</c:v>
                </c:pt>
                <c:pt idx="354">
                  <c:v>14.084</c:v>
                </c:pt>
                <c:pt idx="355">
                  <c:v>14.252000000000001</c:v>
                </c:pt>
                <c:pt idx="356">
                  <c:v>14.228999999999999</c:v>
                </c:pt>
                <c:pt idx="357">
                  <c:v>14.058</c:v>
                </c:pt>
                <c:pt idx="358">
                  <c:v>14.352</c:v>
                </c:pt>
                <c:pt idx="359">
                  <c:v>14.414999999999999</c:v>
                </c:pt>
                <c:pt idx="360">
                  <c:v>14.481</c:v>
                </c:pt>
                <c:pt idx="361">
                  <c:v>14.317</c:v>
                </c:pt>
                <c:pt idx="362">
                  <c:v>14.068</c:v>
                </c:pt>
                <c:pt idx="363">
                  <c:v>14.164999999999999</c:v>
                </c:pt>
                <c:pt idx="364">
                  <c:v>14.162000000000001</c:v>
                </c:pt>
                <c:pt idx="365">
                  <c:v>14.638999999999999</c:v>
                </c:pt>
                <c:pt idx="366">
                  <c:v>14.23</c:v>
                </c:pt>
                <c:pt idx="367">
                  <c:v>14.199</c:v>
                </c:pt>
                <c:pt idx="368">
                  <c:v>14.298999999999999</c:v>
                </c:pt>
                <c:pt idx="369">
                  <c:v>14.349</c:v>
                </c:pt>
                <c:pt idx="370">
                  <c:v>14.375</c:v>
                </c:pt>
                <c:pt idx="371">
                  <c:v>14.302</c:v>
                </c:pt>
                <c:pt idx="372">
                  <c:v>14.105</c:v>
                </c:pt>
                <c:pt idx="373">
                  <c:v>14.551</c:v>
                </c:pt>
                <c:pt idx="374">
                  <c:v>14.141999999999999</c:v>
                </c:pt>
                <c:pt idx="375">
                  <c:v>14.358000000000001</c:v>
                </c:pt>
                <c:pt idx="376">
                  <c:v>13.997999999999999</c:v>
                </c:pt>
                <c:pt idx="377">
                  <c:v>14.007999999999999</c:v>
                </c:pt>
                <c:pt idx="378">
                  <c:v>14.138</c:v>
                </c:pt>
                <c:pt idx="379">
                  <c:v>14.237</c:v>
                </c:pt>
                <c:pt idx="380">
                  <c:v>14.555</c:v>
                </c:pt>
                <c:pt idx="381">
                  <c:v>14.334</c:v>
                </c:pt>
                <c:pt idx="382">
                  <c:v>14.167</c:v>
                </c:pt>
                <c:pt idx="383">
                  <c:v>14.013999999999999</c:v>
                </c:pt>
                <c:pt idx="384">
                  <c:v>14.186999999999999</c:v>
                </c:pt>
                <c:pt idx="385">
                  <c:v>14.169</c:v>
                </c:pt>
                <c:pt idx="386">
                  <c:v>14.419</c:v>
                </c:pt>
                <c:pt idx="387">
                  <c:v>14.348000000000001</c:v>
                </c:pt>
                <c:pt idx="388">
                  <c:v>14.225</c:v>
                </c:pt>
                <c:pt idx="389">
                  <c:v>14.715</c:v>
                </c:pt>
                <c:pt idx="390">
                  <c:v>14.455</c:v>
                </c:pt>
                <c:pt idx="391">
                  <c:v>14.656000000000001</c:v>
                </c:pt>
                <c:pt idx="392">
                  <c:v>14.773999999999999</c:v>
                </c:pt>
                <c:pt idx="393">
                  <c:v>14.666</c:v>
                </c:pt>
                <c:pt idx="394">
                  <c:v>14.537000000000001</c:v>
                </c:pt>
                <c:pt idx="395">
                  <c:v>14.54</c:v>
                </c:pt>
                <c:pt idx="396">
                  <c:v>14.613</c:v>
                </c:pt>
                <c:pt idx="397">
                  <c:v>14.692</c:v>
                </c:pt>
                <c:pt idx="398">
                  <c:v>14.721</c:v>
                </c:pt>
                <c:pt idx="399">
                  <c:v>14.484999999999999</c:v>
                </c:pt>
                <c:pt idx="400">
                  <c:v>14.865</c:v>
                </c:pt>
                <c:pt idx="401">
                  <c:v>14.933</c:v>
                </c:pt>
                <c:pt idx="402">
                  <c:v>15.061999999999999</c:v>
                </c:pt>
                <c:pt idx="403">
                  <c:v>14.802</c:v>
                </c:pt>
                <c:pt idx="404">
                  <c:v>14.611000000000001</c:v>
                </c:pt>
                <c:pt idx="405">
                  <c:v>14.679</c:v>
                </c:pt>
                <c:pt idx="406">
                  <c:v>15.006</c:v>
                </c:pt>
                <c:pt idx="407">
                  <c:v>14.853999999999999</c:v>
                </c:pt>
                <c:pt idx="408">
                  <c:v>14.909000000000001</c:v>
                </c:pt>
                <c:pt idx="409">
                  <c:v>14.738</c:v>
                </c:pt>
                <c:pt idx="410">
                  <c:v>14.975</c:v>
                </c:pt>
                <c:pt idx="411">
                  <c:v>14.881</c:v>
                </c:pt>
                <c:pt idx="412">
                  <c:v>14.757</c:v>
                </c:pt>
                <c:pt idx="413">
                  <c:v>14.71</c:v>
                </c:pt>
                <c:pt idx="414">
                  <c:v>14.792</c:v>
                </c:pt>
                <c:pt idx="415">
                  <c:v>15.222</c:v>
                </c:pt>
                <c:pt idx="416">
                  <c:v>14.981</c:v>
                </c:pt>
                <c:pt idx="417">
                  <c:v>15.175000000000001</c:v>
                </c:pt>
                <c:pt idx="418">
                  <c:v>15.103999999999999</c:v>
                </c:pt>
                <c:pt idx="419">
                  <c:v>14.975</c:v>
                </c:pt>
                <c:pt idx="420">
                  <c:v>15.244999999999999</c:v>
                </c:pt>
                <c:pt idx="421">
                  <c:v>15.237</c:v>
                </c:pt>
                <c:pt idx="422">
                  <c:v>15.260999999999999</c:v>
                </c:pt>
                <c:pt idx="423">
                  <c:v>15.04</c:v>
                </c:pt>
                <c:pt idx="424">
                  <c:v>15.106</c:v>
                </c:pt>
                <c:pt idx="425">
                  <c:v>15.523</c:v>
                </c:pt>
                <c:pt idx="426">
                  <c:v>15.446</c:v>
                </c:pt>
                <c:pt idx="427">
                  <c:v>15.478</c:v>
                </c:pt>
                <c:pt idx="428">
                  <c:v>15.441000000000001</c:v>
                </c:pt>
                <c:pt idx="429">
                  <c:v>15.31</c:v>
                </c:pt>
                <c:pt idx="430">
                  <c:v>15.105</c:v>
                </c:pt>
                <c:pt idx="431">
                  <c:v>15.391</c:v>
                </c:pt>
                <c:pt idx="432">
                  <c:v>15.637</c:v>
                </c:pt>
                <c:pt idx="433">
                  <c:v>15.406000000000001</c:v>
                </c:pt>
                <c:pt idx="434">
                  <c:v>15.875999999999999</c:v>
                </c:pt>
                <c:pt idx="435">
                  <c:v>15.593999999999999</c:v>
                </c:pt>
                <c:pt idx="436">
                  <c:v>15.589</c:v>
                </c:pt>
                <c:pt idx="437">
                  <c:v>15.295999999999999</c:v>
                </c:pt>
                <c:pt idx="438">
                  <c:v>15.364000000000001</c:v>
                </c:pt>
                <c:pt idx="439">
                  <c:v>15.488</c:v>
                </c:pt>
                <c:pt idx="440">
                  <c:v>15.558</c:v>
                </c:pt>
                <c:pt idx="441">
                  <c:v>16.02</c:v>
                </c:pt>
                <c:pt idx="442">
                  <c:v>15.566000000000001</c:v>
                </c:pt>
                <c:pt idx="443">
                  <c:v>15.6</c:v>
                </c:pt>
                <c:pt idx="444">
                  <c:v>15.840999999999999</c:v>
                </c:pt>
                <c:pt idx="445">
                  <c:v>15.884</c:v>
                </c:pt>
                <c:pt idx="446">
                  <c:v>15.939</c:v>
                </c:pt>
                <c:pt idx="447">
                  <c:v>16.181999999999999</c:v>
                </c:pt>
                <c:pt idx="448">
                  <c:v>16.434000000000001</c:v>
                </c:pt>
                <c:pt idx="449">
                  <c:v>16.329000000000001</c:v>
                </c:pt>
                <c:pt idx="450">
                  <c:v>15.829000000000001</c:v>
                </c:pt>
                <c:pt idx="451">
                  <c:v>16.14</c:v>
                </c:pt>
                <c:pt idx="452">
                  <c:v>16.047999999999998</c:v>
                </c:pt>
                <c:pt idx="453">
                  <c:v>16.265000000000001</c:v>
                </c:pt>
                <c:pt idx="454">
                  <c:v>16.353999999999999</c:v>
                </c:pt>
                <c:pt idx="455">
                  <c:v>16.055</c:v>
                </c:pt>
                <c:pt idx="456">
                  <c:v>15.981</c:v>
                </c:pt>
                <c:pt idx="457">
                  <c:v>16.134</c:v>
                </c:pt>
                <c:pt idx="458">
                  <c:v>16.213999999999999</c:v>
                </c:pt>
                <c:pt idx="459">
                  <c:v>16.181000000000001</c:v>
                </c:pt>
                <c:pt idx="460">
                  <c:v>16.285</c:v>
                </c:pt>
                <c:pt idx="461">
                  <c:v>16.062000000000001</c:v>
                </c:pt>
                <c:pt idx="462">
                  <c:v>16.306000000000001</c:v>
                </c:pt>
                <c:pt idx="463">
                  <c:v>16.401</c:v>
                </c:pt>
                <c:pt idx="464">
                  <c:v>16.004000000000001</c:v>
                </c:pt>
                <c:pt idx="465">
                  <c:v>16.103000000000002</c:v>
                </c:pt>
                <c:pt idx="466">
                  <c:v>16.113</c:v>
                </c:pt>
                <c:pt idx="467">
                  <c:v>16.082000000000001</c:v>
                </c:pt>
                <c:pt idx="468">
                  <c:v>16.280999999999999</c:v>
                </c:pt>
                <c:pt idx="469">
                  <c:v>16.385000000000002</c:v>
                </c:pt>
                <c:pt idx="470">
                  <c:v>16.53</c:v>
                </c:pt>
                <c:pt idx="471">
                  <c:v>16.724</c:v>
                </c:pt>
                <c:pt idx="472">
                  <c:v>16.588000000000001</c:v>
                </c:pt>
                <c:pt idx="473">
                  <c:v>16.579999999999998</c:v>
                </c:pt>
                <c:pt idx="474">
                  <c:v>16.486000000000001</c:v>
                </c:pt>
                <c:pt idx="475">
                  <c:v>16.259</c:v>
                </c:pt>
                <c:pt idx="476">
                  <c:v>16.41</c:v>
                </c:pt>
                <c:pt idx="477">
                  <c:v>16.765999999999998</c:v>
                </c:pt>
                <c:pt idx="478">
                  <c:v>16.617000000000001</c:v>
                </c:pt>
                <c:pt idx="479">
                  <c:v>16.667999999999999</c:v>
                </c:pt>
                <c:pt idx="480">
                  <c:v>16.943999999999999</c:v>
                </c:pt>
                <c:pt idx="481">
                  <c:v>17.024999999999999</c:v>
                </c:pt>
                <c:pt idx="482">
                  <c:v>17.123000000000001</c:v>
                </c:pt>
                <c:pt idx="483">
                  <c:v>16.881</c:v>
                </c:pt>
                <c:pt idx="484">
                  <c:v>17.09</c:v>
                </c:pt>
                <c:pt idx="485">
                  <c:v>17.096</c:v>
                </c:pt>
                <c:pt idx="486">
                  <c:v>16.997</c:v>
                </c:pt>
                <c:pt idx="487">
                  <c:v>17.010999999999999</c:v>
                </c:pt>
                <c:pt idx="488">
                  <c:v>17.163</c:v>
                </c:pt>
                <c:pt idx="489">
                  <c:v>17.196000000000002</c:v>
                </c:pt>
                <c:pt idx="490">
                  <c:v>17.321000000000002</c:v>
                </c:pt>
                <c:pt idx="491">
                  <c:v>17.184000000000001</c:v>
                </c:pt>
                <c:pt idx="492">
                  <c:v>17.024999999999999</c:v>
                </c:pt>
                <c:pt idx="493">
                  <c:v>16.977</c:v>
                </c:pt>
                <c:pt idx="494">
                  <c:v>17.254999999999999</c:v>
                </c:pt>
                <c:pt idx="495">
                  <c:v>17.405000000000001</c:v>
                </c:pt>
                <c:pt idx="496">
                  <c:v>17.655999999999999</c:v>
                </c:pt>
                <c:pt idx="497">
                  <c:v>17.488</c:v>
                </c:pt>
                <c:pt idx="498">
                  <c:v>17.349</c:v>
                </c:pt>
                <c:pt idx="499">
                  <c:v>17.266999999999999</c:v>
                </c:pt>
                <c:pt idx="500">
                  <c:v>17.234999999999999</c:v>
                </c:pt>
                <c:pt idx="501">
                  <c:v>17.077999999999999</c:v>
                </c:pt>
                <c:pt idx="502">
                  <c:v>17.196999999999999</c:v>
                </c:pt>
                <c:pt idx="503">
                  <c:v>17.201000000000001</c:v>
                </c:pt>
                <c:pt idx="504">
                  <c:v>17.32</c:v>
                </c:pt>
                <c:pt idx="505">
                  <c:v>17.283000000000001</c:v>
                </c:pt>
                <c:pt idx="506">
                  <c:v>17.574999999999999</c:v>
                </c:pt>
                <c:pt idx="507">
                  <c:v>17.821999999999999</c:v>
                </c:pt>
                <c:pt idx="508">
                  <c:v>17.541</c:v>
                </c:pt>
                <c:pt idx="509">
                  <c:v>17.169</c:v>
                </c:pt>
                <c:pt idx="510">
                  <c:v>16.751999999999999</c:v>
                </c:pt>
                <c:pt idx="511">
                  <c:v>17.13</c:v>
                </c:pt>
                <c:pt idx="512">
                  <c:v>17.047999999999998</c:v>
                </c:pt>
                <c:pt idx="513">
                  <c:v>16.952999999999999</c:v>
                </c:pt>
                <c:pt idx="514">
                  <c:v>16.777999999999999</c:v>
                </c:pt>
                <c:pt idx="515">
                  <c:v>17.074000000000002</c:v>
                </c:pt>
                <c:pt idx="516">
                  <c:v>16.798999999999999</c:v>
                </c:pt>
                <c:pt idx="517">
                  <c:v>17.187000000000001</c:v>
                </c:pt>
                <c:pt idx="518">
                  <c:v>17.484000000000002</c:v>
                </c:pt>
                <c:pt idx="519">
                  <c:v>17.701000000000001</c:v>
                </c:pt>
                <c:pt idx="520">
                  <c:v>17.556999999999999</c:v>
                </c:pt>
                <c:pt idx="521">
                  <c:v>17.687999999999999</c:v>
                </c:pt>
                <c:pt idx="522">
                  <c:v>18.14</c:v>
                </c:pt>
                <c:pt idx="523">
                  <c:v>18.120999999999999</c:v>
                </c:pt>
                <c:pt idx="524">
                  <c:v>17.882999999999999</c:v>
                </c:pt>
                <c:pt idx="525">
                  <c:v>17.974</c:v>
                </c:pt>
                <c:pt idx="526">
                  <c:v>17.861000000000001</c:v>
                </c:pt>
                <c:pt idx="527">
                  <c:v>17.882000000000001</c:v>
                </c:pt>
                <c:pt idx="528">
                  <c:v>18.184000000000001</c:v>
                </c:pt>
                <c:pt idx="529">
                  <c:v>18.015999999999998</c:v>
                </c:pt>
                <c:pt idx="530">
                  <c:v>18.302</c:v>
                </c:pt>
                <c:pt idx="531">
                  <c:v>18.215</c:v>
                </c:pt>
                <c:pt idx="532">
                  <c:v>18.582999999999998</c:v>
                </c:pt>
                <c:pt idx="533">
                  <c:v>17.814</c:v>
                </c:pt>
                <c:pt idx="534">
                  <c:v>18.007999999999999</c:v>
                </c:pt>
                <c:pt idx="535">
                  <c:v>17.957999999999998</c:v>
                </c:pt>
                <c:pt idx="536">
                  <c:v>17.882000000000001</c:v>
                </c:pt>
                <c:pt idx="537">
                  <c:v>17.879000000000001</c:v>
                </c:pt>
                <c:pt idx="538">
                  <c:v>17.946999999999999</c:v>
                </c:pt>
                <c:pt idx="539">
                  <c:v>17.736999999999998</c:v>
                </c:pt>
                <c:pt idx="540">
                  <c:v>17.870999999999999</c:v>
                </c:pt>
                <c:pt idx="541">
                  <c:v>18.501000000000001</c:v>
                </c:pt>
                <c:pt idx="542">
                  <c:v>18.486999999999998</c:v>
                </c:pt>
                <c:pt idx="543">
                  <c:v>18.625</c:v>
                </c:pt>
                <c:pt idx="544">
                  <c:v>18.401</c:v>
                </c:pt>
                <c:pt idx="545">
                  <c:v>18.771999999999998</c:v>
                </c:pt>
                <c:pt idx="546">
                  <c:v>18.327000000000002</c:v>
                </c:pt>
                <c:pt idx="547">
                  <c:v>18.306999999999999</c:v>
                </c:pt>
                <c:pt idx="548">
                  <c:v>18.422000000000001</c:v>
                </c:pt>
                <c:pt idx="549">
                  <c:v>18.096</c:v>
                </c:pt>
                <c:pt idx="550">
                  <c:v>18.5</c:v>
                </c:pt>
                <c:pt idx="551">
                  <c:v>18.23</c:v>
                </c:pt>
                <c:pt idx="552">
                  <c:v>18.466000000000001</c:v>
                </c:pt>
                <c:pt idx="553">
                  <c:v>19.091000000000001</c:v>
                </c:pt>
                <c:pt idx="554">
                  <c:v>18.681000000000001</c:v>
                </c:pt>
                <c:pt idx="555">
                  <c:v>18.603000000000002</c:v>
                </c:pt>
                <c:pt idx="556">
                  <c:v>18.206</c:v>
                </c:pt>
                <c:pt idx="557">
                  <c:v>18.257999999999999</c:v>
                </c:pt>
                <c:pt idx="558">
                  <c:v>18.486999999999998</c:v>
                </c:pt>
                <c:pt idx="559">
                  <c:v>18.747</c:v>
                </c:pt>
                <c:pt idx="560">
                  <c:v>18.884</c:v>
                </c:pt>
                <c:pt idx="561">
                  <c:v>18.885999999999999</c:v>
                </c:pt>
                <c:pt idx="562">
                  <c:v>18.614000000000001</c:v>
                </c:pt>
                <c:pt idx="563">
                  <c:v>18.661999999999999</c:v>
                </c:pt>
                <c:pt idx="564">
                  <c:v>19.199000000000002</c:v>
                </c:pt>
                <c:pt idx="565">
                  <c:v>19.085999999999999</c:v>
                </c:pt>
                <c:pt idx="566">
                  <c:v>19.27</c:v>
                </c:pt>
                <c:pt idx="567">
                  <c:v>18.73</c:v>
                </c:pt>
                <c:pt idx="568">
                  <c:v>18.815999999999999</c:v>
                </c:pt>
                <c:pt idx="569">
                  <c:v>18.821000000000002</c:v>
                </c:pt>
                <c:pt idx="570">
                  <c:v>18.576000000000001</c:v>
                </c:pt>
                <c:pt idx="571">
                  <c:v>18.818000000000001</c:v>
                </c:pt>
                <c:pt idx="572">
                  <c:v>19.13</c:v>
                </c:pt>
                <c:pt idx="573">
                  <c:v>18.981999999999999</c:v>
                </c:pt>
                <c:pt idx="574">
                  <c:v>19.448</c:v>
                </c:pt>
                <c:pt idx="575">
                  <c:v>19.416</c:v>
                </c:pt>
                <c:pt idx="576">
                  <c:v>19.373999999999999</c:v>
                </c:pt>
                <c:pt idx="577">
                  <c:v>19.471</c:v>
                </c:pt>
                <c:pt idx="578">
                  <c:v>19.300999999999998</c:v>
                </c:pt>
                <c:pt idx="579">
                  <c:v>19.689</c:v>
                </c:pt>
                <c:pt idx="580">
                  <c:v>19.402999999999999</c:v>
                </c:pt>
                <c:pt idx="581">
                  <c:v>19.84</c:v>
                </c:pt>
                <c:pt idx="582">
                  <c:v>19.54</c:v>
                </c:pt>
                <c:pt idx="583">
                  <c:v>19.545999999999999</c:v>
                </c:pt>
                <c:pt idx="584">
                  <c:v>19.648</c:v>
                </c:pt>
                <c:pt idx="585">
                  <c:v>19.547000000000001</c:v>
                </c:pt>
                <c:pt idx="586">
                  <c:v>19.167999999999999</c:v>
                </c:pt>
                <c:pt idx="587">
                  <c:v>19.486999999999998</c:v>
                </c:pt>
                <c:pt idx="588">
                  <c:v>19.106000000000002</c:v>
                </c:pt>
                <c:pt idx="589">
                  <c:v>19.209</c:v>
                </c:pt>
                <c:pt idx="590">
                  <c:v>19.138000000000002</c:v>
                </c:pt>
                <c:pt idx="591">
                  <c:v>19.626000000000001</c:v>
                </c:pt>
                <c:pt idx="592">
                  <c:v>19.478999999999999</c:v>
                </c:pt>
                <c:pt idx="593">
                  <c:v>19.154</c:v>
                </c:pt>
                <c:pt idx="594">
                  <c:v>18.721</c:v>
                </c:pt>
                <c:pt idx="595">
                  <c:v>19.027999999999999</c:v>
                </c:pt>
                <c: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       <c:pt idx="599">
                  <c:v>19.481999999999999</c:v>
                </c:pt>
                <c:pt idx="600">
                  <c:v>19.521999999999998</c:v>
                </c:pt>
                <c:pt idx="601">
                  <c:v>19.399999999999999</c:v>
                </c:pt>
                <c:pt idx="602">
                  <c:v>19.277000000000001</c:v>
                </c:pt>
                <c:pt idx="603">
                  <c:v>20.135999999999999</c:v>
                </c:pt>
                <c:pt idx="604">
                  <c:v>19.369</c:v>
                </c:pt>
                <c:pt idx="605">
                  <c:v>18.762</c:v>
                </c:pt>
                <c:pt idx="606">
                  <c:v>18.853000000000002</c:v>
                </c:pt>
                <c:pt idx="607">
                  <c:v>18.768999999999998</c:v>
                </c:pt>
                <c:pt idx="608">
                  <c:v>18.361999999999998</c:v>
                </c:pt>
                <c:pt idx="609">
                  <c:v>18.491</c:v>
                </c:pt>
                <c:pt idx="610">
                  <c:v>18.321000000000002</c:v>
                </c:pt>
                <c:pt idx="611">
                  <c:v>18.635999999999999</c:v>
                </c:pt>
                <c:pt idx="612">
                  <c:v>19.111000000000001</c:v>
                </c:pt>
                <c:pt idx="613">
                  <c:v>18.745999999999999</c:v>
                </c:pt>
                <c:pt idx="614">
                  <c:v>19.103000000000002</c:v>
                </c:pt>
                <c:pt idx="615">
                  <c:v>18.709</c:v>
                </c:pt>
                <c:pt idx="616">
                  <c:v>19.239000000000001</c:v>
                </c:pt>
                <c:pt idx="617">
                  <c:v>19.116</c:v>
                </c:pt>
                <c:pt idx="618">
                  <c:v>19.393999999999998</c:v>
                </c:pt>
                <c:pt idx="619">
                  <c:v>19.305</c:v>
                </c:pt>
                <c:pt idx="620">
                  <c:v>19.548999999999999</c:v>
                </c:pt>
                <c:pt idx="621">
                  <c:v>19.457000000000001</c:v>
                </c:pt>
                <c:pt idx="622">
                  <c:v>19.297000000000001</c:v>
                </c:pt>
                <c:pt idx="623">
                  <c:v>19.734000000000002</c:v>
                </c:pt>
                <c:pt idx="624">
                  <c:v>19.131</c:v>
                </c:pt>
                <c:pt idx="625">
                  <c:v>19.084</c:v>
                </c:pt>
                <c:pt idx="626">
                  <c:v>19.684000000000001</c:v>
                </c:pt>
                <c:pt idx="627">
                  <c:v>19.837</c:v>
                </c:pt>
                <c:pt idx="628">
                  <c:v>19.635999999999999</c:v>
                </c:pt>
                <c:pt idx="629">
                  <c:v>20.363</c:v>
                </c:pt>
                <c:pt idx="630">
                  <c:v>20.122</c:v>
                </c:pt>
                <c:pt idx="631">
                  <c:v>19.579000000000001</c:v>
                </c:pt>
                <c:pt idx="632">
                  <c:v>19.741</c:v>
                </c:pt>
                <c:pt idx="633">
                  <c:v>19.791</c:v>
                </c:pt>
                <c:pt idx="634">
                  <c:v>20.106000000000002</c:v>
                </c:pt>
                <c:pt idx="635">
                  <c:v>20.067</c:v>
                </c:pt>
                <c:pt idx="636">
                  <c:v>19.927</c:v>
                </c:pt>
                <c:pt idx="637">
                  <c:v>20.494</c:v>
                </c:pt>
                <c:pt idx="638">
                  <c:v>20.619</c:v>
                </c:pt>
                <c:pt idx="639">
                  <c:v>20.212</c:v>
                </c:pt>
                <c:pt idx="640">
                  <c:v>20.013999999999999</c:v>
                </c:pt>
                <c:pt idx="641">
                  <c:v>20.163</c:v>
                </c:pt>
                <c:pt idx="642">
                  <c:v>20.359000000000002</c:v>
                </c:pt>
                <c:pt idx="643">
                  <c:v>20.073</c:v>
                </c:pt>
                <c:pt idx="644">
                  <c:v>20.088999999999999</c:v>
                </c:pt>
                <c:pt idx="645">
                  <c:v>20.087</c:v>
                </c:pt>
                <c:pt idx="646">
                  <c:v>19.867000000000001</c:v>
                </c:pt>
                <c:pt idx="647">
                  <c:v>19.783000000000001</c:v>
                </c:pt>
                <c:pt idx="648">
                  <c:v>19.998000000000001</c:v>
                </c:pt>
                <c:pt idx="649">
                  <c:v>20.422999999999998</c:v>
                </c:pt>
                <c:pt idx="650">
                  <c:v>20.402000000000001</c:v>
                </c:pt>
                <c:pt idx="651">
                  <c:v>19.98</c:v>
                </c:pt>
                <c:pt idx="652">
                  <c:v>20.236999999999998</c:v>
                </c:pt>
                <c:pt idx="653">
                  <c:v>20.795999999999999</c:v>
                </c:pt>
                <c:pt idx="654">
                  <c:v>20.129000000000001</c:v>
                </c:pt>
                <c:pt idx="655">
                  <c:v>20.260999999999999</c:v>
                </c:pt>
                <c:pt idx="656">
                  <c:v>19.809000000000001</c:v>
                </c:pt>
                <c:pt idx="657">
                  <c:v>19.937999999999999</c:v>
                </c:pt>
                <c:pt idx="658">
                  <c:v>20.123999999999999</c:v>
                </c:pt>
                <c:pt idx="659">
                  <c:v>20.280999999999999</c:v>
                </c:pt>
                <c:pt idx="660">
                  <c:v>20.391999999999999</c:v>
                </c:pt>
                <c:pt idx="661">
                  <c:v>20.594000000000001</c:v>
                </c:pt>
                <c:pt idx="662">
                  <c:v>20.032</c:v>
                </c:pt>
                <c:pt idx="663">
                  <c:v>19.683</c:v>
                </c:pt>
                <c:pt idx="664">
                  <c:v>19.736000000000001</c:v>
                </c:pt>
                <c:pt idx="665">
                  <c:v>19.966999999999999</c:v>
                </c:pt>
                <c:pt idx="666">
                  <c:v>20.725000000000001</c:v>
                </c:pt>
                <c:pt idx="667">
                  <c:v>20.875</c:v>
                </c:pt>
                <c:pt idx="668">
                  <c:v>20.094999999999999</c:v>
                </c:pt>
                <c:pt idx="669">
                  <c:v>20.331</c:v>
                </c:pt>
                <c:pt idx="670">
                  <c:v>20.053000000000001</c:v>
                </c:pt>
                <c:pt idx="671">
                  <c:v>20.51</c:v>
                </c:pt>
                <c:pt idx="672">
                  <c:v>20.219000000000001</c:v>
                </c:pt>
                <c:pt idx="673">
                  <c:v>20.341999999999999</c:v>
                </c:pt>
                <c:pt idx="674">
                  <c:v>20.77</c:v>
                </c:pt>
                <c:pt idx="675">
                  <c:v>19.846</c:v>
                </c:pt>
                <c:pt idx="676">
                  <c:v>20.094999999999999</c:v>
                </c:pt>
                <c:pt idx="677">
                  <c:v>20.507000000000001</c:v>
                </c:pt>
                <c:pt idx="678">
                  <c:v>20.431000000000001</c:v>
                </c:pt>
                <c:pt idx="679">
                  <c:v>20.276</c:v>
                </c:pt>
                <c:pt idx="680">
                  <c:v>20.475999999999999</c:v>
                </c:pt>
                <c:pt idx="681">
                  <c:v>20.486000000000001</c:v>
                </c:pt>
                <c:pt idx="682">
                  <c:v>20.654</c:v>
                </c:pt>
                <c:pt idx="683">
                  <c:v>20.032</c:v>
                </c:pt>
                <c:pt idx="684">
                  <c:v>20.169</c:v>
                </c:pt>
                <c:pt idx="685">
                  <c:v>20.882000000000001</c:v>
                </c:pt>
                <c:pt idx="686">
                  <c:v>20.741</c:v>
                </c:pt>
                <c:pt idx="687">
                  <c:v>20.728000000000002</c:v>
                </c:pt>
                <c:pt idx="688">
                  <c:v>20.341999999999999</c:v>
                </c:pt>
                <c:pt idx="689">
                  <c:v>20.52</c:v>
                </c:pt>
                <c:pt idx="690">
                  <c:v>20.847999999999999</c:v>
                </c:pt>
                <c:pt idx="691">
                  <c:v>20.393999999999998</c:v>
                </c:pt>
                <c:pt idx="692">
                  <c:v>20.716999999999999</c:v>
                </c:pt>
                <c:pt idx="693">
                  <c:v>20.417999999999999</c:v>
                </c:pt>
                <c:pt idx="694">
                  <c:v>21.071000000000002</c:v>
                </c:pt>
                <c:pt idx="695">
                  <c:v>21.187999999999999</c:v>
                </c:pt>
                <c:pt idx="696">
                  <c:v>21.308</c:v>
                </c:pt>
                <c:pt idx="697">
                  <c:v>20.808</c:v>
                </c:pt>
                <c:pt idx="698">
                  <c:v>20.79</c:v>
                </c:pt>
                <c:pt idx="699">
                  <c:v>20.797999999999998</c:v>
                </c:pt>
                <c:pt idx="700">
                  <c:v>20.651</c:v>
                </c:pt>
                <c:pt idx="701">
                  <c:v>20.792000000000002</c:v>
                </c:pt>
                <c:pt idx="702">
                  <c:v>20.879000000000001</c:v>
                </c:pt>
                <c:pt idx="703">
                  <c:v>20.954999999999998</c:v>
                </c:pt>
                <c:pt idx="704">
                  <c:v>20.568000000000001</c:v>
                </c:pt>
                <c:pt idx="705">
                  <c:v>20.65</c:v>
                </c:pt>
                <c:pt idx="706">
                  <c:v>20.526</c:v>
                </c:pt>
                <c:pt idx="707">
                  <c:v>20.992999999999999</c:v>
                </c:pt>
                <c:pt idx="708">
                  <c:v>21.295000000000002</c:v>
                </c:pt>
                <c:pt idx="709">
                  <c:v>20.876999999999999</c:v>
                </c:pt>
                <c:pt idx="710">
                  <c:v>21.247</c:v>
                </c:pt>
                <c:pt idx="711">
                  <c:v>20.956</c:v>
                </c:pt>
                <c:pt idx="712">
                  <c:v>20.931999999999999</c:v>
                </c:pt>
                <c:pt idx="713">
                  <c:v>20.716999999999999</c:v>
                </c:pt>
                <c:pt idx="714">
                  <c:v>20.843</c:v>
                </c:pt>
                <c:pt idx="715">
                  <c:v>20.898</c:v>
                </c:pt>
                <c:pt idx="716">
                  <c:v>21.001000000000001</c:v>
                </c:pt>
                <c:pt idx="717">
                  <c:v>20.763999999999999</c:v>
                </c:pt>
                <c:pt idx="718">
                  <c:v>20.872</c:v>
                </c:pt>
                <c:pt idx="719">
                  <c:v>20.927</c:v>
                </c:pt>
                <c:pt idx="720">
                  <c:v>20.254999999999999</c:v>
                </c:pt>
                <c:pt idx="721">
                  <c:v>20.611999999999998</c:v>
                </c:pt>
                <c:pt idx="722">
                  <c:v>20.898</c:v>
                </c:pt>
                <c:pt idx="723">
                  <c:v>20.966000000000001</c:v>
                </c:pt>
                <c:pt idx="724">
                  <c:v>21.196999999999999</c:v>
                </c:pt>
                <c:pt idx="725">
                  <c:v>21.452000000000002</c:v>
                </c:pt>
                <c:pt idx="726">
                  <c:v>21.552</c:v>
                </c:pt>
                <c:pt idx="727">
                  <c:v>21.341999999999999</c:v>
                </c:pt>
                <c:pt idx="728">
                  <c:v>21.68</c:v>
                </c:pt>
                <c:pt idx="729">
                  <c:v>21.463000000000001</c:v>
                </c:pt>
                <c:pt idx="730">
                  <c:v>21.491</c:v>
                </c:pt>
                <c:pt idx="731">
                  <c:v>21.649000000000001</c:v>
                </c:pt>
                <c:pt idx="732">
                  <c:v>22.013000000000002</c:v>
                </c:pt>
                <c:pt idx="733">
                  <c:v>21.16</c:v>
                </c:pt>
                <c:pt idx="734">
                  <c:v>20.844999999999999</c:v>
                </c:pt>
                <c:pt idx="735">
                  <c:v>21.047999999999998</c:v>
                </c:pt>
                <c:pt idx="736">
                  <c:v>21.19</c:v>
                </c:pt>
                <c:pt idx="737">
                  <c:v>21.645</c:v>
                </c:pt>
                <c:pt idx="738">
                  <c:v>21.282</c:v>
                </c:pt>
                <c:pt idx="739">
                  <c:v>21.032</c:v>
                </c:pt>
                <c:pt idx="740">
                  <c:v>21.116</c:v>
                </c:pt>
                <c:pt idx="741">
                  <c:v>20.832999999999998</c:v>
                </c:pt>
                <c:pt idx="742">
                  <c:v>20.83</c:v>
                </c:pt>
                <c:pt idx="743">
                  <c:v>21.379000000000001</c:v>
                </c:pt>
                <c:pt idx="744">
                  <c:v>21.097999999999999</c:v>
                </c:pt>
                <c:pt idx="745">
                  <c:v>21.530999999999999</c:v>
                </c:pt>
                <c:pt idx="746">
                  <c:v>21.739000000000001</c:v>
                </c:pt>
                <c:pt idx="747">
                  <c:v>21.437000000000001</c:v>
                </c:pt>
                <c:pt idx="748">
                  <c:v>21.265999999999998</c:v>
                </c:pt>
                <c:pt idx="749">
                  <c:v>21.861999999999998</c:v>
                </c:pt>
                <c:pt idx="750">
                  <c:v>21.605</c:v>
                </c:pt>
                <c:pt idx="751">
                  <c:v>21.832999999999998</c:v>
                </c:pt>
                <c:pt idx="752">
                  <c:v>21.689</c:v>
                </c:pt>
                <c:pt idx="753">
                  <c:v>21.503</c:v>
                </c:pt>
                <c:pt idx="754">
                  <c:v>21.702000000000002</c:v>
                </c:pt>
                <c:pt idx="755">
                  <c:v>21.533999999999999</c:v>
                </c:pt>
                <c:pt idx="756">
                  <c:v>21.97</c:v>
                </c:pt>
                <c:pt idx="757">
                  <c:v>21.471</c:v>
                </c:pt>
                <c:pt idx="758">
                  <c:v>21.364000000000001</c:v>
                </c:pt>
                <c:pt idx="759">
                  <c:v>21.263999999999999</c:v>
                </c:pt>
                <c:pt idx="760">
                  <c:v>21.369</c:v>
                </c:pt>
                <c:pt idx="761">
                  <c:v>21.353000000000002</c:v>
                </c:pt>
                <c:pt idx="762">
                  <c:v>21.111999999999998</c:v>
                </c:pt>
                <c:pt idx="763">
                  <c:v>21.547000000000001</c:v>
                </c:pt>
                <c:pt idx="764">
                  <c:v>21.387</c:v>
                </c:pt>
                <c:pt idx="765">
                  <c:v>21.387</c:v>
                </c:pt>
                <c:pt idx="766">
                  <c:v>21.405999999999999</c:v>
                </c:pt>
                <c:pt idx="767">
                  <c:v>21.876000000000001</c:v>
                </c:pt>
                <c:pt idx="768">
                  <c:v>22.01</c:v>
                </c:pt>
                <c:pt idx="769">
                  <c:v>21.652999999999999</c:v>
                </c:pt>
                <c:pt idx="770">
                  <c:v>21.164000000000001</c:v>
                </c:pt>
                <c:pt idx="771">
                  <c:v>21.193000000000001</c:v>
                </c:pt>
                <c:pt idx="772">
                  <c:v>21.238</c:v>
                </c:pt>
                <c:pt idx="773">
                  <c:v>21.216999999999999</c:v>
                </c:pt>
                <c:pt idx="774">
                  <c:v>21.103999999999999</c:v>
                </c:pt>
                <c:pt idx="775">
                  <c:v>21.13</c:v>
                </c:pt>
                <c:pt idx="776">
                  <c:v>20.965</c:v>
                </c:pt>
                <c:pt idx="777">
                  <c:v>21.222000000000001</c:v>
                </c:pt>
                <c:pt idx="778">
                  <c:v>21.251000000000001</c:v>
                </c:pt>
                <c:pt idx="779">
                  <c:v>21.369</c:v>
                </c:pt>
                <c:pt idx="780">
                  <c:v>21.405999999999999</c:v>
                </c:pt>
                <c:pt idx="781">
                  <c:v>21.396000000000001</c:v>
                </c:pt>
                <c:pt idx="782">
                  <c:v>21.818000000000001</c:v>
                </c:pt>
                <c:pt idx="783">
                  <c:v>21.594999999999999</c:v>
                </c:pt>
                <c:pt idx="784">
                  <c:v>21.695</c:v>
                </c:pt>
                <c:pt idx="785">
                  <c:v>21.550999999999998</c:v>
                </c:pt>
                <c:pt idx="786">
                  <c:v>21.731999999999999</c:v>
                </c:pt>
                <c:pt idx="787">
                  <c:v>21.648</c:v>
                </c:pt>
                <c:pt idx="788">
                  <c:v>21.815999999999999</c:v>
                </c:pt>
                <c:pt idx="789">
                  <c:v>22.114999999999998</c:v>
                </c:pt>
                <c:pt idx="790">
                  <c:v>22.015999999999998</c:v>
                </c:pt>
                <c:pt idx="791">
                  <c:v>22.231999999999999</c:v>
                </c:pt>
                <c:pt idx="792">
                  <c:v>21.532</c:v>
                </c:pt>
                <c:pt idx="793">
                  <c:v>21.85</c:v>
                </c:pt>
                <c:pt idx="794">
                  <c:v>21.134</c:v>
                </c:pt>
                <c:pt idx="795">
                  <c:v>20.928999999999998</c:v>
                </c:pt>
                <c:pt idx="796">
                  <c:v>20.632999999999999</c:v>
                </c:pt>
                <c:pt idx="797">
                  <c:v>20.637</c:v>
                </c:pt>
                <c:pt idx="798">
                  <c:v>20.405000000000001</c:v>
                </c:pt>
                <c:pt idx="799">
                  <c:v>20.463000000000001</c:v>
                </c:pt>
                <c:pt idx="800">
                  <c:v>20.690999999999999</c:v>
                </c:pt>
                <c:pt idx="801">
                  <c:v>20.956</c:v>
                </c:pt>
                <c:pt idx="802">
                  <c:v>20.827999999999999</c:v>
                </c:pt>
                <c:pt idx="803">
                  <c:v>21.032</c:v>
                </c:pt>
                <c:pt idx="804">
                  <c:v>21.126999999999999</c:v>
                </c:pt>
                <c:pt idx="805">
                  <c:v>20.800999999999998</c:v>
                </c:pt>
                <c:pt idx="806">
                  <c:v>21.439</c:v>
                </c:pt>
                <c:pt idx="807">
                  <c:v>21.686</c:v>
                </c:pt>
                <c:pt idx="808">
                  <c:v>21.754000000000001</c:v>
                </c:pt>
                <c:pt idx="809">
                  <c:v>21.928999999999998</c:v>
                </c:pt>
                <c:pt idx="810">
                  <c:v>21.513000000000002</c:v>
                </c:pt>
                <c:pt idx="811">
                  <c:v>21.414999999999999</c:v>
                </c:pt>
                <c:pt idx="812">
                  <c:v>21.411999999999999</c:v>
                </c:pt>
                <c:pt idx="813">
                  <c:v>21.844999999999999</c:v>
                </c:pt>
                <c:pt idx="814">
                  <c:v>21.809000000000001</c:v>
                </c:pt>
                <c:pt idx="815">
                  <c:v>21.545999999999999</c:v>
                </c:pt>
                <c:pt idx="816">
                  <c:v>22.045000000000002</c:v>
                </c:pt>
                <c:pt idx="817">
                  <c:v>21.895</c:v>
                </c:pt>
                <c:pt idx="818">
                  <c:v>21.981999999999999</c:v>
                </c:pt>
                <c:pt idx="819">
                  <c:v>21.712</c:v>
                </c:pt>
                <c:pt idx="820">
                  <c:v>21.68</c:v>
                </c:pt>
                <c:pt idx="821">
                  <c:v>21.51</c:v>
                </c:pt>
                <c:pt idx="822">
                  <c:v>21.951000000000001</c:v>
                </c:pt>
                <c:pt idx="823">
                  <c:v>21.797999999999998</c:v>
                </c:pt>
                <c:pt idx="824">
                  <c:v>21.896000000000001</c:v>
                </c:pt>
                <c:pt idx="825">
                  <c:v>21.702000000000002</c:v>
                </c:pt>
                <c:pt idx="826">
                  <c:v>22.103000000000002</c:v>
                </c:pt>
                <c:pt idx="827">
                  <c:v>21.638999999999999</c:v>
                </c:pt>
                <c:pt idx="828">
                  <c:v>22.013999999999999</c:v>
                </c:pt>
                <c:pt idx="829">
                  <c:v>21.933</c:v>
                </c:pt>
                <c:pt idx="830">
                  <c:v>21.478999999999999</c:v>
                </c:pt>
                <c:pt idx="831">
                  <c:v>21.670999999999999</c:v>
                </c:pt>
                <c:pt idx="832">
                  <c:v>21.497</c:v>
                </c:pt>
                <c:pt idx="833">
                  <c:v>21.617999999999999</c:v>
                </c:pt>
                <c:pt idx="834">
                  <c:v>21.425999999999998</c:v>
                </c:pt>
                <c:pt idx="835">
                  <c:v>21.605</c:v>
                </c:pt>
                <c:pt idx="836">
                  <c:v>21.613</c:v>
                </c:pt>
                <c:pt idx="837">
                  <c:v>21.613</c:v>
                </c:pt>
                <c:pt idx="838">
                  <c:v>21.288</c:v>
                </c:pt>
                <c:pt idx="839">
                  <c:v>20.614000000000001</c:v>
                </c:pt>
                <c:pt idx="840">
                  <c:v>20.513999999999999</c:v>
                </c:pt>
                <c:pt idx="841">
                  <c:v>20.548999999999999</c:v>
                </c:pt>
                <c:pt idx="842">
                  <c:v>20.847999999999999</c:v>
                </c:pt>
                <c:pt idx="843">
                  <c:v>20.704000000000001</c:v>
                </c:pt>
                <c:pt idx="844">
                  <c:v>20.77</c:v>
                </c:pt>
                <c:pt idx="845">
                  <c:v>20.728000000000002</c:v>
                </c:pt>
                <c:pt idx="846">
                  <c:v>20.094999999999999</c:v>
                </c:pt>
                <c:pt idx="847">
                  <c:v>20.315999999999999</c:v>
                </c:pt>
                <c:pt idx="848">
                  <c:v>20.047999999999998</c:v>
                </c:pt>
                <c:pt idx="849">
                  <c:v>20.271999999999998</c:v>
                </c:pt>
                <c:pt idx="850">
                  <c:v>20.311</c:v>
                </c:pt>
                <c:pt idx="851">
                  <c:v>19.663</c:v>
                </c:pt>
                <c:pt idx="852">
                  <c:v>19.844000000000001</c:v>
                </c:pt>
                <c:pt idx="853">
                  <c:v>20.016999999999999</c:v>
                </c:pt>
                <c:pt idx="854">
                  <c:v>19.715</c:v>
                </c:pt>
                <c:pt idx="855">
                  <c:v>19.786000000000001</c:v>
                </c:pt>
                <c:pt idx="856">
                  <c:v>19.536999999999999</c:v>
                </c:pt>
                <c:pt idx="857">
                  <c:v>19.791</c:v>
                </c:pt>
                <c:pt idx="858">
                  <c:v>19.533999999999999</c:v>
                </c:pt>
                <c:pt idx="859">
                  <c:v>19.832999999999998</c:v>
                </c:pt>
                <c:pt idx="860">
                  <c:v>19.780999999999999</c:v>
                </c:pt>
                <c:pt idx="861">
                  <c:v>19.899000000000001</c:v>
                </c:pt>
                <c:pt idx="862">
                  <c:v>19.815000000000001</c:v>
                </c:pt>
                <c:pt idx="863">
                  <c:v>19.773</c:v>
                </c:pt>
                <c:pt idx="864">
                  <c:v>19.347999999999999</c:v>
                </c:pt>
                <c:pt idx="865">
                  <c:v>19.376000000000001</c:v>
                </c:pt>
                <c:pt idx="866">
                  <c:v>19.454999999999998</c:v>
                </c:pt>
                <c:pt idx="867">
                  <c:v>19.395</c:v>
                </c:pt>
                <c:pt idx="868">
                  <c:v>19.446999999999999</c:v>
                </c:pt>
                <c:pt idx="869">
                  <c:v>19.384</c:v>
                </c:pt>
                <c:pt idx="870">
                  <c:v>19.928000000000001</c:v>
                </c:pt>
                <c:pt idx="871">
                  <c:v>19.93</c:v>
                </c:pt>
                <c:pt idx="872">
                  <c:v>19.463000000000001</c:v>
                </c:pt>
                <c:pt idx="873">
                  <c:v>19.597000000000001</c:v>
                </c:pt>
                <c:pt idx="874">
                  <c:v>19.664999999999999</c:v>
                </c:pt>
                <c:pt idx="875">
                  <c:v>19.562999999999999</c:v>
                </c:pt>
                <c:pt idx="876">
                  <c:v>19.452000000000002</c:v>
                </c:pt>
                <c:pt idx="877">
                  <c:v>19.695</c:v>
                </c:pt>
                <c:pt idx="878">
                  <c:v>19.731999999999999</c:v>
                </c:pt>
                <c:pt idx="879">
                  <c:v>19.913</c:v>
                </c:pt>
                <c:pt idx="880">
                  <c:v>19.47</c:v>
                </c:pt>
                <c:pt idx="881">
                  <c:v>19.63</c:v>
                </c:pt>
                <c:pt idx="882">
                  <c:v>19.571999999999999</c:v>
                </c:pt>
                <c:pt idx="883">
                  <c:v>19.891999999999999</c:v>
                </c:pt>
                <c:pt idx="884">
                  <c:v>19.536000000000001</c:v>
                </c:pt>
                <c:pt idx="885">
                  <c:v>19.559000000000001</c:v>
                </c:pt>
                <c:pt idx="886">
                  <c:v>19.899000000000001</c:v>
                </c:pt>
                <c:pt idx="887">
                  <c:v>20.018000000000001</c:v>
                </c:pt>
                <c:pt idx="888">
                  <c:v>20.091000000000001</c:v>
                </c:pt>
                <c:pt idx="889">
                  <c:v>19.606000000000002</c:v>
                </c:pt>
                <c:pt idx="890">
                  <c:v>19.831</c:v>
                </c:pt>
                <c:pt idx="891">
                  <c:v>19.57</c:v>
                </c:pt>
                <c:pt idx="892">
                  <c:v>19.978999999999999</c:v>
                </c:pt>
                <c:pt idx="893">
                  <c:v>20.192</c:v>
                </c:pt>
                <c:pt idx="894">
                  <c:v>20.146999999999998</c:v>
                </c:pt>
                <c:pt idx="895">
                  <c:v>19.847999999999999</c:v>
                </c:pt>
                <c:pt idx="896">
                  <c:v>19.913</c:v>
                </c:pt>
                <c:pt idx="897">
                  <c:v>19.89</c:v>
                </c:pt>
                <c:pt idx="898">
                  <c:v>19.690000000000001</c:v>
                </c:pt>
                <c:pt idx="899">
                  <c:v>19.669</c:v>
                </c:pt>
                <c:pt idx="900">
                  <c:v>19.475000000000001</c:v>
                </c:pt>
                <c:pt idx="901">
                  <c:v>19.640999999999998</c:v>
                </c:pt>
                <c:pt idx="902">
                  <c:v>19.260000000000002</c:v>
                </c:pt>
                <c:pt idx="903">
                  <c:v>19.488</c:v>
                </c:pt>
                <c:pt idx="904">
                  <c:v>19.335999999999999</c:v>
                </c:pt>
                <c:pt idx="905">
                  <c:v>19.577999999999999</c:v>
                </c:pt>
                <c:pt idx="906">
                  <c:v>19.257000000000001</c:v>
                </c:pt>
                <c:pt idx="907">
                  <c:v>19.643000000000001</c:v>
                </c:pt>
                <c:pt idx="908">
                  <c:v>19.475000000000001</c:v>
                </c:pt>
                <c:pt idx="909">
                  <c:v>19.516999999999999</c:v>
                </c:pt>
                <c:pt idx="910">
                  <c:v>19.318000000000001</c:v>
                </c:pt>
                <c:pt idx="911">
                  <c:v>19.64</c:v>
                </c:pt>
                <c:pt idx="912">
                  <c:v>19.364999999999998</c:v>
                </c:pt>
                <c:pt idx="913">
                  <c:v>19.231000000000002</c:v>
                </c:pt>
                <c:pt idx="914">
                  <c:v>19.135999999999999</c:v>
                </c:pt>
                <c:pt idx="915">
                  <c:v>19.475000000000001</c:v>
                </c:pt>
                <c:pt idx="916">
                  <c:v>19.164999999999999</c:v>
                </c:pt>
                <c:pt idx="917">
                  <c:v>19.004999999999999</c:v>
                </c:pt>
                <c:pt idx="918">
                  <c:v>19.262</c:v>
                </c:pt>
                <c:pt idx="919">
                  <c:v>18.879000000000001</c:v>
                </c:pt>
                <c:pt idx="920">
                  <c:v>19.068000000000001</c:v>
                </c:pt>
                <c:pt idx="921">
                  <c:v>19.609000000000002</c:v>
                </c:pt>
                <c:pt idx="922">
                  <c:v>19.094000000000001</c:v>
                </c:pt>
                <c:pt idx="923">
                  <c:v>19.294</c:v>
                </c:pt>
                <c:pt idx="924">
                  <c:v>19.076000000000001</c:v>
                </c:pt>
                <c:pt idx="925">
                  <c:v>18.757999999999999</c:v>
                </c:pt>
                <c:pt idx="926">
                  <c:v>18.96</c:v>
                </c:pt>
                <c:pt idx="927">
                  <c:v>19.018000000000001</c:v>
                </c:pt>
                <c:pt idx="928">
                  <c:v>18.792000000000002</c:v>
                </c:pt>
                <c:pt idx="929">
                  <c:v>18.925999999999998</c:v>
                </c:pt>
                <c:pt idx="930">
                  <c:v>18.829000000000001</c:v>
                </c:pt>
                <c:pt idx="931">
                  <c:v>19.193999999999999</c:v>
                </c:pt>
                <c:pt idx="932">
                  <c:v>18.853000000000002</c:v>
                </c:pt>
                <c:pt idx="933">
                  <c:v>18.745000000000001</c:v>
                </c:pt>
                <c:pt idx="934">
                  <c:v>18.404</c:v>
                </c:pt>
                <c:pt idx="935">
                  <c:v>18.68</c:v>
                </c:pt>
                <c:pt idx="936">
                  <c:v>18.648</c:v>
                </c:pt>
                <c:pt idx="937">
                  <c:v>18.690000000000001</c:v>
                </c:pt>
                <c:pt idx="938">
                  <c:v>18.542999999999999</c:v>
                </c:pt>
                <c:pt idx="939">
                  <c:v>18.879000000000001</c:v>
                </c:pt>
                <c:pt idx="940">
                  <c:v>18.535</c:v>
                </c:pt>
                <c:pt idx="941">
                  <c:v>18.521999999999998</c:v>
                </c:pt>
                <c:pt idx="942">
                  <c:v>18.664000000000001</c:v>
                </c:pt>
                <c:pt idx="943">
                  <c:v>18.459</c:v>
                </c:pt>
                <c:pt idx="944">
                  <c:v>18.390999999999998</c:v>
                </c:pt>
                <c:pt idx="945">
                  <c:v>18.11</c:v>
                </c:pt>
                <c:pt idx="946">
                  <c:v>17.911000000000001</c:v>
                </c:pt>
                <c:pt idx="947">
                  <c:v>18.315000000000001</c:v>
                </c:pt>
                <c:pt idx="948">
                  <c:v>18.385999999999999</c:v>
                </c:pt>
                <c:pt idx="949">
                  <c:v>18.891999999999999</c:v>
                </c:pt>
                <c:pt idx="950">
                  <c:v>18.437999999999999</c:v>
                </c:pt>
                <c:pt idx="951">
                  <c:v>18.172999999999998</c:v>
                </c:pt>
                <c:pt idx="952">
                  <c:v>18.097000000000001</c:v>
                </c:pt>
                <c:pt idx="953">
                  <c:v>18.010000000000002</c:v>
                </c:pt>
                <c:pt idx="954">
                  <c:v>17.864999999999998</c:v>
                </c:pt>
                <c:pt idx="955">
                  <c:v>17.881</c:v>
                </c:pt>
                <c:pt idx="956">
                  <c:v>17.808</c:v>
                </c:pt>
                <c:pt idx="957">
                  <c:v>17.792000000000002</c:v>
                </c:pt>
                <c:pt idx="958">
                  <c:v>17.742000000000001</c:v>
                </c:pt>
                <c:pt idx="959">
                  <c:v>17.831</c:v>
                </c:pt>
                <c:pt idx="960">
                  <c:v>18.298999999999999</c:v>
                </c:pt>
                <c:pt idx="961">
                  <c:v>18.43</c:v>
                </c:pt>
                <c:pt idx="962">
                  <c:v>18.613</c:v>
                </c:pt>
                <c:pt idx="963">
                  <c:v>18.419</c:v>
                </c:pt>
                <c:pt idx="964">
                  <c:v>17.986000000000001</c:v>
                </c:pt>
                <c:pt idx="965">
                  <c:v>17.943999999999999</c:v>
                </c:pt>
                <c:pt idx="966">
                  <c:v>18.001000000000001</c:v>
                </c:pt>
                <c:pt idx="967">
                  <c:v>17.507999999999999</c:v>
                </c:pt>
                <c:pt idx="968">
                  <c:v>17.780999999999999</c:v>
                </c:pt>
                <c:pt idx="969">
                  <c:v>17.477</c:v>
                </c:pt>
                <c:pt idx="970">
                  <c:v>17.594999999999999</c:v>
                </c:pt>
                <c:pt idx="971">
                  <c:v>17.940999999999999</c:v>
                </c:pt>
                <c:pt idx="972">
                  <c:v>17.187999999999999</c:v>
                </c:pt>
                <c:pt idx="973">
                  <c:v>17.783000000000001</c:v>
                </c:pt>
                <c:pt idx="974">
                  <c:v>17.445</c:v>
                </c:pt>
                <c:pt idx="975">
                  <c:v>17.492999999999999</c:v>
                </c:pt>
                <c:pt idx="976">
                  <c:v>17.739000000000001</c:v>
                </c:pt>
                <c:pt idx="977">
                  <c:v>17.98</c:v>
                </c:pt>
                <c:pt idx="978">
                  <c:v>17.277999999999999</c:v>
                </c:pt>
                <c:pt idx="979">
                  <c:v>17.286000000000001</c:v>
                </c:pt>
                <c:pt idx="980">
                  <c:v>17.597999999999999</c:v>
                </c:pt>
                <c:pt idx="981">
                  <c:v>17.634</c:v>
                </c:pt>
                <c:pt idx="982">
                  <c:v>17.670999999999999</c:v>
                </c:pt>
                <c:pt idx="983">
                  <c:v>17.936</c:v>
                </c:pt>
                <c:pt idx="984">
                  <c:v>17.954000000000001</c:v>
                </c:pt>
                <c:pt idx="985">
                  <c:v>17.722999999999999</c:v>
                </c:pt>
                <c:pt idx="986">
                  <c:v>17.687000000000001</c:v>
                </c:pt>
                <c:pt idx="987">
                  <c:v>17.885999999999999</c:v>
                </c:pt>
                <c:pt idx="988">
                  <c:v>17.177</c:v>
                </c:pt>
                <c:pt idx="989">
                  <c:v>16.826000000000001</c:v>
                </c:pt>
                <c:pt idx="990">
                  <c:v>17.001000000000001</c:v>
                </c:pt>
                <c:pt idx="991">
                  <c:v>16.658000000000001</c:v>
                </c:pt>
                <c:pt idx="992">
                  <c:v>16.036000000000001</c:v>
                </c:pt>
                <c:pt idx="993">
                  <c:v>15.917</c:v>
                </c:pt>
                <c:pt idx="994">
                  <c:v>15.747</c:v>
                </c:pt>
                <c:pt idx="995">
                  <c:v>15.429</c:v>
                </c:pt>
                <c:pt idx="996">
                  <c:v>15.925000000000001</c:v>
                </c:pt>
                <c:pt idx="997">
                  <c:v>16.041</c:v>
                </c:pt>
                <c:pt idx="998">
                  <c:v>16.411000000000001</c:v>
                </c:pt>
                <c:pt idx="999">
                  <c:v>16.797000000000001</c:v>
                </c:pt>
                <c:pt idx="1000">
                  <c:v>16.605</c:v>
                </c:pt>
                <c:pt idx="1001">
                  <c:v>16.888999999999999</c:v>
                </c:pt>
                <c:pt idx="1002">
                  <c:v>16.478999999999999</c:v>
                </c:pt>
                <c:pt idx="1003">
                  <c:v>16.443000000000001</c:v>
                </c:pt>
                <c:pt idx="1004">
                  <c:v>16.483000000000001</c:v>
                </c:pt>
                <c:pt idx="1005">
                  <c:v>16.541</c:v>
                </c:pt>
                <c:pt idx="1006">
                  <c:v>16.698</c:v>
                </c:pt>
                <c:pt idx="1007">
                  <c:v>16.978999999999999</c:v>
                </c:pt>
                <c:pt idx="1008">
                  <c:v>16.898</c:v>
                </c:pt>
                <c:pt idx="1009">
                  <c:v>16.687999999999999</c:v>
                </c:pt>
                <c:pt idx="1010">
                  <c:v>16.797000000000001</c:v>
                </c:pt>
                <c:pt idx="1011">
                  <c:v>16.986000000000001</c:v>
                </c:pt>
                <c:pt idx="1012">
                  <c:v>17.059000000000001</c:v>
                </c:pt>
                <c:pt idx="1013">
                  <c:v>17.093</c:v>
                </c:pt>
                <c:pt idx="1014">
                  <c:v>17.164000000000001</c:v>
                </c:pt>
                <c:pt idx="1015">
                  <c:v>17.213999999999999</c:v>
                </c:pt>
                <c:pt idx="1016">
                  <c:v>17.187999999999999</c:v>
                </c:pt>
                <c:pt idx="1017">
                  <c:v>17.254000000000001</c:v>
                </c:pt>
                <c:pt idx="1018">
                  <c:v>16.686</c:v>
                </c:pt>
                <c:pt idx="1019">
                  <c:v>16.893999999999998</c:v>
                </c:pt>
                <c:pt idx="1020">
                  <c:v>17.135000000000002</c:v>
                </c:pt>
                <c:pt idx="1021">
                  <c:v>16.667999999999999</c:v>
                </c:pt>
                <c:pt idx="1022">
                  <c:v>16.718</c:v>
                </c:pt>
                <c:pt idx="1023">
                  <c:v>16.39</c:v>
                </c:pt>
                <c:pt idx="1024">
                  <c:v>16.791</c:v>
                </c:pt>
                <c:pt idx="1025">
                  <c:v>16.893000000000001</c:v>
                </c:pt>
                <c:pt idx="1026">
                  <c:v>17.010999999999999</c:v>
                </c:pt>
                <c:pt idx="1027">
                  <c:v>16.917000000000002</c:v>
                </c:pt>
                <c:pt idx="1028">
                  <c:v>16.515000000000001</c:v>
                </c:pt>
                <c:pt idx="1029">
                  <c:v>16.093</c:v>
                </c:pt>
                <c:pt idx="1030">
                  <c:v>15.840999999999999</c:v>
                </c:pt>
                <c:pt idx="1031">
                  <c:v>15.717000000000001</c:v>
                </c:pt>
                <c:pt idx="1032">
                  <c:v>15.430999999999999</c:v>
                </c:pt>
                <c:pt idx="1033">
                  <c:v>14.977</c:v>
                </c:pt>
                <c:pt idx="1034">
                  <c:v>15.007</c:v>
                </c:pt>
                <c:pt idx="1035">
                  <c:v>14.826000000000001</c:v>
                </c:pt>
                <c:pt idx="1036">
                  <c:v>15.13</c:v>
                </c:pt>
                <c:pt idx="1037">
                  <c:v>15.121</c:v>
                </c:pt>
                <c:pt idx="1038">
                  <c:v>15.548999999999999</c:v>
                </c:pt>
                <c:pt idx="1039">
                  <c:v>15.532999999999999</c:v>
                </c:pt>
                <c:pt idx="1040">
                  <c:v>15.659000000000001</c:v>
                </c:pt>
                <c:pt idx="1041">
                  <c:v>15.57</c:v>
                </c:pt>
                <c:pt idx="1042">
                  <c:v>15.814</c:v>
                </c:pt>
                <c:pt idx="1043">
                  <c:v>15.88</c:v>
                </c:pt>
                <c:pt idx="1044">
                  <c:v>16.189</c:v>
                </c:pt>
                <c:pt idx="1045">
                  <c:v>16.486000000000001</c:v>
                </c:pt>
                <c:pt idx="1046">
                  <c:v>16.399000000000001</c:v>
                </c:pt>
                <c:pt idx="1047">
                  <c:v>15.952999999999999</c:v>
                </c:pt>
                <c:pt idx="1048">
                  <c:v>15.824</c:v>
                </c:pt>
                <c:pt idx="1049">
                  <c:v>16.141999999999999</c:v>
                </c:pt>
                <c:pt idx="1050">
                  <c:v>15.887</c:v>
                </c:pt>
                <c:pt idx="1051">
                  <c:v>16.753</c:v>
                </c:pt>
                <c:pt idx="1052">
                  <c:v>16.818000000000001</c:v>
                </c:pt>
                <c:pt idx="1053">
                  <c:v>16.975999999999999</c:v>
                </c:pt>
                <c:pt idx="1054">
                  <c:v>17.157</c:v>
                </c:pt>
                <c:pt idx="1055">
                  <c:v>16.751000000000001</c:v>
                </c:pt>
                <c:pt idx="1056">
                  <c:v>16.716999999999999</c:v>
                </c:pt>
                <c:pt idx="1057">
                  <c:v>16.524000000000001</c:v>
                </c:pt>
                <c:pt idx="1058">
                  <c:v>16.37</c:v>
                </c:pt>
                <c:pt idx="1059">
                  <c:v>16.03</c:v>
                </c:pt>
                <c:pt idx="1060">
                  <c:v>15.984999999999999</c:v>
                </c:pt>
                <c:pt idx="1061">
                  <c:v>15.651999999999999</c:v>
                </c:pt>
                <c:pt idx="1062">
                  <c:v>15.455</c:v>
                </c:pt>
                <c:pt idx="1063">
                  <c:v>15.72</c:v>
                </c:pt>
                <c:pt idx="1064">
                  <c:v>15.919</c:v>
                </c:pt>
                <c:pt idx="1065">
                  <c:v>15.840999999999999</c:v>
                </c:pt>
                <c:pt idx="1066">
                  <c:v>16.074000000000002</c:v>
                </c:pt>
                <c:pt idx="1067">
                  <c:v>15.744999999999999</c:v>
                </c:pt>
                <c:pt idx="1068">
                  <c:v>15.715</c:v>
                </c:pt>
                <c:pt idx="1069">
                  <c:v>15.071999999999999</c:v>
                </c:pt>
                <c:pt idx="1070">
                  <c:v>14.904</c:v>
                </c:pt>
                <c:pt idx="1071">
                  <c:v>14.911</c:v>
                </c:pt>
                <c:pt idx="1072">
                  <c:v>14.481</c:v>
                </c:pt>
                <c:pt idx="1073">
                  <c:v>14.372999999999999</c:v>
                </c:pt>
                <c:pt idx="1074">
                  <c:v>14.44</c:v>
                </c:pt>
                <c:pt idx="1075">
                  <c:v>14.596</c:v>
                </c:pt>
                <c:pt idx="1076">
                  <c:v>14.760999999999999</c:v>
                </c:pt>
                <c:pt idx="1077">
                  <c:v>14.492000000000001</c:v>
                </c:pt>
                <c:pt idx="1078">
                  <c:v>14.657999999999999</c:v>
                </c:pt>
                <c:pt idx="1079">
                  <c:v>14.491</c:v>
                </c:pt>
                <c:pt idx="1080">
                  <c:v>14.798999999999999</c:v>
                </c:pt>
                <c:pt idx="1081">
                  <c:v>14.474</c:v>
                </c:pt>
                <c:pt idx="1082">
                  <c:v>14.76</c:v>
                </c:pt>
                <c:pt idx="1083">
                  <c:v>15.285</c:v>
                </c:pt>
                <c:pt idx="1084">
                  <c:v>15.663</c:v>
                </c:pt>
                <c:pt idx="1085">
                  <c:v>15.836</c:v>
                </c:pt>
                <c:pt idx="1086">
                  <c:v>15.904</c:v>
                </c:pt>
                <c:pt idx="1087">
                  <c:v>15.503</c:v>
                </c:pt>
                <c:pt idx="1088">
                  <c:v>15.285</c:v>
                </c:pt>
                <c:pt idx="1089">
                  <c:v>15.106</c:v>
                </c:pt>
                <c:pt idx="1090">
                  <c:v>15.048999999999999</c:v>
                </c:pt>
                <c:pt idx="1091">
                  <c:v>15.654999999999999</c:v>
                </c:pt>
                <c:pt idx="1092">
                  <c:v>15.686</c:v>
                </c:pt>
                <c:pt idx="1093">
                  <c:v>16.103999999999999</c:v>
                </c:pt>
                <c:pt idx="1094">
                  <c:v>15.909000000000001</c:v>
                </c:pt>
                <c:pt idx="1095">
                  <c:v>16.035</c:v>
                </c:pt>
                <c:pt idx="1096">
                  <c:v>15.218999999999999</c:v>
                </c:pt>
                <c:pt idx="1097">
                  <c:v>15.51</c:v>
                </c:pt>
                <c:pt idx="1098">
                  <c:v>15.621</c:v>
                </c:pt>
                <c:pt idx="1099">
                  <c:v>15.747</c:v>
                </c:pt>
                <c:pt idx="1100">
                  <c:v>15.762</c:v>
                </c:pt>
                <c:pt idx="1101">
                  <c:v>15.478999999999999</c:v>
                </c:pt>
                <c:pt idx="1102">
                  <c:v>14.98</c:v>
                </c:pt>
                <c:pt idx="1103">
                  <c:v>14.831</c:v>
                </c:pt>
                <c:pt idx="1104">
                  <c:v>14.97</c:v>
                </c:pt>
                <c:pt idx="1105">
                  <c:v>14.867000000000001</c:v>
                </c:pt>
                <c:pt idx="1106">
                  <c:v>14.831</c:v>
                </c:pt>
                <c:pt idx="1107">
                  <c:v>14.996</c:v>
                </c:pt>
                <c:pt idx="1108">
                  <c:v>14.76</c:v>
                </c:pt>
                <c:pt idx="1109">
                  <c:v>14.811999999999999</c:v>
                </c:pt>
                <c:pt idx="1110">
                  <c:v>14.263999999999999</c:v>
                </c:pt>
                <c:pt idx="1111">
                  <c:v>13.802</c:v>
                </c:pt>
                <c:pt idx="1112">
                  <c:v>14.038</c:v>
                </c:pt>
                <c:pt idx="1113">
                  <c:v>13.7</c:v>
                </c:pt>
                <c:pt idx="1114">
                  <c:v>14.148</c:v>
                </c:pt>
                <c:pt idx="1115">
                  <c:v>15.369</c:v>
                </c:pt>
                <c:pt idx="1116">
                  <c:v>15.489000000000001</c:v>
                </c:pt>
                <c:pt idx="1117">
                  <c:v>14.791</c:v>
                </c:pt>
                <c:pt idx="1118">
                  <c:v>14.66</c:v>
                </c:pt>
                <c:pt idx="1119">
                  <c:v>14.613</c:v>
                </c:pt>
                <c:pt idx="1120">
                  <c:v>14.882999999999999</c:v>
                </c:pt>
                <c:pt idx="1121">
                  <c:v>15.705</c:v>
                </c:pt>
                <c:pt idx="1122">
                  <c:v>15.523999999999999</c:v>
                </c:pt>
                <c:pt idx="1123">
                  <c:v>15.781000000000001</c:v>
                </c:pt>
                <c:pt idx="1124">
                  <c:v>15.621</c:v>
                </c:pt>
                <c:pt idx="1125">
                  <c:v>15.526</c:v>
                </c:pt>
                <c:pt idx="1126">
                  <c:v>15.276999999999999</c:v>
                </c:pt>
                <c:pt idx="1127">
                  <c:v>15.189</c:v>
                </c:pt>
                <c:pt idx="1128">
                  <c:v>14.949</c:v>
                </c:pt>
                <c:pt idx="1129">
                  <c:v>15.419</c:v>
                </c:pt>
                <c:pt idx="1130">
                  <c:v>15.416</c:v>
                </c:pt>
                <c:pt idx="1131">
                  <c:v>15.664999999999999</c:v>
                </c:pt>
                <c:pt idx="1132">
                  <c:v>15.332000000000001</c:v>
                </c:pt>
                <c:pt idx="1133">
                  <c:v>15.571</c:v>
                </c:pt>
                <c:pt idx="1134">
                  <c:v>15.445</c:v>
                </c:pt>
                <c:pt idx="1135">
                  <c:v>15.442</c:v>
                </c:pt>
                <c:pt idx="1136">
                  <c:v>14.781000000000001</c:v>
                </c:pt>
                <c:pt idx="1137">
                  <c:v>14.209</c:v>
                </c:pt>
                <c:pt idx="1138">
                  <c:v>14.03</c:v>
                </c:pt>
                <c:pt idx="1139">
                  <c:v>13.574999999999999</c:v>
                </c:pt>
                <c:pt idx="1140">
                  <c:v>13.882999999999999</c:v>
                </c:pt>
                <c:pt idx="1141">
                  <c:v>13.679</c:v>
                </c:pt>
                <c:pt idx="1142">
                  <c:v>13.914999999999999</c:v>
                </c:pt>
                <c:pt idx="1143">
                  <c:v>14.036</c:v>
                </c:pt>
                <c:pt idx="1144">
                  <c:v>14.112</c:v>
                </c:pt>
                <c:pt idx="1145">
                  <c:v>13.696999999999999</c:v>
                </c:pt>
                <c:pt idx="1146">
                  <c:v>13.576000000000001</c:v>
                </c:pt>
                <c:pt idx="1147">
                  <c:v>13.558</c:v>
                </c:pt>
                <c:pt idx="1148">
                  <c:v>13.742000000000001</c:v>
                </c:pt>
                <c:pt idx="1149">
                  <c:v>13.734</c:v>
                </c:pt>
                <c:pt idx="1150">
                  <c:v>13.401999999999999</c:v>
                </c:pt>
                <c:pt idx="1151">
                  <c:v>13.39</c:v>
                </c:pt>
                <c:pt idx="1152">
                  <c:v>13.331</c:v>
                </c:pt>
                <c:pt idx="1153">
                  <c:v>13.163</c:v>
                </c:pt>
                <c:pt idx="1154">
                  <c:v>13.462</c:v>
                </c:pt>
                <c:pt idx="1155">
                  <c:v>13.759</c:v>
                </c:pt>
                <c:pt idx="1156">
                  <c:v>13.929</c:v>
                </c:pt>
                <c:pt idx="1157">
                  <c:v>13.974</c:v>
                </c:pt>
                <c:pt idx="1158">
                  <c:v>14.446</c:v>
                </c:pt>
                <c:pt idx="1159">
                  <c:v>14.221</c:v>
                </c:pt>
                <c:pt idx="1160">
                  <c:v>13.932</c:v>
                </c:pt>
                <c:pt idx="1161">
                  <c:v>13.927</c:v>
                </c:pt>
                <c:pt idx="1162">
                  <c:v>14.026</c:v>
                </c:pt>
                <c:pt idx="1163">
                  <c:v>14.481</c:v>
                </c:pt>
                <c:pt idx="1164">
                  <c:v>14.920999999999999</c:v>
                </c:pt>
                <c:pt idx="1165">
                  <c:v>14.99</c:v>
                </c:pt>
                <c:pt idx="1166">
                  <c:v>14.9</c:v>
                </c:pt>
                <c:pt idx="1167">
                  <c:v>14.911</c:v>
                </c:pt>
                <c:pt idx="1168">
                  <c:v>14.965999999999999</c:v>
                </c:pt>
                <c:pt idx="1169">
                  <c:v>15.337</c:v>
                </c:pt>
                <c:pt idx="1170">
                  <c:v>14.898</c:v>
                </c:pt>
                <c:pt idx="1171">
                  <c:v>14.327999999999999</c:v>
                </c:pt>
                <c:pt idx="1172">
                  <c:v>14.337</c:v>
                </c:pt>
                <c:pt idx="1173">
                  <c:v>14.56</c:v>
                </c:pt>
                <c:pt idx="1174">
                  <c:v>14.505000000000001</c:v>
                </c:pt>
                <c:pt idx="1175">
                  <c:v>14.492000000000001</c:v>
                </c:pt>
                <c:pt idx="1176">
                  <c:v>14.481999999999999</c:v>
                </c:pt>
                <c:pt idx="1177">
                  <c:v>14.782999999999999</c:v>
                </c:pt>
                <c:pt idx="1178">
                  <c:v>14.644</c:v>
                </c:pt>
                <c:pt idx="1179">
                  <c:v>14.413</c:v>
                </c:pt>
                <c:pt idx="1180">
                  <c:v>13.978</c:v>
                </c:pt>
                <c:pt idx="1181">
                  <c:v>14.374000000000001</c:v>
                </c:pt>
                <c:pt idx="1182">
                  <c:v>14.34</c:v>
                </c:pt>
                <c:pt idx="1183">
                  <c:v>14.45</c:v>
                </c:pt>
                <c:pt idx="1184">
                  <c:v>14.19</c:v>
                </c:pt>
                <c:pt idx="1185">
                  <c:v>13.938000000000001</c:v>
                </c:pt>
                <c:pt idx="1186">
                  <c:v>14.201000000000001</c:v>
                </c:pt>
                <c:pt idx="1187">
                  <c:v>13.752000000000001</c:v>
                </c:pt>
                <c:pt idx="1188">
                  <c:v>14.278</c:v>
                </c:pt>
                <c:pt idx="1189">
                  <c:v>13.393000000000001</c:v>
                </c:pt>
                <c:pt idx="1190">
                  <c:v>13.631</c:v>
                </c:pt>
                <c:pt idx="1191">
                  <c:v>13.558</c:v>
                </c:pt>
                <c:pt idx="1192">
                  <c:v>13.944000000000001</c:v>
                </c:pt>
                <c:pt idx="1193">
                  <c:v>13.558</c:v>
                </c:pt>
                <c:pt idx="1194">
                  <c:v>13.605</c:v>
                </c:pt>
                <c:pt idx="1195">
                  <c:v>13.605</c:v>
                </c:pt>
                <c:pt idx="1196">
                  <c:v>11.301</c:v>
                </c:pt>
                <c:pt idx="1197">
                  <c:v>11.227</c:v>
                </c:pt>
                <c:pt idx="1198">
                  <c:v>11.07</c:v>
                </c:pt>
                <c:pt idx="1199">
                  <c:v>11.246</c:v>
                </c:pt>
                <c:pt idx="1200">
                  <c:v>11.443</c:v>
                </c:pt>
                <c:pt idx="1201">
                  <c:v>11.195</c:v>
                </c:pt>
                <c:pt idx="1202">
                  <c:v>11.143000000000001</c:v>
                </c:pt>
                <c:pt idx="1203">
                  <c:v>11.385999999999999</c:v>
                </c:pt>
                <c:pt idx="1204">
                  <c:v>11.581</c:v>
                </c:pt>
                <c:pt idx="1205">
                  <c:v>11.465</c:v>
                </c:pt>
                <c:pt idx="1206">
                  <c:v>11.432</c:v>
                </c:pt>
                <c:pt idx="1207">
                  <c:v>12.069000000000001</c:v>
                </c:pt>
                <c:pt idx="1208">
                  <c:v>12.207000000000001</c:v>
                </c:pt>
                <c:pt idx="1209">
                  <c:v>12.099</c:v>
                </c:pt>
                <c:pt idx="1210">
                  <c:v>11.875</c:v>
                </c:pt>
                <c:pt idx="1211">
                  <c:v>12.114000000000001</c:v>
                </c:pt>
                <c:pt idx="1212">
                  <c:v>11.976000000000001</c:v>
                </c:pt>
                <c:pt idx="1213">
                  <c:v>12.301</c:v>
                </c:pt>
                <c:pt idx="1214">
                  <c:v>11.975</c:v>
                </c:pt>
                <c:pt idx="1215">
                  <c:v>12.278</c:v>
                </c:pt>
                <c:pt idx="1216">
                  <c:v>12.686</c:v>
                </c:pt>
                <c:pt idx="1217">
                  <c:v>12.536</c:v>
                </c:pt>
                <c:pt idx="1218">
                  <c:v>12.766</c:v>
                </c:pt>
                <c:pt idx="1219">
                  <c:v>12.646000000000001</c:v>
                </c:pt>
                <c:pt idx="1220">
                  <c:v>12.667</c:v>
                </c:pt>
                <c:pt idx="1221">
                  <c:v>12.757</c:v>
                </c:pt>
                <c:pt idx="1222">
                  <c:v>12.691000000000001</c:v>
                </c:pt>
                <c:pt idx="1223">
                  <c:v>12.43</c:v>
                </c:pt>
                <c:pt idx="1224">
                  <c:v>12.361000000000001</c:v>
                </c:pt>
                <c:pt idx="1225">
                  <c:v>12.331</c:v>
                </c:pt>
                <c:pt idx="1226">
                  <c:v>12.787000000000001</c:v>
                </c:pt>
                <c:pt idx="1227">
                  <c:v>12.465999999999999</c:v>
                </c:pt>
                <c:pt idx="1228">
                  <c:v>12.877000000000001</c:v>
                </c:pt>
                <c:pt idx="1229">
                  <c:v>12.661</c:v>
                </c:pt>
                <c:pt idx="1230">
                  <c:v>12.522</c:v>
                </c:pt>
                <c:pt idx="1231">
                  <c:v>12.824999999999999</c:v>
                </c:pt>
                <c:pt idx="1232">
                  <c:v>12.879</c:v>
                </c:pt>
                <c:pt idx="1233">
                  <c:v>13.18</c:v>
                </c:pt>
                <c:pt idx="1234">
                  <c:v>12.898999999999999</c:v>
                </c:pt>
                <c:pt idx="1235">
                  <c:v>13.323</c:v>
                </c:pt>
                <c:pt idx="1236">
                  <c:v>13.057</c:v>
                </c:pt>
                <c:pt idx="1237">
                  <c:v>13.199</c:v>
                </c:pt>
                <c:pt idx="1238">
                  <c:v>13.117000000000001</c:v>
                </c:pt>
                <c:pt idx="1239">
                  <c:v>13.026999999999999</c:v>
                </c:pt>
                <c:pt idx="1240">
                  <c:v>13.286</c:v>
                </c:pt>
                <c:pt idx="1241">
                  <c:v>13.488</c:v>
                </c:pt>
                <c:pt idx="1242">
                  <c:v>13.314</c:v>
                </c:pt>
                <c:pt idx="1243">
                  <c:v>13.302</c:v>
                </c:pt>
                <c:pt idx="1244">
                  <c:v>13.351000000000001</c:v>
                </c:pt>
                <c:pt idx="1245">
                  <c:v>13.465999999999999</c:v>
                </c:pt>
                <c:pt idx="1246">
                  <c:v>13.494999999999999</c:v>
                </c:pt>
                <c:pt idx="1247">
                  <c:v>13.836</c:v>
                </c:pt>
                <c:pt idx="1248">
                  <c:v>13.901</c:v>
                </c:pt>
                <c:pt idx="1249">
                  <c:v>13.827</c:v>
                </c:pt>
                <c:pt idx="1250">
                  <c:v>13.884</c:v>
                </c:pt>
                <c:pt idx="1251">
                  <c:v>14.157</c:v>
                </c:pt>
                <c:pt idx="1252">
                  <c:v>14.002000000000001</c:v>
                </c:pt>
                <c:pt idx="1253">
                  <c:v>14.195</c:v>
                </c:pt>
                <c:pt idx="1254">
                  <c:v>14.339</c:v>
                </c:pt>
                <c:pt idx="1255">
                  <c:v>14.1</c:v>
                </c:pt>
                <c:pt idx="1256">
                  <c:v>14.298999999999999</c:v>
                </c:pt>
                <c:pt idx="1257">
                  <c:v>14.266999999999999</c:v>
                </c:pt>
                <c:pt idx="1258">
                  <c:v>14.676</c:v>
                </c:pt>
                <c:pt idx="1259">
                  <c:v>14.532</c:v>
                </c:pt>
                <c:pt idx="1260">
                  <c:v>14.667999999999999</c:v>
                </c:pt>
                <c:pt idx="1261">
                  <c:v>14.635999999999999</c:v>
                </c:pt>
                <c:pt idx="1262">
                  <c:v>14.819000000000001</c:v>
                </c:pt>
                <c:pt idx="1263">
                  <c:v>14.412000000000001</c:v>
                </c:pt>
                <c:pt idx="1264">
                  <c:v>14.6</c:v>
                </c:pt>
                <c:pt idx="1265">
                  <c:v>14.797000000000001</c:v>
                </c:pt>
                <c:pt idx="1266">
                  <c:v>14.55</c:v>
                </c:pt>
                <c:pt idx="1267">
                  <c:v>14.849</c:v>
                </c:pt>
                <c:pt idx="1268">
                  <c:v>14.715</c:v>
                </c:pt>
                <c:pt idx="1269">
                  <c:v>14.513999999999999</c:v>
                </c:pt>
                <c:pt idx="1270">
                  <c:v>14.797000000000001</c:v>
                </c:pt>
                <c:pt idx="1271">
                  <c:v>14.497</c:v>
                </c:pt>
                <c:pt idx="1272">
                  <c:v>14.933999999999999</c:v>
                </c:pt>
                <c:pt idx="1273">
                  <c:v>14.427</c:v>
                </c:pt>
                <c:pt idx="1274">
                  <c:v>14.552</c:v>
                </c:pt>
                <c:pt idx="1275">
                  <c:v>14.332000000000001</c:v>
                </c:pt>
                <c:pt idx="1276">
                  <c:v>14.119</c:v>
                </c:pt>
                <c:pt idx="1277">
                  <c:v>14.343999999999999</c:v>
                </c:pt>
                <c:pt idx="1278">
                  <c:v>14.163</c:v>
                </c:pt>
                <c:pt idx="1279">
                  <c:v>14.097</c:v>
                </c:pt>
                <c:pt idx="1280">
                  <c:v>13.981</c:v>
                </c:pt>
                <c:pt idx="1281">
                  <c:v>14.21</c:v>
                </c:pt>
                <c:pt idx="1282">
                  <c:v>13.913</c:v>
                </c:pt>
                <c:pt idx="1283">
                  <c:v>14.05</c:v>
                </c:pt>
                <c:pt idx="1284">
                  <c:v>14.286</c:v>
                </c:pt>
                <c:pt idx="1285">
                  <c:v>14.481</c:v>
                </c:pt>
                <c:pt idx="1286">
                  <c:v>14.239000000000001</c:v>
                </c:pt>
                <c:pt idx="1287">
                  <c:v>14.478</c:v>
                </c:pt>
                <c:pt idx="1288">
                  <c:v>14.417</c:v>
                </c:pt>
                <c:pt idx="1289">
                  <c:v>14.115</c:v>
                </c:pt>
                <c:pt idx="1290">
                  <c:v>13.923</c:v>
                </c:pt>
                <c:pt idx="1291">
                  <c:v>13.907</c:v>
                </c:pt>
                <c:pt idx="1292">
                  <c:v>13.95</c:v>
                </c:pt>
                <c:pt idx="1293">
                  <c:v>13.974</c:v>
                </c:pt>
                <c:pt idx="1294">
                  <c:v>13.891999999999999</c:v>
                </c:pt>
                <c:pt idx="1295">
                  <c:v>13.824</c:v>
                </c:pt>
                <c:pt idx="1296">
                  <c:v>13.69</c:v>
                </c:pt>
                <c:pt idx="1297">
                  <c:v>14.092000000000001</c:v>
                </c:pt>
                <c:pt idx="1298">
                  <c:v>13.887</c:v>
                </c:pt>
                <c:pt idx="1299">
                  <c:v>14.042</c:v>
                </c:pt>
                <c:pt idx="1300">
                  <c:v>14.183999999999999</c:v>
                </c:pt>
                <c:pt idx="1301">
                  <c:v>14.333</c:v>
                </c:pt>
                <c:pt idx="1302">
                  <c:v>14.281000000000001</c:v>
                </c:pt>
                <c:pt idx="1303">
                  <c:v>14.57</c:v>
                </c:pt>
                <c:pt idx="1304">
                  <c:v>14.528</c:v>
                </c:pt>
                <c:pt idx="1305">
                  <c:v>14.824999999999999</c:v>
                </c:pt>
                <c:pt idx="1306">
                  <c:v>14.778</c:v>
                </c:pt>
                <c:pt idx="1307">
                  <c:v>14.882</c:v>
                </c:pt>
                <c:pt idx="1308">
                  <c:v>15.045999999999999</c:v>
                </c:pt>
                <c:pt idx="1309">
                  <c:v>15.3</c:v>
                </c:pt>
                <c:pt idx="1310">
                  <c:v>15.18</c:v>
                </c:pt>
                <c:pt idx="1311">
                  <c:v>15.366</c:v>
                </c:pt>
                <c:pt idx="1312">
                  <c:v>15.327</c:v>
                </c:pt>
                <c:pt idx="1313">
                  <c:v>15.361000000000001</c:v>
                </c:pt>
                <c:pt idx="1314">
                  <c:v>15.513</c:v>
                </c:pt>
                <c:pt idx="1315">
                  <c:v>15.339</c:v>
                </c:pt>
                <c:pt idx="1316">
                  <c:v>15.308</c:v>
                </c:pt>
                <c:pt idx="1317">
                  <c:v>15.581</c:v>
                </c:pt>
                <c:pt idx="1318">
                  <c:v>15.372999999999999</c:v>
                </c:pt>
                <c:pt idx="1319">
                  <c:v>15.188000000000001</c:v>
                </c:pt>
                <c:pt idx="1320">
                  <c:v>15.273</c:v>
                </c:pt>
                <c:pt idx="1321">
                  <c:v>15.629</c:v>
                </c:pt>
                <c:pt idx="1322">
                  <c:v>15.611000000000001</c:v>
                </c:pt>
                <c:pt idx="1323">
                  <c:v>15.82</c:v>
                </c:pt>
                <c:pt idx="1324">
                  <c:v>15.847</c:v>
                </c:pt>
                <c:pt idx="1325">
                  <c:v>15.893000000000001</c:v>
                </c:pt>
                <c:pt idx="1326">
                  <c:v>15.94</c:v>
                </c:pt>
                <c:pt idx="1327">
                  <c:v>15.948</c:v>
                </c:pt>
                <c:pt idx="1328">
                  <c:v>16.302</c:v>
                </c:pt>
                <c:pt idx="1329">
                  <c:v>16.244</c:v>
                </c:pt>
                <c:pt idx="1330">
                  <c:v>16.504000000000001</c:v>
                </c:pt>
                <c:pt idx="1331">
                  <c:v>16.538</c:v>
                </c:pt>
                <c:pt idx="1332">
                  <c:v>16.260000000000002</c:v>
                </c:pt>
                <c:pt idx="1333">
                  <c:v>16.105</c:v>
                </c:pt>
                <c:pt idx="1334">
                  <c:v>16.105</c:v>
                </c:pt>
                <c:pt idx="1335">
                  <c:v>16.462</c:v>
                </c:pt>
                <c:pt idx="1336">
                  <c:v>15.965999999999999</c:v>
                </c:pt>
                <c:pt idx="1337">
                  <c:v>16.350999999999999</c:v>
                </c:pt>
                <c:pt idx="1338">
                  <c:v>16.321999999999999</c:v>
                </c:pt>
                <c:pt idx="1339">
                  <c:v>16.396000000000001</c:v>
                </c:pt>
                <c:pt idx="1340">
                  <c:v>17.062000000000001</c:v>
                </c:pt>
                <c:pt idx="1341">
                  <c:v>16.878</c:v>
                </c:pt>
                <c:pt idx="1342">
                  <c:v>16.934000000000001</c:v>
                </c:pt>
                <c:pt idx="1343">
                  <c:v>16.896999999999998</c:v>
                </c:pt>
                <c:pt idx="1344">
                  <c:v>16.802</c:v>
                </c:pt>
                <c:pt idx="1345">
                  <c:v>16.704999999999998</c:v>
                </c:pt>
                <c:pt idx="1346">
                  <c:v>16.952000000000002</c:v>
                </c:pt>
                <c:pt idx="1347">
                  <c:v>17.193999999999999</c:v>
                </c:pt>
                <c:pt idx="1348">
                  <c:v>17.452000000000002</c:v>
                </c:pt>
                <c:pt idx="1349">
                  <c:v>16.957000000000001</c:v>
                </c:pt>
                <c:pt idx="1350">
                  <c:v>16.956</c:v>
                </c:pt>
                <c:pt idx="1351">
                  <c:v>17.256</c:v>
                </c:pt>
                <c:pt idx="1352">
                  <c:v>16.969000000000001</c:v>
                </c:pt>
                <c:pt idx="1353">
                  <c:v>17.219000000000001</c:v>
                </c:pt>
                <c:pt idx="1354">
                  <c:v>17.648</c:v>
                </c:pt>
                <c:pt idx="1355">
                  <c:v>17.331</c:v>
                </c:pt>
                <c:pt idx="1356">
                  <c:v>17.536999999999999</c:v>
                </c:pt>
                <c:pt idx="1357">
                  <c:v>17.847999999999999</c:v>
                </c:pt>
                <c:pt idx="1358">
                  <c:v>17.423999999999999</c:v>
                </c:pt>
                <c:pt idx="1359">
                  <c:v>17.797999999999998</c:v>
                </c:pt>
                <c:pt idx="1360">
                  <c:v>17.483000000000001</c:v>
                </c:pt>
                <c:pt idx="1361">
                  <c:v>17.672000000000001</c:v>
                </c:pt>
                <c:pt idx="1362">
                  <c:v>17.91</c:v>
                </c:pt>
                <c:pt idx="1363">
                  <c:v>18.635000000000002</c:v>
                </c:pt>
                <c:pt idx="1364">
                  <c:v>18.16</c:v>
                </c:pt>
                <c:pt idx="1365">
                  <c:v>18.254000000000001</c:v>
                </c:pt>
                <c:pt idx="1366">
                  <c:v>18.138999999999999</c:v>
                </c:pt>
                <c:pt idx="1367">
                  <c:v>18.518000000000001</c:v>
                </c:pt>
                <c:pt idx="1368">
                  <c:v>18.161000000000001</c:v>
                </c:pt>
                <c:pt idx="1369">
                  <c:v>18.248000000000001</c:v>
                </c:pt>
                <c:pt idx="1370">
                  <c:v>18.111000000000001</c:v>
                </c:pt>
                <c:pt idx="1371">
                  <c:v>18.032</c:v>
                </c:pt>
                <c:pt idx="1372">
                  <c:v>18.268999999999998</c:v>
                </c:pt>
                <c:pt idx="1373">
                  <c:v>18.04</c:v>
                </c:pt>
                <c:pt idx="1374">
                  <c:v>18.064</c:v>
                </c:pt>
                <c:pt idx="1375">
                  <c:v>18.446999999999999</c:v>
                </c:pt>
                <c:pt idx="1376">
                  <c:v>18.042999999999999</c:v>
                </c:pt>
                <c:pt idx="1377">
                  <c:v>18.699000000000002</c:v>
                </c:pt>
                <c:pt idx="1378">
                  <c:v>18.388999999999999</c:v>
                </c:pt>
                <c:pt idx="1379">
                  <c:v>18.122</c:v>
                </c:pt>
                <c:pt idx="1380">
                  <c:v>18.103000000000002</c:v>
                </c:pt>
                <c:pt idx="1381">
                  <c:v>18.417999999999999</c:v>
                </c:pt>
                <c:pt idx="1382">
                  <c:v>18.788</c:v>
                </c:pt>
                <c:pt idx="1383">
                  <c:v>19.183</c:v>
                </c:pt>
                <c:pt idx="1384">
                  <c:v>19.021999999999998</c:v>
                </c:pt>
                <c:pt idx="1385">
                  <c:v>18.79</c:v>
                </c:pt>
                <c:pt idx="1386">
                  <c:v>18.859000000000002</c:v>
                </c:pt>
                <c:pt idx="1387">
                  <c:v>19.140999999999998</c:v>
                </c:pt>
                <c:pt idx="1388">
                  <c:v>19.27</c:v>
                </c:pt>
                <c:pt idx="1389">
                  <c:v>19.027999999999999</c:v>
                </c:pt>
                <c:pt idx="1390">
                  <c:v>19.645</c:v>
                </c:pt>
                <c:pt idx="1391">
                  <c:v>19.361999999999998</c:v>
                </c:pt>
                <c:pt idx="1392">
                  <c:v>19.117999999999999</c:v>
                </c:pt>
                <c:pt idx="1393">
                  <c:v>18.75</c:v>
                </c:pt>
                <c:pt idx="1394">
                  <c:v>18.838999999999999</c:v>
                </c:pt>
                <c:pt idx="1395">
                  <c:v>18.994</c:v>
                </c:pt>
                <c:pt idx="1396">
                  <c:v>18.728999999999999</c:v>
                </c:pt>
                <c:pt idx="1397">
                  <c:v>18.739999999999998</c:v>
                </c:pt>
                <c:pt idx="1398">
                  <c:v>19.039000000000001</c:v>
                </c:pt>
                <c:pt idx="1399">
                  <c:v>19.047000000000001</c:v>
                </c:pt>
                <c:pt idx="1400">
                  <c:v>18.844999999999999</c:v>
                </c:pt>
                <c:pt idx="1401">
                  <c:v>18.931000000000001</c:v>
                </c:pt>
                <c:pt idx="1402">
                  <c:v>19.238</c:v>
                </c:pt>
                <c:pt idx="1403">
                  <c:v>19.616</c:v>
                </c:pt>
                <c:pt idx="1404">
                  <c:v>19.033999999999999</c:v>
                </c:pt>
                <c:pt idx="1405">
                  <c:v>18.920999999999999</c:v>
                </c:pt>
                <c:pt idx="1406">
                  <c:v>18.827000000000002</c:v>
                </c:pt>
                <c:pt idx="1407">
                  <c:v>19.181000000000001</c:v>
                </c:pt>
                <c:pt idx="1408">
                  <c:v>19.669</c:v>
                </c:pt>
                <c:pt idx="1409">
                  <c:v>19.606000000000002</c:v>
                </c:pt>
                <c:pt idx="1410">
                  <c:v>19.271999999999998</c:v>
                </c:pt>
                <c:pt idx="1411">
                  <c:v>19.626999999999999</c:v>
                </c:pt>
                <c:pt idx="1412">
                  <c:v>19.545000000000002</c:v>
                </c:pt>
                <c:pt idx="1413">
                  <c:v>19.678000000000001</c:v>
                </c:pt>
                <c:pt idx="1414">
                  <c:v>19.536999999999999</c:v>
                </c:pt>
                <c:pt idx="1415">
                  <c:v>19.972000000000001</c:v>
                </c:pt>
                <c:pt idx="1416">
                  <c:v>20.035</c:v>
                </c:pt>
                <c:pt idx="1417">
                  <c:v>20.234999999999999</c:v>
                </c:pt>
                <c:pt idx="1418">
                  <c:v>20.238</c:v>
                </c:pt>
                <c:pt idx="1419">
                  <c:v>19.975000000000001</c:v>
                </c:pt>
                <c:pt idx="1420">
                  <c:v>20.079999999999998</c:v>
                </c:pt>
                <c:pt idx="1421">
                  <c:v>19.922999999999998</c:v>
                </c:pt>
                <c:pt idx="1422">
                  <c:v>19.902000000000001</c:v>
                </c:pt>
                <c:pt idx="1423">
                  <c:v>20.536999999999999</c:v>
                </c:pt>
                <c:pt idx="1424">
                  <c:v>20.773</c:v>
                </c:pt>
                <c:pt idx="1425">
                  <c:v>20.75</c:v>
                </c:pt>
                <c:pt idx="1426">
                  <c:v>20.466000000000001</c:v>
                </c:pt>
                <c:pt idx="1427">
                  <c:v>20.49</c:v>
                </c:pt>
                <c:pt idx="1428">
                  <c:v>20.527000000000001</c:v>
                </c:pt>
                <c:pt idx="1429">
                  <c:v>20.792000000000002</c:v>
                </c:pt>
                <c:pt idx="1430">
                  <c:v>20.687000000000001</c:v>
                </c:pt>
                <c:pt idx="1431">
                  <c:v>20.681999999999999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'dat00001'!$J$1</c:f>
              <c:strCache>
                <c:ptCount val="1"/>
                <c:pt idx="0">
                  <c:v>t1, °C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'dat00001'!$J$2:$J$1433</c:f>
              <c:numCache>
                <c:formatCode>0.0</c:formatCode>
                <c:ptCount val="1432"/>
                <c:pt idx="0">
                  <c:v>17.853999999999999</c:v>
                </c:pt>
                <c:pt idx="1">
                  <c:v>17.908999999999999</c:v>
                </c:pt>
                <c:pt idx="2">
                  <c:v>18.016999999999999</c:v>
                </c:pt>
                <c:pt idx="3">
                  <c:v>17.936</c:v>
                </c:pt>
                <c:pt idx="4">
                  <c:v>17.914999999999999</c:v>
                </c:pt>
                <c:pt idx="5">
                  <c:v>18.096</c:v>
                </c:pt>
                <c:pt idx="6">
                  <c:v>18.035</c:v>
                </c:pt>
                <c:pt idx="7">
                  <c:v>18.018999999999998</c:v>
                </c:pt>
                <c:pt idx="8">
                  <c:v>17.946000000000002</c:v>
                </c:pt>
                <c:pt idx="9">
                  <c:v>17.952000000000002</c:v>
                </c:pt>
                <c:pt idx="10">
                  <c:v>18.010999999999999</c:v>
                </c:pt>
                <c:pt idx="11">
                  <c:v>18.085000000000001</c:v>
                </c:pt>
                <c:pt idx="12">
                  <c:v>18.146999999999998</c:v>
                </c:pt>
                <c:pt idx="13">
                  <c:v>18.094999999999999</c:v>
                </c:pt>
                <c:pt idx="14">
                  <c:v>18.071000000000002</c:v>
                </c:pt>
                <c:pt idx="15">
                  <c:v>18.036999999999999</c:v>
                </c:pt>
                <c:pt idx="16">
                  <c:v>17.965</c:v>
                </c:pt>
                <c:pt idx="17">
                  <c:v>18.14</c:v>
                </c:pt>
                <c:pt idx="18">
                  <c:v>18.14</c:v>
                </c:pt>
                <c:pt idx="19">
                  <c:v>18.018999999999998</c:v>
                </c:pt>
                <c:pt idx="20">
                  <c:v>17.933</c:v>
                </c:pt>
                <c:pt idx="21">
                  <c:v>17.821999999999999</c:v>
                </c:pt>
                <c:pt idx="22">
                  <c:v>17.867000000000001</c:v>
                </c:pt>
                <c:pt idx="23">
                  <c:v>17.945</c:v>
                </c:pt>
                <c:pt idx="24">
                  <c:v>17.773</c:v>
                </c:pt>
                <c:pt idx="25">
                  <c:v>17.748999999999999</c:v>
                </c:pt>
                <c:pt idx="26">
                  <c:v>17.779</c:v>
                </c:pt>
                <c:pt idx="27">
                  <c:v>17.64</c:v>
                </c:pt>
                <c:pt idx="28">
                  <c:v>17.664000000000001</c:v>
                </c:pt>
                <c:pt idx="29">
                  <c:v>17.751000000000001</c:v>
                </c:pt>
                <c:pt idx="30">
                  <c:v>17.707999999999998</c:v>
                </c:pt>
                <c:pt idx="31">
                  <c:v>17.744</c:v>
                </c:pt>
                <c:pt idx="32">
                  <c:v>17.798999999999999</c:v>
                </c:pt>
                <c:pt idx="33">
                  <c:v>17.916</c:v>
                </c:pt>
                <c:pt idx="34">
                  <c:v>17.806000000000001</c:v>
                </c:pt>
                <c:pt idx="35">
                  <c:v>18.007999999999999</c:v>
                </c:pt>
                <c:pt idx="36">
                  <c:v>17.948</c:v>
                </c:pt>
                <c:pt idx="37">
                  <c:v>17.893000000000001</c:v>
                </c:pt>
                <c:pt idx="38">
                  <c:v>18.27</c:v>
                </c:pt>
                <c:pt idx="39">
                  <c:v>18.414999999999999</c:v>
                </c:pt>
                <c:pt idx="40">
                  <c:v>18.536000000000001</c:v>
                </c:pt>
                <c:pt idx="41">
                  <c:v>18.768000000000001</c:v>
                </c:pt>
                <c:pt idx="42">
                  <c:v>18.571999999999999</c:v>
                </c:pt>
                <c:pt idx="43">
                  <c:v>18.321999999999999</c:v>
                </c:pt>
                <c:pt idx="44">
                  <c:v>18.213000000000001</c:v>
                </c:pt>
                <c:pt idx="45">
                  <c:v>18.385000000000002</c:v>
                </c:pt>
                <c:pt idx="46">
                  <c:v>18.143000000000001</c:v>
                </c:pt>
                <c:pt idx="47">
                  <c:v>18.058</c:v>
                </c:pt>
                <c:pt idx="48">
                  <c:v>18.052</c:v>
                </c:pt>
                <c:pt idx="49">
                  <c:v>18.03</c:v>
                </c:pt>
                <c:pt idx="50">
                  <c:v>18.04</c:v>
                </c:pt>
                <c:pt idx="51">
                  <c:v>17.922999999999998</c:v>
                </c:pt>
                <c:pt idx="52">
                  <c:v>17.95</c:v>
                </c:pt>
                <c:pt idx="53">
                  <c:v>17.919</c:v>
                </c:pt>
                <c:pt idx="54">
                  <c:v>17.925999999999998</c:v>
                </c:pt>
                <c:pt idx="55">
                  <c:v>17.858000000000001</c:v>
                </c:pt>
                <c:pt idx="56">
                  <c:v>17.972999999999999</c:v>
                </c:pt>
                <c:pt idx="57">
                  <c:v>18.018000000000001</c:v>
                </c:pt>
                <c:pt idx="58">
                  <c:v>17.995999999999999</c:v>
                </c:pt>
                <c:pt idx="59">
                  <c:v>18.010999999999999</c:v>
                </c:pt>
                <c:pt idx="60">
                  <c:v>17.88</c:v>
                </c:pt>
                <c:pt idx="61">
                  <c:v>18.02</c:v>
                </c:pt>
                <c:pt idx="62">
                  <c:v>17.952999999999999</c:v>
                </c:pt>
                <c:pt idx="63">
                  <c:v>17.815000000000001</c:v>
                </c:pt>
                <c:pt idx="64">
                  <c:v>17.952999999999999</c:v>
                </c:pt>
                <c:pt idx="65">
                  <c:v>17.917000000000002</c:v>
                </c:pt>
                <c:pt idx="66">
                  <c:v>17.853000000000002</c:v>
                </c:pt>
                <c:pt idx="67">
                  <c:v>17.742999999999999</c:v>
                </c:pt>
                <c:pt idx="68">
                  <c:v>17.695</c:v>
                </c:pt>
                <c:pt idx="69">
                  <c:v>17.672000000000001</c:v>
                </c:pt>
                <c:pt idx="70">
                  <c:v>17.654</c:v>
                </c:pt>
                <c:pt idx="71">
                  <c:v>17.667999999999999</c:v>
                </c:pt>
                <c:pt idx="72">
                  <c:v>17.734999999999999</c:v>
                </c:pt>
                <c:pt idx="73">
                  <c:v>17.562000000000001</c:v>
                </c:pt>
                <c:pt idx="74">
                  <c:v>17.666</c:v>
                </c:pt>
                <c:pt idx="75">
                  <c:v>17.579000000000001</c:v>
                </c:pt>
                <c:pt idx="76">
                  <c:v>17.513000000000002</c:v>
                </c:pt>
                <c:pt idx="77">
                  <c:v>17.55</c:v>
                </c:pt>
                <c:pt idx="78">
                  <c:v>17.515999999999998</c:v>
                </c:pt>
                <c:pt idx="79">
                  <c:v>17.419</c:v>
                </c:pt>
                <c:pt idx="80">
                  <c:v>17.385000000000002</c:v>
                </c:pt>
                <c:pt idx="81">
                  <c:v>17.523</c:v>
                </c:pt>
                <c:pt idx="82">
                  <c:v>17.536000000000001</c:v>
                </c:pt>
                <c:pt idx="83">
                  <c:v>17.565999999999999</c:v>
                </c:pt>
                <c:pt idx="84">
                  <c:v>17.437000000000001</c:v>
                </c:pt>
                <c:pt idx="85">
                  <c:v>17.452999999999999</c:v>
                </c:pt>
                <c:pt idx="86">
                  <c:v>17.558</c:v>
                </c:pt>
                <c:pt idx="87">
                  <c:v>17.481999999999999</c:v>
                </c:pt>
                <c:pt idx="88">
                  <c:v>17.367999999999999</c:v>
                </c:pt>
                <c:pt idx="89">
                  <c:v>17.36</c:v>
                </c:pt>
                <c:pt idx="90">
                  <c:v>17.457000000000001</c:v>
                </c:pt>
                <c:pt idx="91">
                  <c:v>17.417999999999999</c:v>
                </c:pt>
                <c:pt idx="92">
                  <c:v>17.411000000000001</c:v>
                </c:pt>
                <c:pt idx="93">
                  <c:v>17.193000000000001</c:v>
                </c:pt>
                <c:pt idx="94">
                  <c:v>17.337</c:v>
                </c:pt>
                <c:pt idx="95">
                  <c:v>17.341999999999999</c:v>
                </c:pt>
                <c:pt idx="96">
                  <c:v>17.210999999999999</c:v>
                </c:pt>
                <c:pt idx="97">
                  <c:v>17.206</c:v>
                </c:pt>
                <c:pt idx="98">
                  <c:v>17.347000000000001</c:v>
                </c:pt>
                <c:pt idx="99">
                  <c:v>17.141999999999999</c:v>
                </c:pt>
                <c:pt idx="100">
                  <c:v>17.352</c:v>
                </c:pt>
                <c:pt idx="101">
                  <c:v>17.294</c:v>
                </c:pt>
                <c:pt idx="102">
                  <c:v>17.187000000000001</c:v>
                </c:pt>
                <c:pt idx="103">
                  <c:v>17.256</c:v>
                </c:pt>
                <c:pt idx="104">
                  <c:v>17.324999999999999</c:v>
                </c:pt>
                <c:pt idx="105">
                  <c:v>17.350000000000001</c:v>
                </c:pt>
                <c:pt idx="106">
                  <c:v>17.193999999999999</c:v>
                </c:pt>
                <c:pt idx="107">
                  <c:v>17.221</c:v>
                </c:pt>
                <c:pt idx="108">
                  <c:v>17.16</c:v>
                </c:pt>
                <c:pt idx="109">
                  <c:v>17.228999999999999</c:v>
                </c:pt>
                <c:pt idx="110">
                  <c:v>17.262</c:v>
                </c:pt>
                <c:pt idx="111">
                  <c:v>17.265000000000001</c:v>
                </c:pt>
                <c:pt idx="112">
                  <c:v>17.305</c:v>
                </c:pt>
                <c:pt idx="113">
                  <c:v>17.167999999999999</c:v>
                </c:pt>
                <c:pt idx="114">
                  <c:v>17.347000000000001</c:v>
                </c:pt>
                <c:pt idx="115">
                  <c:v>17.286000000000001</c:v>
                </c:pt>
                <c:pt idx="116">
                  <c:v>17.228000000000002</c:v>
                </c:pt>
                <c:pt idx="117">
                  <c:v>17.196999999999999</c:v>
                </c:pt>
                <c:pt idx="118">
                  <c:v>17.350999999999999</c:v>
                </c:pt>
                <c:pt idx="119">
                  <c:v>17.196999999999999</c:v>
                </c:pt>
                <c:pt idx="120">
                  <c:v>17.16</c:v>
                </c:pt>
                <c:pt idx="121">
                  <c:v>17.256</c:v>
                </c:pt>
                <c:pt idx="122">
                  <c:v>17.222999999999999</c:v>
                </c:pt>
                <c:pt idx="123">
                  <c:v>17.131</c:v>
                </c:pt>
                <c:pt idx="124">
                  <c:v>17.228999999999999</c:v>
                </c:pt>
                <c:pt idx="125">
                  <c:v>17.106000000000002</c:v>
                </c:pt>
                <c:pt idx="126">
                  <c:v>17.085000000000001</c:v>
                </c:pt>
                <c:pt idx="127">
                  <c:v>16.928999999999998</c:v>
                </c:pt>
                <c:pt idx="128">
                  <c:v>17.013000000000002</c:v>
                </c:pt>
                <c:pt idx="129">
                  <c:v>17.010999999999999</c:v>
                </c:pt>
                <c:pt idx="130">
                  <c:v>17.018999999999998</c:v>
                </c:pt>
                <c:pt idx="131">
                  <c:v>16.922000000000001</c:v>
                </c:pt>
                <c:pt idx="132">
                  <c:v>11.64</c:v>
                </c:pt>
                <c:pt idx="133">
                  <c:v>10.496</c:v>
                </c:pt>
                <c:pt idx="134">
                  <c:v>11.881</c:v>
                </c:pt>
                <c:pt idx="135">
                  <c:v>11.782</c:v>
                </c:pt>
                <c:pt idx="136">
                  <c:v>10.718999999999999</c:v>
                </c:pt>
                <c:pt idx="137">
                  <c:v>10.792</c:v>
                </c:pt>
                <c:pt idx="138">
                  <c:v>10.747999999999999</c:v>
                </c:pt>
                <c:pt idx="139">
                  <c:v>10.27</c:v>
                </c:pt>
                <c:pt idx="140">
                  <c:v>11.638</c:v>
                </c:pt>
                <c:pt idx="141">
                  <c:v>10.449</c:v>
                </c:pt>
                <c:pt idx="142">
                  <c:v>10.624000000000001</c:v>
                </c:pt>
                <c:pt idx="143">
                  <c:v>11.420999999999999</c:v>
                </c:pt>
                <c:pt idx="144">
                  <c:v>10.663</c:v>
                </c:pt>
                <c:pt idx="145">
                  <c:v>10.954000000000001</c:v>
                </c:pt>
                <c:pt idx="146">
                  <c:v>12.377000000000001</c:v>
                </c:pt>
                <c:pt idx="147">
                  <c:v>11.882</c:v>
                </c:pt>
                <c:pt idx="148">
                  <c:v>11.276</c:v>
                </c:pt>
                <c:pt idx="149">
                  <c:v>11.257999999999999</c:v>
                </c:pt>
                <c:pt idx="150">
                  <c:v>12.451000000000001</c:v>
                </c:pt>
                <c:pt idx="151">
                  <c:v>11.928000000000001</c:v>
                </c:pt>
                <c:pt idx="152">
                  <c:v>11.917999999999999</c:v>
                </c:pt>
                <c:pt idx="153">
                  <c:v>12.255000000000001</c:v>
                </c:pt>
                <c:pt idx="154">
                  <c:v>11.304</c:v>
                </c:pt>
                <c:pt idx="155">
                  <c:v>12.696999999999999</c:v>
                </c:pt>
                <c:pt idx="156">
                  <c:v>13.885999999999999</c:v>
                </c:pt>
                <c:pt idx="157">
                  <c:v>14.395</c:v>
                </c:pt>
                <c:pt idx="158">
                  <c:v>13.691000000000001</c:v>
                </c:pt>
                <c:pt idx="159">
                  <c:v>12.377000000000001</c:v>
                </c:pt>
                <c:pt idx="160">
                  <c:v>13.494999999999999</c:v>
                </c:pt>
                <c:pt idx="161">
                  <c:v>12.993</c:v>
                </c:pt>
                <c:pt idx="162">
                  <c:v>12.51</c:v>
                </c:pt>
                <c:pt idx="163">
                  <c:v>12.48</c:v>
                </c:pt>
                <c:pt idx="164">
                  <c:v>12.507999999999999</c:v>
                </c:pt>
                <c:pt idx="165">
                  <c:v>12.381</c:v>
                </c:pt>
                <c:pt idx="166">
                  <c:v>13.288</c:v>
                </c:pt>
                <c:pt idx="167">
                  <c:v>13.477</c:v>
                </c:pt>
                <c:pt idx="168">
                  <c:v>13.246</c:v>
                </c:pt>
                <c:pt idx="169">
                  <c:v>12.305</c:v>
                </c:pt>
                <c:pt idx="170">
                  <c:v>12.298</c:v>
                </c:pt>
                <c:pt idx="171">
                  <c:v>12.401999999999999</c:v>
                </c:pt>
                <c:pt idx="172">
                  <c:v>13.432</c:v>
                </c:pt>
                <c:pt idx="173">
                  <c:v>12.561</c:v>
                </c:pt>
                <c:pt idx="174">
                  <c:v>12.964</c:v>
                </c:pt>
                <c:pt idx="175">
                  <c:v>12.87</c:v>
                </c:pt>
                <c:pt idx="176">
                  <c:v>12.614000000000001</c:v>
                </c:pt>
                <c:pt idx="177">
                  <c:v>12.374000000000001</c:v>
                </c:pt>
                <c:pt idx="178">
                  <c:v>13.048</c:v>
                </c:pt>
                <c:pt idx="179">
                  <c:v>12.237</c:v>
                </c:pt>
                <c:pt idx="180">
                  <c:v>12.207000000000001</c:v>
                </c:pt>
                <c:pt idx="181">
                  <c:v>12.986000000000001</c:v>
                </c:pt>
                <c:pt idx="182">
                  <c:v>12.351000000000001</c:v>
                </c:pt>
                <c:pt idx="183">
                  <c:v>13.242000000000001</c:v>
                </c:pt>
                <c:pt idx="184">
                  <c:v>13.196999999999999</c:v>
                </c:pt>
                <c:pt idx="185">
                  <c:v>30.23</c:v>
                </c:pt>
                <c:pt idx="186">
                  <c:v>48.408999999999999</c:v>
                </c:pt>
                <c:pt idx="187">
                  <c:v>59.454000000000001</c:v>
                </c:pt>
                <c:pt idx="188">
                  <c:v>65.866</c:v>
                </c:pt>
                <c:pt idx="189">
                  <c:v>68.195999999999998</c:v>
                </c:pt>
                <c:pt idx="190">
                  <c:v>70.822000000000003</c:v>
                </c:pt>
                <c:pt idx="191">
                  <c:v>71.241</c:v>
                </c:pt>
                <c:pt idx="192">
                  <c:v>72.369</c:v>
                </c:pt>
                <c:pt idx="193">
                  <c:v>72.057000000000002</c:v>
                </c:pt>
                <c:pt idx="194">
                  <c:v>72.619</c:v>
                </c:pt>
                <c:pt idx="195">
                  <c:v>72.888999999999996</c:v>
                </c:pt>
                <c:pt idx="196">
                  <c:v>72.316999999999993</c:v>
                </c:pt>
                <c:pt idx="197">
                  <c:v>72.682000000000002</c:v>
                </c:pt>
                <c:pt idx="198">
                  <c:v>72.248000000000005</c:v>
                </c:pt>
                <c:pt idx="199">
                  <c:v>72.902000000000001</c:v>
                </c:pt>
                <c:pt idx="200">
                  <c:v>73.460999999999999</c:v>
                </c:pt>
                <c:pt idx="201">
                  <c:v>72.673000000000002</c:v>
                </c:pt>
                <c:pt idx="202">
                  <c:v>73.057000000000002</c:v>
                </c:pt>
                <c:pt idx="203">
                  <c:v>72.353999999999999</c:v>
                </c:pt>
                <c:pt idx="204">
                  <c:v>72.968999999999994</c:v>
                </c:pt>
                <c:pt idx="205">
                  <c:v>72.673000000000002</c:v>
                </c:pt>
                <c:pt idx="206">
                  <c:v>72.61</c:v>
                </c:pt>
                <c:pt idx="207">
                  <c:v>73.072000000000003</c:v>
                </c:pt>
                <c:pt idx="208">
                  <c:v>73.262</c:v>
                </c:pt>
                <c:pt idx="209">
                  <c:v>73.168999999999997</c:v>
                </c:pt>
                <c:pt idx="210">
                  <c:v>73.046000000000006</c:v>
                </c:pt>
                <c:pt idx="211">
                  <c:v>73.432000000000002</c:v>
                </c:pt>
                <c:pt idx="212">
                  <c:v>73.198999999999998</c:v>
                </c:pt>
                <c:pt idx="213">
                  <c:v>73.17</c:v>
                </c:pt>
                <c:pt idx="214">
                  <c:v>73.290999999999997</c:v>
                </c:pt>
                <c:pt idx="215">
                  <c:v>72.933999999999997</c:v>
                </c:pt>
                <c:pt idx="216">
                  <c:v>73.346000000000004</c:v>
                </c:pt>
                <c:pt idx="217">
                  <c:v>72.445999999999998</c:v>
                </c:pt>
                <c:pt idx="218">
                  <c:v>72.653999999999996</c:v>
                </c:pt>
                <c:pt idx="219">
                  <c:v>72.462000000000003</c:v>
                </c:pt>
                <c:pt idx="220">
                  <c:v>72.641000000000005</c:v>
                </c:pt>
                <c:pt idx="221">
                  <c:v>73.007999999999996</c:v>
                </c:pt>
                <c:pt idx="222">
                  <c:v>73.043000000000006</c:v>
                </c:pt>
                <c:pt idx="223">
                  <c:v>73.171000000000006</c:v>
                </c:pt>
                <c:pt idx="224">
                  <c:v>66.352999999999994</c:v>
                </c:pt>
                <c:pt idx="225">
                  <c:v>69.123000000000005</c:v>
                </c:pt>
                <c:pt idx="226">
                  <c:v>71.043999999999997</c:v>
                </c:pt>
                <c:pt idx="227">
                  <c:v>71.706999999999994</c:v>
                </c:pt>
                <c:pt idx="228">
                  <c:v>72.998000000000005</c:v>
                </c:pt>
                <c:pt idx="229">
                  <c:v>72.385999999999996</c:v>
                </c:pt>
                <c:pt idx="230">
                  <c:v>73.347999999999999</c:v>
                </c:pt>
                <c:pt idx="231">
                  <c:v>73.114999999999995</c:v>
                </c:pt>
                <c:pt idx="232">
                  <c:v>73.572999999999993</c:v>
                </c:pt>
                <c:pt idx="233">
                  <c:v>73.072000000000003</c:v>
                </c:pt>
                <c:pt idx="234">
                  <c:v>72.257000000000005</c:v>
                </c:pt>
                <c:pt idx="235">
                  <c:v>68.370999999999995</c:v>
                </c:pt>
                <c:pt idx="236">
                  <c:v>70.927999999999997</c:v>
                </c:pt>
                <c:pt idx="237">
                  <c:v>71.813000000000002</c:v>
                </c:pt>
                <c:pt idx="238">
                  <c:v>73.051000000000002</c:v>
                </c:pt>
                <c:pt idx="239">
                  <c:v>73.320999999999998</c:v>
                </c:pt>
                <c:pt idx="240">
                  <c:v>72.790999999999997</c:v>
                </c:pt>
                <c:pt idx="241">
                  <c:v>66.92</c:v>
                </c:pt>
                <c:pt idx="242">
                  <c:v>69.988</c:v>
                </c:pt>
                <c:pt idx="243">
                  <c:v>71.718999999999994</c:v>
                </c:pt>
                <c:pt idx="244">
                  <c:v>72.465000000000003</c:v>
                </c:pt>
                <c:pt idx="245">
                  <c:v>73.028000000000006</c:v>
                </c:pt>
                <c:pt idx="246">
                  <c:v>73.411000000000001</c:v>
                </c:pt>
                <c:pt idx="247">
                  <c:v>66.558000000000007</c:v>
                </c:pt>
                <c:pt idx="248">
                  <c:v>68.957999999999998</c:v>
                </c:pt>
                <c:pt idx="249">
                  <c:v>71.036000000000001</c:v>
                </c:pt>
                <c:pt idx="250">
                  <c:v>72.522999999999996</c:v>
                </c:pt>
                <c:pt idx="251">
                  <c:v>72.554000000000002</c:v>
                </c:pt>
                <c:pt idx="252">
                  <c:v>73.265000000000001</c:v>
                </c:pt>
                <c:pt idx="253">
                  <c:v>73.798000000000002</c:v>
                </c:pt>
                <c:pt idx="254">
                  <c:v>67.102000000000004</c:v>
                </c:pt>
                <c:pt idx="255">
                  <c:v>69.75</c:v>
                </c:pt>
                <c:pt idx="256">
                  <c:v>71.491</c:v>
                </c:pt>
                <c:pt idx="257">
                  <c:v>72.195999999999998</c:v>
                </c:pt>
                <c:pt idx="258">
                  <c:v>72.849000000000004</c:v>
                </c:pt>
                <c:pt idx="259">
                  <c:v>73.201999999999998</c:v>
                </c:pt>
                <c:pt idx="260">
                  <c:v>73.825999999999993</c:v>
                </c:pt>
                <c:pt idx="261">
                  <c:v>68.034000000000006</c:v>
                </c:pt>
                <c:pt idx="262">
                  <c:v>70.198999999999998</c:v>
                </c:pt>
                <c:pt idx="263">
                  <c:v>71.314999999999998</c:v>
                </c:pt>
                <c:pt idx="264">
                  <c:v>72.349999999999994</c:v>
                </c:pt>
                <c:pt idx="265">
                  <c:v>72.956000000000003</c:v>
                </c:pt>
                <c:pt idx="266">
                  <c:v>73.325999999999993</c:v>
                </c:pt>
                <c:pt idx="267">
                  <c:v>67.561000000000007</c:v>
                </c:pt>
                <c:pt idx="268">
                  <c:v>69.141999999999996</c:v>
                </c:pt>
                <c:pt idx="269">
                  <c:v>71.284000000000006</c:v>
                </c:pt>
                <c:pt idx="270">
                  <c:v>72.504000000000005</c:v>
                </c:pt>
                <c:pt idx="271">
                  <c:v>72.369</c:v>
                </c:pt>
                <c:pt idx="272">
                  <c:v>72.635000000000005</c:v>
                </c:pt>
                <c:pt idx="273">
                  <c:v>72.894999999999996</c:v>
                </c:pt>
                <c:pt idx="274">
                  <c:v>66.716999999999999</c:v>
                </c:pt>
                <c:pt idx="275">
                  <c:v>69.576999999999998</c:v>
                </c:pt>
                <c:pt idx="276">
                  <c:v>71.447999999999993</c:v>
                </c:pt>
                <c:pt idx="277">
                  <c:v>72.509</c:v>
                </c:pt>
                <c:pt idx="278">
                  <c:v>72.98</c:v>
                </c:pt>
                <c:pt idx="279">
                  <c:v>73.281999999999996</c:v>
                </c:pt>
                <c:pt idx="280">
                  <c:v>68.453999999999994</c:v>
                </c:pt>
                <c:pt idx="281">
                  <c:v>68.597999999999999</c:v>
                </c:pt>
                <c:pt idx="282">
                  <c:v>71.031000000000006</c:v>
                </c:pt>
                <c:pt idx="283">
                  <c:v>72.263000000000005</c:v>
                </c:pt>
                <c:pt idx="284">
                  <c:v>73.338999999999999</c:v>
                </c:pt>
                <c:pt idx="285">
                  <c:v>72.858999999999995</c:v>
                </c:pt>
                <c:pt idx="286">
                  <c:v>68.174999999999997</c:v>
                </c:pt>
                <c:pt idx="287">
                  <c:v>71.043000000000006</c:v>
                </c:pt>
                <c:pt idx="288">
                  <c:v>71.938999999999993</c:v>
                </c:pt>
                <c:pt idx="289">
                  <c:v>72.861999999999995</c:v>
                </c:pt>
                <c:pt idx="290">
                  <c:v>74.082999999999998</c:v>
                </c:pt>
                <c:pt idx="291">
                  <c:v>67.894999999999996</c:v>
                </c:pt>
                <c:pt idx="292">
                  <c:v>70.846000000000004</c:v>
                </c:pt>
                <c:pt idx="293">
                  <c:v>72.617000000000004</c:v>
                </c:pt>
                <c:pt idx="294">
                  <c:v>73.037000000000006</c:v>
                </c:pt>
                <c:pt idx="295">
                  <c:v>74.268000000000001</c:v>
                </c:pt>
                <c:pt idx="296">
                  <c:v>68.356999999999999</c:v>
                </c:pt>
                <c:pt idx="297">
                  <c:v>71.004999999999995</c:v>
                </c:pt>
                <c:pt idx="298">
                  <c:v>72.63</c:v>
                </c:pt>
                <c:pt idx="299">
                  <c:v>73.498999999999995</c:v>
                </c:pt>
                <c:pt idx="300">
                  <c:v>73.465000000000003</c:v>
                </c:pt>
                <c:pt idx="301">
                  <c:v>67.867000000000004</c:v>
                </c:pt>
                <c:pt idx="302">
                  <c:v>70.266000000000005</c:v>
                </c:pt>
                <c:pt idx="303">
                  <c:v>72.186000000000007</c:v>
                </c:pt>
                <c:pt idx="304">
                  <c:v>73.230999999999995</c:v>
                </c:pt>
                <c:pt idx="305">
                  <c:v>69.872</c:v>
                </c:pt>
                <c:pt idx="306">
                  <c:v>68.680999999999997</c:v>
                </c:pt>
                <c:pt idx="307">
                  <c:v>71.438999999999993</c:v>
                </c:pt>
                <c:pt idx="308">
                  <c:v>72.494</c:v>
                </c:pt>
                <c:pt idx="309">
                  <c:v>73.566000000000003</c:v>
                </c:pt>
                <c:pt idx="310">
                  <c:v>66.370999999999995</c:v>
                </c:pt>
                <c:pt idx="311">
                  <c:v>69.775999999999996</c:v>
                </c:pt>
                <c:pt idx="312">
                  <c:v>72.055999999999997</c:v>
                </c:pt>
                <c:pt idx="313">
                  <c:v>73.66</c:v>
                </c:pt>
                <c:pt idx="314">
                  <c:v>73.703000000000003</c:v>
                </c:pt>
                <c:pt idx="315">
                  <c:v>67.77</c:v>
                </c:pt>
                <c:pt idx="316">
                  <c:v>70.631</c:v>
                </c:pt>
                <c:pt idx="317">
                  <c:v>72.644000000000005</c:v>
                </c:pt>
                <c:pt idx="318">
                  <c:v>73.540999999999997</c:v>
                </c:pt>
                <c:pt idx="319">
                  <c:v>68.081000000000003</c:v>
                </c:pt>
                <c:pt idx="320">
                  <c:v>69.200999999999993</c:v>
                </c:pt>
                <c:pt idx="321">
                  <c:v>71.825000000000003</c:v>
                </c:pt>
                <c:pt idx="322">
                  <c:v>72.965999999999994</c:v>
                </c:pt>
                <c:pt idx="323">
                  <c:v>73.608999999999995</c:v>
                </c:pt>
                <c:pt idx="324">
                  <c:v>67.361999999999995</c:v>
                </c:pt>
                <c:pt idx="325">
                  <c:v>70.278999999999996</c:v>
                </c:pt>
                <c:pt idx="326">
                  <c:v>72.765000000000001</c:v>
                </c:pt>
                <c:pt idx="327">
                  <c:v>73.841999999999999</c:v>
                </c:pt>
                <c:pt idx="328">
                  <c:v>67.051000000000002</c:v>
                </c:pt>
                <c:pt idx="329">
                  <c:v>69.747</c:v>
                </c:pt>
                <c:pt idx="330">
                  <c:v>72.379000000000005</c:v>
                </c:pt>
                <c:pt idx="331">
                  <c:v>73.438000000000002</c:v>
                </c:pt>
                <c:pt idx="332">
                  <c:v>67.921000000000006</c:v>
                </c:pt>
                <c:pt idx="333">
                  <c:v>69.316999999999993</c:v>
                </c:pt>
                <c:pt idx="334">
                  <c:v>71.477999999999994</c:v>
                </c:pt>
                <c:pt idx="335">
                  <c:v>73.106999999999999</c:v>
                </c:pt>
                <c:pt idx="336">
                  <c:v>74.093000000000004</c:v>
                </c:pt>
                <c:pt idx="337">
                  <c:v>67.727000000000004</c:v>
                </c:pt>
                <c:pt idx="338">
                  <c:v>71.040999999999997</c:v>
                </c:pt>
                <c:pt idx="339">
                  <c:v>73.272999999999996</c:v>
                </c:pt>
                <c:pt idx="340">
                  <c:v>73.843000000000004</c:v>
                </c:pt>
                <c:pt idx="341">
                  <c:v>67.113</c:v>
                </c:pt>
                <c:pt idx="342">
                  <c:v>70.134</c:v>
                </c:pt>
                <c:pt idx="343">
                  <c:v>72.116</c:v>
                </c:pt>
                <c:pt idx="344">
                  <c:v>73.42</c:v>
                </c:pt>
                <c:pt idx="345">
                  <c:v>71.525000000000006</c:v>
                </c:pt>
                <c:pt idx="346">
                  <c:v>68.918000000000006</c:v>
                </c:pt>
                <c:pt idx="347">
                  <c:v>51.747999999999998</c:v>
                </c:pt>
                <c:pt idx="348">
                  <c:v>36.426000000000002</c:v>
                </c:pt>
                <c:pt idx="349">
                  <c:v>27.863</c:v>
                </c:pt>
                <c:pt idx="350">
                  <c:v>23.077999999999999</c:v>
                </c:pt>
                <c:pt idx="351">
                  <c:v>20.36</c:v>
                </c:pt>
                <c:pt idx="352">
                  <c:v>18.920000000000002</c:v>
                </c:pt>
                <c:pt idx="353">
                  <c:v>17.934000000000001</c:v>
                </c:pt>
                <c:pt idx="354">
                  <c:v>17.376999999999999</c:v>
                </c:pt>
                <c:pt idx="355">
                  <c:v>16.768000000000001</c:v>
                </c:pt>
                <c:pt idx="356">
                  <c:v>16.776</c:v>
                </c:pt>
                <c:pt idx="357">
                  <c:v>16.428999999999998</c:v>
                </c:pt>
                <c:pt idx="358">
                  <c:v>16.283000000000001</c:v>
                </c:pt>
                <c:pt idx="359">
                  <c:v>16.071000000000002</c:v>
                </c:pt>
                <c:pt idx="360">
                  <c:v>16.036000000000001</c:v>
                </c:pt>
                <c:pt idx="361">
                  <c:v>16.257999999999999</c:v>
                </c:pt>
                <c:pt idx="362">
                  <c:v>16.132000000000001</c:v>
                </c:pt>
                <c:pt idx="363">
                  <c:v>16.042000000000002</c:v>
                </c:pt>
                <c:pt idx="364">
                  <c:v>16.204000000000001</c:v>
                </c:pt>
                <c:pt idx="365">
                  <c:v>16.277000000000001</c:v>
                </c:pt>
                <c:pt idx="366">
                  <c:v>16.495000000000001</c:v>
                </c:pt>
                <c:pt idx="367">
                  <c:v>16.079000000000001</c:v>
                </c:pt>
                <c:pt idx="368">
                  <c:v>15.96</c:v>
                </c:pt>
                <c:pt idx="369">
                  <c:v>16.213000000000001</c:v>
                </c:pt>
                <c:pt idx="370">
                  <c:v>16.077000000000002</c:v>
                </c:pt>
                <c:pt idx="371">
                  <c:v>16.103000000000002</c:v>
                </c:pt>
                <c:pt idx="372">
                  <c:v>16.091000000000001</c:v>
                </c:pt>
                <c:pt idx="373">
                  <c:v>16.111000000000001</c:v>
                </c:pt>
                <c:pt idx="374">
                  <c:v>16.219000000000001</c:v>
                </c:pt>
                <c:pt idx="375">
                  <c:v>16.135000000000002</c:v>
                </c:pt>
                <c:pt idx="376">
                  <c:v>16.135000000000002</c:v>
                </c:pt>
                <c:pt idx="377">
                  <c:v>16.138000000000002</c:v>
                </c:pt>
                <c:pt idx="378">
                  <c:v>16.196000000000002</c:v>
                </c:pt>
                <c:pt idx="379">
                  <c:v>16.12</c:v>
                </c:pt>
                <c:pt idx="380">
                  <c:v>16.228000000000002</c:v>
                </c:pt>
                <c:pt idx="381">
                  <c:v>16.122</c:v>
                </c:pt>
                <c:pt idx="382">
                  <c:v>16.393000000000001</c:v>
                </c:pt>
                <c:pt idx="383">
                  <c:v>16.398</c:v>
                </c:pt>
                <c:pt idx="384">
                  <c:v>15.992000000000001</c:v>
                </c:pt>
                <c:pt idx="385">
                  <c:v>16.286000000000001</c:v>
                </c:pt>
                <c:pt idx="386">
                  <c:v>15.747999999999999</c:v>
                </c:pt>
                <c:pt idx="387">
                  <c:v>16.129000000000001</c:v>
                </c:pt>
                <c:pt idx="388">
                  <c:v>16.283999999999999</c:v>
                </c:pt>
                <c:pt idx="389">
                  <c:v>16.331</c:v>
                </c:pt>
                <c:pt idx="390">
                  <c:v>16.54</c:v>
                </c:pt>
                <c:pt idx="391">
                  <c:v>16.334</c:v>
                </c:pt>
                <c:pt idx="392">
                  <c:v>16.420999999999999</c:v>
                </c:pt>
                <c:pt idx="393">
                  <c:v>16.536000000000001</c:v>
                </c:pt>
                <c:pt idx="394">
                  <c:v>16.448</c:v>
                </c:pt>
                <c:pt idx="395">
                  <c:v>16.634</c:v>
                </c:pt>
                <c:pt idx="396">
                  <c:v>16.469000000000001</c:v>
                </c:pt>
                <c:pt idx="397">
                  <c:v>16.361000000000001</c:v>
                </c:pt>
                <c:pt idx="398">
                  <c:v>16.314</c:v>
                </c:pt>
                <c:pt idx="399">
                  <c:v>15.986000000000001</c:v>
                </c:pt>
                <c:pt idx="400">
                  <c:v>15.919</c:v>
                </c:pt>
                <c:pt idx="401">
                  <c:v>16.253</c:v>
                </c:pt>
                <c:pt idx="402">
                  <c:v>16.074000000000002</c:v>
                </c:pt>
                <c:pt idx="403">
                  <c:v>16.024000000000001</c:v>
                </c:pt>
                <c:pt idx="404">
                  <c:v>16.327999999999999</c:v>
                </c:pt>
                <c:pt idx="405">
                  <c:v>16.247</c:v>
                </c:pt>
                <c:pt idx="406">
                  <c:v>16.192</c:v>
                </c:pt>
                <c:pt idx="407">
                  <c:v>16.280999999999999</c:v>
                </c:pt>
                <c:pt idx="408">
                  <c:v>16.231000000000002</c:v>
                </c:pt>
                <c:pt idx="409">
                  <c:v>16.491</c:v>
                </c:pt>
                <c:pt idx="410">
                  <c:v>16.567</c:v>
                </c:pt>
                <c:pt idx="411">
                  <c:v>16.221</c:v>
                </c:pt>
                <c:pt idx="412">
                  <c:v>16.605</c:v>
                </c:pt>
                <c:pt idx="413">
                  <c:v>16.305</c:v>
                </c:pt>
                <c:pt idx="414">
                  <c:v>16.434999999999999</c:v>
                </c:pt>
                <c:pt idx="415">
                  <c:v>16.41</c:v>
                </c:pt>
                <c:pt idx="416">
                  <c:v>16.622</c:v>
                </c:pt>
                <c:pt idx="417">
                  <c:v>16.562000000000001</c:v>
                </c:pt>
                <c:pt idx="418">
                  <c:v>16.434999999999999</c:v>
                </c:pt>
                <c:pt idx="419">
                  <c:v>16.765000000000001</c:v>
                </c:pt>
                <c:pt idx="420">
                  <c:v>16.699000000000002</c:v>
                </c:pt>
                <c:pt idx="421">
                  <c:v>16.812999999999999</c:v>
                </c:pt>
                <c:pt idx="422">
                  <c:v>16.869</c:v>
                </c:pt>
                <c:pt idx="423">
                  <c:v>16.942</c:v>
                </c:pt>
                <c:pt idx="424">
                  <c:v>16.869</c:v>
                </c:pt>
                <c:pt idx="425">
                  <c:v>16.763000000000002</c:v>
                </c:pt>
                <c:pt idx="426">
                  <c:v>16.815999999999999</c:v>
                </c:pt>
                <c:pt idx="427">
                  <c:v>16.704999999999998</c:v>
                </c:pt>
                <c:pt idx="428">
                  <c:v>16.681999999999999</c:v>
                </c:pt>
                <c:pt idx="429">
                  <c:v>16.661999999999999</c:v>
                </c:pt>
                <c:pt idx="430">
                  <c:v>16.994</c:v>
                </c:pt>
                <c:pt idx="431">
                  <c:v>17.096</c:v>
                </c:pt>
                <c:pt idx="432">
                  <c:v>16.837</c:v>
                </c:pt>
                <c:pt idx="433">
                  <c:v>17.201000000000001</c:v>
                </c:pt>
                <c:pt idx="434">
                  <c:v>16.977</c:v>
                </c:pt>
                <c:pt idx="435">
                  <c:v>17.193000000000001</c:v>
                </c:pt>
                <c:pt idx="436">
                  <c:v>16.920999999999999</c:v>
                </c:pt>
                <c:pt idx="437">
                  <c:v>17.18</c:v>
                </c:pt>
                <c:pt idx="438">
                  <c:v>17.157</c:v>
                </c:pt>
                <c:pt idx="439">
                  <c:v>17.05</c:v>
                </c:pt>
                <c:pt idx="440">
                  <c:v>17.324999999999999</c:v>
                </c:pt>
                <c:pt idx="441">
                  <c:v>17.321999999999999</c:v>
                </c:pt>
                <c:pt idx="442">
                  <c:v>17.314</c:v>
                </c:pt>
                <c:pt idx="443">
                  <c:v>17.434000000000001</c:v>
                </c:pt>
                <c:pt idx="444">
                  <c:v>17.376000000000001</c:v>
                </c:pt>
                <c:pt idx="445">
                  <c:v>17.443000000000001</c:v>
                </c:pt>
                <c:pt idx="446">
                  <c:v>17.527999999999999</c:v>
                </c:pt>
                <c:pt idx="447">
                  <c:v>17.602</c:v>
                </c:pt>
                <c:pt idx="448">
                  <c:v>17.545999999999999</c:v>
                </c:pt>
                <c:pt idx="449">
                  <c:v>17.417000000000002</c:v>
                </c:pt>
                <c:pt idx="450">
                  <c:v>17.414000000000001</c:v>
                </c:pt>
                <c:pt idx="451">
                  <c:v>17.388000000000002</c:v>
                </c:pt>
                <c:pt idx="452">
                  <c:v>17.408999999999999</c:v>
                </c:pt>
                <c:pt idx="453">
                  <c:v>17.454999999999998</c:v>
                </c:pt>
                <c:pt idx="454">
                  <c:v>17.497</c:v>
                </c:pt>
                <c:pt idx="455">
                  <c:v>17.785</c:v>
                </c:pt>
                <c:pt idx="456">
                  <c:v>17.742999999999999</c:v>
                </c:pt>
                <c:pt idx="457">
                  <c:v>17.513000000000002</c:v>
                </c:pt>
                <c:pt idx="458">
                  <c:v>17.606000000000002</c:v>
                </c:pt>
                <c:pt idx="459">
                  <c:v>17.885000000000002</c:v>
                </c:pt>
                <c:pt idx="460">
                  <c:v>17.687000000000001</c:v>
                </c:pt>
                <c:pt idx="461">
                  <c:v>17.805</c:v>
                </c:pt>
                <c:pt idx="462">
                  <c:v>17.776</c:v>
                </c:pt>
                <c:pt idx="463">
                  <c:v>17.587</c:v>
                </c:pt>
                <c:pt idx="464">
                  <c:v>17.814</c:v>
                </c:pt>
                <c:pt idx="465">
                  <c:v>17.637</c:v>
                </c:pt>
                <c:pt idx="466">
                  <c:v>17.337</c:v>
                </c:pt>
                <c:pt idx="467">
                  <c:v>17.475000000000001</c:v>
                </c:pt>
                <c:pt idx="468">
                  <c:v>17.46</c:v>
                </c:pt>
                <c:pt idx="469">
                  <c:v>17.626999999999999</c:v>
                </c:pt>
                <c:pt idx="470">
                  <c:v>18.834</c:v>
                </c:pt>
                <c:pt idx="471">
                  <c:v>17.876000000000001</c:v>
                </c:pt>
                <c:pt idx="472">
                  <c:v>17.933</c:v>
                </c:pt>
                <c:pt idx="473">
                  <c:v>17.773</c:v>
                </c:pt>
                <c:pt idx="474">
                  <c:v>17.920999999999999</c:v>
                </c:pt>
                <c:pt idx="475">
                  <c:v>17.911999999999999</c:v>
                </c:pt>
                <c:pt idx="476">
                  <c:v>17.765000000000001</c:v>
                </c:pt>
                <c:pt idx="477">
                  <c:v>17.867000000000001</c:v>
                </c:pt>
                <c:pt idx="478">
                  <c:v>17.98</c:v>
                </c:pt>
                <c:pt idx="479">
                  <c:v>17.798999999999999</c:v>
                </c:pt>
                <c:pt idx="480">
                  <c:v>17.649000000000001</c:v>
                </c:pt>
                <c:pt idx="481">
                  <c:v>17.698</c:v>
                </c:pt>
                <c:pt idx="482">
                  <c:v>18</c:v>
                </c:pt>
                <c:pt idx="483">
                  <c:v>18.013000000000002</c:v>
                </c:pt>
                <c:pt idx="484">
                  <c:v>18.029</c:v>
                </c:pt>
                <c:pt idx="485">
                  <c:v>18.27</c:v>
                </c:pt>
                <c:pt idx="486">
                  <c:v>18.058</c:v>
                </c:pt>
                <c:pt idx="487">
                  <c:v>17.847000000000001</c:v>
                </c:pt>
                <c:pt idx="488">
                  <c:v>17.914999999999999</c:v>
                </c:pt>
                <c:pt idx="489">
                  <c:v>17.937000000000001</c:v>
                </c:pt>
                <c:pt idx="490">
                  <c:v>17.934999999999999</c:v>
                </c:pt>
                <c:pt idx="491">
                  <c:v>18.292000000000002</c:v>
                </c:pt>
                <c:pt idx="492">
                  <c:v>18.216999999999999</c:v>
                </c:pt>
                <c:pt idx="493">
                  <c:v>18.024999999999999</c:v>
                </c:pt>
                <c:pt idx="494">
                  <c:v>18.079000000000001</c:v>
                </c:pt>
                <c:pt idx="495">
                  <c:v>18.187000000000001</c:v>
                </c:pt>
                <c:pt idx="496">
                  <c:v>18.474</c:v>
                </c:pt>
                <c:pt idx="497">
                  <c:v>18.498000000000001</c:v>
                </c:pt>
                <c:pt idx="498">
                  <c:v>18.395</c:v>
                </c:pt>
                <c:pt idx="499">
                  <c:v>18.460999999999999</c:v>
                </c:pt>
                <c:pt idx="500">
                  <c:v>18.123999999999999</c:v>
                </c:pt>
                <c:pt idx="501">
                  <c:v>18.332999999999998</c:v>
                </c:pt>
                <c:pt idx="502">
                  <c:v>18.152999999999999</c:v>
                </c:pt>
                <c:pt idx="503">
                  <c:v>18.045000000000002</c:v>
                </c:pt>
                <c:pt idx="504">
                  <c:v>18.177</c:v>
                </c:pt>
                <c:pt idx="505">
                  <c:v>18.317</c:v>
                </c:pt>
                <c:pt idx="506">
                  <c:v>18.13</c:v>
                </c:pt>
                <c:pt idx="507">
                  <c:v>18.158999999999999</c:v>
                </c:pt>
                <c:pt idx="508">
                  <c:v>18.236000000000001</c:v>
                </c:pt>
                <c:pt idx="509">
                  <c:v>18.044</c:v>
                </c:pt>
                <c:pt idx="510">
                  <c:v>18.048999999999999</c:v>
                </c:pt>
                <c:pt idx="511">
                  <c:v>17.95</c:v>
                </c:pt>
                <c:pt idx="512">
                  <c:v>17.898</c:v>
                </c:pt>
                <c:pt idx="513">
                  <c:v>17.986999999999998</c:v>
                </c:pt>
                <c:pt idx="514">
                  <c:v>18.082999999999998</c:v>
                </c:pt>
                <c:pt idx="515">
                  <c:v>18.056999999999999</c:v>
                </c:pt>
                <c:pt idx="516">
                  <c:v>18.048999999999999</c:v>
                </c:pt>
                <c:pt idx="517">
                  <c:v>17.968</c:v>
                </c:pt>
                <c:pt idx="518">
                  <c:v>17.966999999999999</c:v>
                </c:pt>
                <c:pt idx="519">
                  <c:v>18.117000000000001</c:v>
                </c:pt>
                <c:pt idx="520">
                  <c:v>18.123000000000001</c:v>
                </c:pt>
                <c:pt idx="521">
                  <c:v>18.318000000000001</c:v>
                </c:pt>
                <c:pt idx="522">
                  <c:v>18.288</c:v>
                </c:pt>
                <c:pt idx="523">
                  <c:v>18.297999999999998</c:v>
                </c:pt>
                <c:pt idx="524">
                  <c:v>18.327999999999999</c:v>
                </c:pt>
                <c:pt idx="525">
                  <c:v>18.515999999999998</c:v>
                </c:pt>
                <c:pt idx="526">
                  <c:v>18.602</c:v>
                </c:pt>
                <c:pt idx="527">
                  <c:v>18.481000000000002</c:v>
                </c:pt>
                <c:pt idx="528">
                  <c:v>18.542000000000002</c:v>
                </c:pt>
                <c:pt idx="529">
                  <c:v>18.684000000000001</c:v>
                </c:pt>
                <c:pt idx="530">
                  <c:v>18.457999999999998</c:v>
                </c:pt>
                <c:pt idx="531">
                  <c:v>18.693000000000001</c:v>
                </c:pt>
                <c:pt idx="532">
                  <c:v>18.623000000000001</c:v>
                </c:pt>
                <c:pt idx="533">
                  <c:v>18.526</c:v>
                </c:pt>
                <c:pt idx="534">
                  <c:v>18.486000000000001</c:v>
                </c:pt>
                <c:pt idx="535">
                  <c:v>18.396999999999998</c:v>
                </c:pt>
                <c:pt idx="536">
                  <c:v>18.454999999999998</c:v>
                </c:pt>
                <c:pt idx="537">
                  <c:v>18.54</c:v>
                </c:pt>
                <c:pt idx="538">
                  <c:v>18.436</c:v>
                </c:pt>
                <c:pt idx="539">
                  <c:v>18.446000000000002</c:v>
                </c:pt>
                <c:pt idx="540">
                  <c:v>18.398</c:v>
                </c:pt>
                <c:pt idx="541">
                  <c:v>18.523</c:v>
                </c:pt>
                <c:pt idx="542">
                  <c:v>18.535</c:v>
                </c:pt>
                <c:pt idx="543">
                  <c:v>18.649000000000001</c:v>
                </c:pt>
                <c:pt idx="544">
                  <c:v>18.760999999999999</c:v>
                </c:pt>
                <c:pt idx="545">
                  <c:v>18.670000000000002</c:v>
                </c:pt>
                <c:pt idx="546">
                  <c:v>18.559000000000001</c:v>
                </c:pt>
                <c:pt idx="547">
                  <c:v>18.788</c:v>
                </c:pt>
                <c:pt idx="548">
                  <c:v>18.72</c:v>
                </c:pt>
                <c:pt idx="549">
                  <c:v>18.802</c:v>
                </c:pt>
                <c:pt idx="550">
                  <c:v>18.675000000000001</c:v>
                </c:pt>
                <c:pt idx="551">
                  <c:v>18.667999999999999</c:v>
                </c:pt>
                <c:pt idx="552">
                  <c:v>18.808</c:v>
                </c:pt>
                <c:pt idx="553">
                  <c:v>18.867999999999999</c:v>
                </c:pt>
                <c:pt idx="554">
                  <c:v>18.739000000000001</c:v>
                </c:pt>
                <c:pt idx="555">
                  <c:v>18.856999999999999</c:v>
                </c:pt>
                <c:pt idx="556">
                  <c:v>18.920000000000002</c:v>
                </c:pt>
                <c:pt idx="557">
                  <c:v>18.757000000000001</c:v>
                </c:pt>
                <c:pt idx="558">
                  <c:v>18.853999999999999</c:v>
                </c:pt>
                <c:pt idx="559">
                  <c:v>18.939</c:v>
                </c:pt>
                <c:pt idx="560">
                  <c:v>19.007000000000001</c:v>
                </c:pt>
                <c:pt idx="561">
                  <c:v>19.074000000000002</c:v>
                </c:pt>
                <c:pt idx="562">
                  <c:v>18.962</c:v>
                </c:pt>
                <c:pt idx="563">
                  <c:v>19.027999999999999</c:v>
                </c:pt>
                <c:pt idx="564">
                  <c:v>19.085999999999999</c:v>
                </c:pt>
                <c:pt idx="565">
                  <c:v>19.146000000000001</c:v>
                </c:pt>
                <c:pt idx="566">
                  <c:v>19.125</c:v>
                </c:pt>
                <c:pt idx="567">
                  <c:v>19.173999999999999</c:v>
                </c:pt>
                <c:pt idx="568">
                  <c:v>19.170000000000002</c:v>
                </c:pt>
                <c:pt idx="569">
                  <c:v>19.146000000000001</c:v>
                </c:pt>
                <c:pt idx="570">
                  <c:v>19.16</c:v>
                </c:pt>
                <c:pt idx="571">
                  <c:v>19.154</c:v>
                </c:pt>
                <c:pt idx="572">
                  <c:v>19.140999999999998</c:v>
                </c:pt>
                <c:pt idx="573">
                  <c:v>19.277000000000001</c:v>
                </c:pt>
                <c:pt idx="574">
                  <c:v>19.523</c:v>
                </c:pt>
                <c:pt idx="575">
                  <c:v>19.510000000000002</c:v>
                </c:pt>
                <c:pt idx="576">
                  <c:v>19.353000000000002</c:v>
                </c:pt>
                <c:pt idx="577">
                  <c:v>19.387</c:v>
                </c:pt>
                <c:pt idx="578">
                  <c:v>19.581</c:v>
                </c:pt>
                <c:pt idx="579">
                  <c:v>20.63</c:v>
                </c:pt>
                <c:pt idx="580">
                  <c:v>21.297000000000001</c:v>
                </c:pt>
                <c:pt idx="581">
                  <c:v>20.673999999999999</c:v>
                </c:pt>
                <c:pt idx="582">
                  <c:v>21.753</c:v>
                </c:pt>
                <c:pt idx="583">
                  <c:v>19.72</c:v>
                </c:pt>
                <c:pt idx="584">
                  <c:v>19.86</c:v>
                </c:pt>
                <c:pt idx="585">
                  <c:v>19.89</c:v>
                </c:pt>
                <c:pt idx="586">
                  <c:v>19.805</c:v>
                </c:pt>
                <c:pt idx="587">
                  <c:v>19.846</c:v>
                </c:pt>
                <c:pt idx="588">
                  <c:v>19.832000000000001</c:v>
                </c:pt>
                <c:pt idx="589">
                  <c:v>20.007999999999999</c:v>
                </c:pt>
                <c:pt idx="590">
                  <c:v>19.783000000000001</c:v>
                </c:pt>
                <c:pt idx="591">
                  <c:v>19.940000000000001</c:v>
                </c:pt>
                <c:pt idx="592">
                  <c:v>20.231000000000002</c:v>
                </c:pt>
                <c:pt idx="593">
                  <c:v>19.859000000000002</c:v>
                </c:pt>
                <c:pt idx="594">
                  <c:v>19.928999999999998</c:v>
                </c:pt>
                <c:pt idx="595">
                  <c:v>19.887</c:v>
                </c:pt>
                <c:pt idx="596">
                  <c:v>20.018999999999998</c:v>
                </c:pt>
                <c:pt idx="597">
                  <c:v>20.16</c:v>
                </c:pt>
                <c:pt idx="598">
                  <c:v>20.053000000000001</c:v>
                </c:pt>
                <c:pt idx="599">
                  <c:v>20.164999999999999</c:v>
                </c:pt>
                <c:pt idx="600">
                  <c:v>20.010999999999999</c:v>
                </c:pt>
                <c:pt idx="601">
                  <c:v>20.155000000000001</c:v>
                </c:pt>
                <c:pt idx="602">
                  <c:v>20.082999999999998</c:v>
                </c:pt>
                <c:pt idx="603">
                  <c:v>20.308</c:v>
                </c:pt>
                <c:pt idx="604">
                  <c:v>20.268000000000001</c:v>
                </c:pt>
                <c:pt idx="605">
                  <c:v>19.866</c:v>
                </c:pt>
                <c:pt idx="606">
                  <c:v>19.896999999999998</c:v>
                </c:pt>
                <c:pt idx="607">
                  <c:v>19.809999999999999</c:v>
                </c:pt>
                <c:pt idx="608">
                  <c:v>19.628</c:v>
                </c:pt>
                <c:pt idx="609">
                  <c:v>19.808</c:v>
                </c:pt>
                <c:pt idx="610">
                  <c:v>19.673999999999999</c:v>
                </c:pt>
                <c:pt idx="611">
                  <c:v>19.765000000000001</c:v>
                </c:pt>
                <c:pt idx="612">
                  <c:v>19.722999999999999</c:v>
                </c:pt>
                <c:pt idx="613">
                  <c:v>19.803000000000001</c:v>
                </c:pt>
                <c:pt idx="614">
                  <c:v>19.681999999999999</c:v>
                </c:pt>
                <c:pt idx="615">
                  <c:v>19.646999999999998</c:v>
                </c:pt>
                <c:pt idx="616">
                  <c:v>19.913</c:v>
                </c:pt>
                <c:pt idx="617">
                  <c:v>19.797000000000001</c:v>
                </c:pt>
                <c:pt idx="618">
                  <c:v>19.984000000000002</c:v>
                </c:pt>
                <c:pt idx="619">
                  <c:v>19.902000000000001</c:v>
                </c:pt>
                <c:pt idx="620">
                  <c:v>21.234999999999999</c:v>
                </c:pt>
                <c:pt idx="621">
                  <c:v>40.969000000000001</c:v>
                </c:pt>
                <c:pt idx="622">
                  <c:v>55.414999999999999</c:v>
                </c:pt>
                <c:pt idx="623">
                  <c:v>62.744</c:v>
                </c:pt>
                <c:pt idx="624">
                  <c:v>64.986000000000004</c:v>
                </c:pt>
                <c:pt idx="625">
                  <c:v>68.108000000000004</c:v>
                </c:pt>
                <c:pt idx="626">
                  <c:v>69.567999999999998</c:v>
                </c:pt>
                <c:pt idx="627">
                  <c:v>68.682000000000002</c:v>
                </c:pt>
                <c:pt idx="628">
                  <c:v>69.494</c:v>
                </c:pt>
                <c:pt idx="629">
                  <c:v>70.355000000000004</c:v>
                </c:pt>
                <c:pt idx="630">
                  <c:v>69.878</c:v>
                </c:pt>
                <c:pt idx="631">
                  <c:v>69.933000000000007</c:v>
                </c:pt>
                <c:pt idx="632">
                  <c:v>70.081000000000003</c:v>
                </c:pt>
                <c:pt idx="633">
                  <c:v>70.137</c:v>
                </c:pt>
                <c:pt idx="634">
                  <c:v>70.326999999999998</c:v>
                </c:pt>
                <c:pt idx="635">
                  <c:v>70.033000000000001</c:v>
                </c:pt>
                <c:pt idx="636">
                  <c:v>70.453000000000003</c:v>
                </c:pt>
                <c:pt idx="637">
                  <c:v>70.646000000000001</c:v>
                </c:pt>
                <c:pt idx="638">
                  <c:v>70.721000000000004</c:v>
                </c:pt>
                <c:pt idx="639">
                  <c:v>70.195999999999998</c:v>
                </c:pt>
                <c:pt idx="640">
                  <c:v>70.953999999999994</c:v>
                </c:pt>
                <c:pt idx="641">
                  <c:v>70.218000000000004</c:v>
                </c:pt>
                <c:pt idx="642">
                  <c:v>71.578999999999994</c:v>
                </c:pt>
                <c:pt idx="643">
                  <c:v>70.486000000000004</c:v>
                </c:pt>
                <c:pt idx="644">
                  <c:v>70.715999999999994</c:v>
                </c:pt>
                <c:pt idx="645">
                  <c:v>71.004999999999995</c:v>
                </c:pt>
                <c:pt idx="646">
                  <c:v>70.13</c:v>
                </c:pt>
                <c:pt idx="647">
                  <c:v>69.894999999999996</c:v>
                </c:pt>
                <c:pt idx="648">
                  <c:v>70.608000000000004</c:v>
                </c:pt>
                <c:pt idx="649">
                  <c:v>70.823999999999998</c:v>
                </c:pt>
                <c:pt idx="650">
                  <c:v>70</c:v>
                </c:pt>
                <c:pt idx="651">
                  <c:v>69.972999999999999</c:v>
                </c:pt>
                <c:pt idx="652">
                  <c:v>70.84</c:v>
                </c:pt>
                <c:pt idx="653">
                  <c:v>70.287999999999997</c:v>
                </c:pt>
                <c:pt idx="654">
                  <c:v>70.132999999999996</c:v>
                </c:pt>
                <c:pt idx="655">
                  <c:v>70.453999999999994</c:v>
                </c:pt>
                <c:pt idx="656">
                  <c:v>69.436000000000007</c:v>
                </c:pt>
                <c:pt idx="657">
                  <c:v>70.591999999999999</c:v>
                </c:pt>
                <c:pt idx="658">
                  <c:v>70.534000000000006</c:v>
                </c:pt>
                <c:pt idx="659">
                  <c:v>70.16</c:v>
                </c:pt>
                <c:pt idx="660">
                  <c:v>75.760000000000005</c:v>
                </c:pt>
                <c:pt idx="661">
                  <c:v>66.828000000000003</c:v>
                </c:pt>
                <c:pt idx="662">
                  <c:v>71.453999999999994</c:v>
                </c:pt>
                <c:pt idx="663">
                  <c:v>74.564999999999998</c:v>
                </c:pt>
                <c:pt idx="664">
                  <c:v>66.656999999999996</c:v>
                </c:pt>
                <c:pt idx="665">
                  <c:v>72.236999999999995</c:v>
                </c:pt>
                <c:pt idx="666">
                  <c:v>76.394000000000005</c:v>
                </c:pt>
                <c:pt idx="667">
                  <c:v>68.462000000000003</c:v>
                </c:pt>
                <c:pt idx="668">
                  <c:v>73.355000000000004</c:v>
                </c:pt>
                <c:pt idx="669">
                  <c:v>74.652000000000001</c:v>
                </c:pt>
                <c:pt idx="670">
                  <c:v>68.164000000000001</c:v>
                </c:pt>
                <c:pt idx="671">
                  <c:v>73.563000000000002</c:v>
                </c:pt>
                <c:pt idx="672">
                  <c:v>74.161000000000001</c:v>
                </c:pt>
                <c:pt idx="673">
                  <c:v>68.003</c:v>
                </c:pt>
                <c:pt idx="674">
                  <c:v>73.551000000000002</c:v>
                </c:pt>
                <c:pt idx="675">
                  <c:v>71.849999999999994</c:v>
                </c:pt>
                <c:pt idx="676">
                  <c:v>69.216999999999999</c:v>
                </c:pt>
                <c:pt idx="677">
                  <c:v>74.236999999999995</c:v>
                </c:pt>
                <c:pt idx="678">
                  <c:v>71.421000000000006</c:v>
                </c:pt>
                <c:pt idx="679">
                  <c:v>70.128</c:v>
                </c:pt>
                <c:pt idx="680">
                  <c:v>74.622</c:v>
                </c:pt>
                <c:pt idx="681">
                  <c:v>69.341999999999999</c:v>
                </c:pt>
                <c:pt idx="682">
                  <c:v>70.593999999999994</c:v>
                </c:pt>
                <c:pt idx="683">
                  <c:v>74.328000000000003</c:v>
                </c:pt>
                <c:pt idx="684">
                  <c:v>70.986999999999995</c:v>
                </c:pt>
                <c:pt idx="685">
                  <c:v>69.680999999999997</c:v>
                </c:pt>
                <c:pt idx="686">
                  <c:v>74.085999999999999</c:v>
                </c:pt>
                <c:pt idx="687">
                  <c:v>73.406000000000006</c:v>
                </c:pt>
                <c:pt idx="688">
                  <c:v>69.19</c:v>
                </c:pt>
                <c:pt idx="689">
                  <c:v>73.286000000000001</c:v>
                </c:pt>
                <c:pt idx="690">
                  <c:v>74.144000000000005</c:v>
                </c:pt>
                <c:pt idx="691">
                  <c:v>68.123999999999995</c:v>
                </c:pt>
                <c:pt idx="692">
                  <c:v>73.828000000000003</c:v>
                </c:pt>
                <c:pt idx="693">
                  <c:v>73.066000000000003</c:v>
                </c:pt>
                <c:pt idx="694">
                  <c:v>69.492000000000004</c:v>
                </c:pt>
                <c:pt idx="695">
                  <c:v>74.697999999999993</c:v>
                </c:pt>
                <c:pt idx="696">
                  <c:v>71.484999999999999</c:v>
                </c:pt>
                <c:pt idx="697">
                  <c:v>70.108999999999995</c:v>
                </c:pt>
                <c:pt idx="698">
                  <c:v>74.14</c:v>
                </c:pt>
                <c:pt idx="699">
                  <c:v>72.497</c:v>
                </c:pt>
                <c:pt idx="700">
                  <c:v>69.427999999999997</c:v>
                </c:pt>
                <c:pt idx="701">
                  <c:v>74.593000000000004</c:v>
                </c:pt>
                <c:pt idx="702">
                  <c:v>71.641999999999996</c:v>
                </c:pt>
                <c:pt idx="703">
                  <c:v>70.016999999999996</c:v>
                </c:pt>
                <c:pt idx="704">
                  <c:v>74.774000000000001</c:v>
                </c:pt>
                <c:pt idx="705">
                  <c:v>70.081000000000003</c:v>
                </c:pt>
                <c:pt idx="706">
                  <c:v>71.430000000000007</c:v>
                </c:pt>
                <c:pt idx="707">
                  <c:v>74.686000000000007</c:v>
                </c:pt>
                <c:pt idx="708">
                  <c:v>68.602000000000004</c:v>
                </c:pt>
                <c:pt idx="709">
                  <c:v>71.703000000000003</c:v>
                </c:pt>
                <c:pt idx="710">
                  <c:v>75.375</c:v>
                </c:pt>
                <c:pt idx="711">
                  <c:v>66.811000000000007</c:v>
                </c:pt>
                <c:pt idx="712">
                  <c:v>71.872</c:v>
                </c:pt>
                <c:pt idx="713">
                  <c:v>74.887</c:v>
                </c:pt>
                <c:pt idx="714">
                  <c:v>66.850999999999999</c:v>
                </c:pt>
                <c:pt idx="715">
                  <c:v>72.116</c:v>
                </c:pt>
                <c:pt idx="716">
                  <c:v>75.710999999999999</c:v>
                </c:pt>
                <c:pt idx="717">
                  <c:v>66.772000000000006</c:v>
                </c:pt>
                <c:pt idx="718">
                  <c:v>72.174999999999997</c:v>
                </c:pt>
                <c:pt idx="719">
                  <c:v>75.989000000000004</c:v>
                </c:pt>
                <c:pt idx="720">
                  <c:v>66.817999999999998</c:v>
                </c:pt>
                <c:pt idx="721">
                  <c:v>72.224000000000004</c:v>
                </c:pt>
                <c:pt idx="722">
                  <c:v>75.563999999999993</c:v>
                </c:pt>
                <c:pt idx="723">
                  <c:v>67.397999999999996</c:v>
                </c:pt>
                <c:pt idx="724">
                  <c:v>73.034999999999997</c:v>
                </c:pt>
                <c:pt idx="725">
                  <c:v>74.923000000000002</c:v>
                </c:pt>
                <c:pt idx="726">
                  <c:v>67.826999999999998</c:v>
                </c:pt>
                <c:pt idx="727">
                  <c:v>73.239000000000004</c:v>
                </c:pt>
                <c:pt idx="728">
                  <c:v>72.775000000000006</c:v>
                </c:pt>
                <c:pt idx="729">
                  <c:v>69.054000000000002</c:v>
                </c:pt>
                <c:pt idx="730">
                  <c:v>74.073999999999998</c:v>
                </c:pt>
                <c:pt idx="731">
                  <c:v>72.736000000000004</c:v>
                </c:pt>
                <c:pt idx="732">
                  <c:v>70.427999999999997</c:v>
                </c:pt>
                <c:pt idx="733">
                  <c:v>75.164000000000001</c:v>
                </c:pt>
                <c:pt idx="734">
                  <c:v>69.929000000000002</c:v>
                </c:pt>
                <c:pt idx="735">
                  <c:v>71.168999999999997</c:v>
                </c:pt>
                <c:pt idx="736">
                  <c:v>75.713999999999999</c:v>
                </c:pt>
                <c:pt idx="737">
                  <c:v>67.912999999999997</c:v>
                </c:pt>
                <c:pt idx="738">
                  <c:v>72.225999999999999</c:v>
                </c:pt>
                <c:pt idx="739">
                  <c:v>75.938000000000002</c:v>
                </c:pt>
                <c:pt idx="740">
                  <c:v>56.371000000000002</c:v>
                </c:pt>
                <c:pt idx="741">
                  <c:v>41.582999999999998</c:v>
                </c:pt>
                <c:pt idx="742">
                  <c:v>33.668999999999997</c:v>
                </c:pt>
                <c:pt idx="743">
                  <c:v>30.094999999999999</c:v>
                </c:pt>
                <c:pt idx="744">
                  <c:v>27.238</c:v>
                </c:pt>
                <c:pt idx="745">
                  <c:v>26.25</c:v>
                </c:pt>
                <c:pt idx="746">
                  <c:v>25.181000000000001</c:v>
                </c:pt>
                <c:pt idx="747">
                  <c:v>24.763999999999999</c:v>
                </c:pt>
                <c:pt idx="748">
                  <c:v>24.367999999999999</c:v>
                </c:pt>
                <c:pt idx="749">
                  <c:v>24.07</c:v>
                </c:pt>
                <c:pt idx="750">
                  <c:v>24.431999999999999</c:v>
                </c:pt>
                <c:pt idx="751">
                  <c:v>24.19</c:v>
                </c:pt>
                <c:pt idx="752">
                  <c:v>23.727</c:v>
                </c:pt>
                <c:pt idx="753">
                  <c:v>24.099</c:v>
                </c:pt>
                <c:pt idx="754">
                  <c:v>23.937000000000001</c:v>
                </c:pt>
                <c:pt idx="755">
                  <c:v>23.89</c:v>
                </c:pt>
                <c:pt idx="756">
                  <c:v>23.989000000000001</c:v>
                </c:pt>
                <c:pt idx="757">
                  <c:v>23.588000000000001</c:v>
                </c:pt>
                <c:pt idx="758">
                  <c:v>23.45</c:v>
                </c:pt>
                <c:pt idx="759">
                  <c:v>23.286000000000001</c:v>
                </c:pt>
                <c:pt idx="760">
                  <c:v>23.556999999999999</c:v>
                </c:pt>
                <c:pt idx="761">
                  <c:v>23.439</c:v>
                </c:pt>
                <c:pt idx="762">
                  <c:v>23.177</c:v>
                </c:pt>
                <c:pt idx="763">
                  <c:v>23.497</c:v>
                </c:pt>
                <c:pt idx="764">
                  <c:v>23.103999999999999</c:v>
                </c:pt>
                <c:pt idx="765">
                  <c:v>23.605</c:v>
                </c:pt>
                <c:pt idx="766">
                  <c:v>23.87</c:v>
                </c:pt>
                <c:pt idx="767">
                  <c:v>23.361000000000001</c:v>
                </c:pt>
                <c:pt idx="768">
                  <c:v>23.716999999999999</c:v>
                </c:pt>
                <c:pt idx="769">
                  <c:v>22.96</c:v>
                </c:pt>
                <c:pt idx="770">
                  <c:v>22.776</c:v>
                </c:pt>
                <c:pt idx="771">
                  <c:v>23.11</c:v>
                </c:pt>
                <c:pt idx="772">
                  <c:v>23.026</c:v>
                </c:pt>
                <c:pt idx="773">
                  <c:v>22.849</c:v>
                </c:pt>
                <c:pt idx="774">
                  <c:v>22.544</c:v>
                </c:pt>
                <c:pt idx="775">
                  <c:v>22.82</c:v>
                </c:pt>
                <c:pt idx="776">
                  <c:v>22.672999999999998</c:v>
                </c:pt>
                <c:pt idx="777">
                  <c:v>23.335999999999999</c:v>
                </c:pt>
                <c:pt idx="778">
                  <c:v>23.151</c:v>
                </c:pt>
                <c:pt idx="779">
                  <c:v>23.321000000000002</c:v>
                </c:pt>
                <c:pt idx="780">
                  <c:v>23.035</c:v>
                </c:pt>
                <c:pt idx="781">
                  <c:v>22.994</c:v>
                </c:pt>
                <c:pt idx="782">
                  <c:v>23.378</c:v>
                </c:pt>
                <c:pt idx="783">
                  <c:v>23.207999999999998</c:v>
                </c:pt>
                <c:pt idx="784">
                  <c:v>23.311</c:v>
                </c:pt>
                <c:pt idx="785">
                  <c:v>23.096</c:v>
                </c:pt>
                <c:pt idx="786">
                  <c:v>23.177</c:v>
                </c:pt>
                <c:pt idx="787">
                  <c:v>23.023</c:v>
                </c:pt>
                <c:pt idx="788">
                  <c:v>23.387</c:v>
                </c:pt>
                <c:pt idx="789">
                  <c:v>23.978999999999999</c:v>
                </c:pt>
                <c:pt idx="790">
                  <c:v>23.454999999999998</c:v>
                </c:pt>
                <c:pt idx="791">
                  <c:v>23.446999999999999</c:v>
                </c:pt>
                <c:pt idx="792">
                  <c:v>23.193999999999999</c:v>
                </c:pt>
                <c:pt idx="793">
                  <c:v>23.013999999999999</c:v>
                </c:pt>
                <c:pt idx="794">
                  <c:v>22.445</c:v>
                </c:pt>
                <c:pt idx="795">
                  <c:v>22.393999999999998</c:v>
                </c:pt>
                <c:pt idx="796">
                  <c:v>22.042999999999999</c:v>
                </c:pt>
                <c:pt idx="797">
                  <c:v>21.641999999999999</c:v>
                </c:pt>
                <c:pt idx="798">
                  <c:v>21.565000000000001</c:v>
                </c:pt>
                <c:pt idx="799">
                  <c:v>22.058</c:v>
                </c:pt>
                <c:pt idx="800">
                  <c:v>22.271000000000001</c:v>
                </c:pt>
                <c:pt idx="801">
                  <c:v>22.658999999999999</c:v>
                </c:pt>
                <c:pt idx="802">
                  <c:v>22.927</c:v>
                </c:pt>
                <c:pt idx="803">
                  <c:v>23.108000000000001</c:v>
                </c:pt>
                <c:pt idx="804">
                  <c:v>23.167999999999999</c:v>
                </c:pt>
                <c:pt idx="805">
                  <c:v>23.381</c:v>
                </c:pt>
                <c:pt idx="806">
                  <c:v>23.754000000000001</c:v>
                </c:pt>
                <c:pt idx="807">
                  <c:v>23.771999999999998</c:v>
                </c:pt>
                <c:pt idx="808">
                  <c:v>24.05</c:v>
                </c:pt>
                <c:pt idx="809">
                  <c:v>24.375</c:v>
                </c:pt>
                <c:pt idx="810">
                  <c:v>24.553999999999998</c:v>
                </c:pt>
                <c:pt idx="811">
                  <c:v>24.815999999999999</c:v>
                </c:pt>
                <c:pt idx="812">
                  <c:v>24.727</c:v>
                </c:pt>
                <c:pt idx="813">
                  <c:v>25.058</c:v>
                </c:pt>
                <c:pt idx="814">
                  <c:v>25.067</c:v>
                </c:pt>
                <c:pt idx="815">
                  <c:v>25.367999999999999</c:v>
                </c:pt>
                <c:pt idx="816">
                  <c:v>25.347999999999999</c:v>
                </c:pt>
                <c:pt idx="817">
                  <c:v>25.234999999999999</c:v>
                </c:pt>
                <c:pt idx="818">
                  <c:v>25.47</c:v>
                </c:pt>
                <c:pt idx="819">
                  <c:v>25.431999999999999</c:v>
                </c:pt>
                <c:pt idx="820">
                  <c:v>25.474</c:v>
                </c:pt>
                <c:pt idx="821">
                  <c:v>25.634</c:v>
                </c:pt>
                <c:pt idx="822">
                  <c:v>25.751999999999999</c:v>
                </c:pt>
                <c:pt idx="823">
                  <c:v>25.902999999999999</c:v>
                </c:pt>
                <c:pt idx="824">
                  <c:v>26.122</c:v>
                </c:pt>
                <c:pt idx="825">
                  <c:v>26.15</c:v>
                </c:pt>
                <c:pt idx="826">
                  <c:v>26.207000000000001</c:v>
                </c:pt>
                <c:pt idx="827">
                  <c:v>26.099</c:v>
                </c:pt>
                <c:pt idx="828">
                  <c:v>26.242999999999999</c:v>
                </c:pt>
                <c:pt idx="829">
                  <c:v>26.3</c:v>
                </c:pt>
                <c:pt idx="830">
                  <c:v>26.215</c:v>
                </c:pt>
                <c:pt idx="831">
                  <c:v>26.015000000000001</c:v>
                </c:pt>
                <c:pt idx="832">
                  <c:v>26.077999999999999</c:v>
                </c:pt>
                <c:pt idx="833">
                  <c:v>26.06</c:v>
                </c:pt>
                <c:pt idx="834">
                  <c:v>26.167999999999999</c:v>
                </c:pt>
                <c:pt idx="835">
                  <c:v>26.315000000000001</c:v>
                </c:pt>
                <c:pt idx="836">
                  <c:v>26.332999999999998</c:v>
                </c:pt>
                <c:pt idx="837">
                  <c:v>26.462</c:v>
                </c:pt>
                <c:pt idx="838">
                  <c:v>26.536000000000001</c:v>
                </c:pt>
                <c:pt idx="839">
                  <c:v>27.06</c:v>
                </c:pt>
                <c:pt idx="840">
                  <c:v>26.94</c:v>
                </c:pt>
                <c:pt idx="841">
                  <c:v>26.849</c:v>
                </c:pt>
                <c:pt idx="842">
                  <c:v>26.696000000000002</c:v>
                </c:pt>
                <c:pt idx="843">
                  <c:v>26.65</c:v>
                </c:pt>
                <c:pt idx="844">
                  <c:v>26.613</c:v>
                </c:pt>
                <c:pt idx="845">
                  <c:v>26.94</c:v>
                </c:pt>
                <c:pt idx="846">
                  <c:v>26.899000000000001</c:v>
                </c:pt>
                <c:pt idx="847">
                  <c:v>27.288</c:v>
                </c:pt>
                <c:pt idx="848">
                  <c:v>27.038</c:v>
                </c:pt>
                <c:pt idx="849">
                  <c:v>26.893999999999998</c:v>
                </c:pt>
                <c:pt idx="850">
                  <c:v>26.899000000000001</c:v>
                </c:pt>
                <c:pt idx="851">
                  <c:v>26.719000000000001</c:v>
                </c:pt>
                <c:pt idx="852">
                  <c:v>26.795999999999999</c:v>
                </c:pt>
                <c:pt idx="853">
                  <c:v>26.811</c:v>
                </c:pt>
                <c:pt idx="854">
                  <c:v>26.542999999999999</c:v>
                </c:pt>
                <c:pt idx="855">
                  <c:v>27.355</c:v>
                </c:pt>
                <c:pt idx="856">
                  <c:v>27.292999999999999</c:v>
                </c:pt>
                <c:pt idx="857">
                  <c:v>27.338999999999999</c:v>
                </c:pt>
                <c:pt idx="858">
                  <c:v>26.576000000000001</c:v>
                </c:pt>
                <c:pt idx="859">
                  <c:v>26.603999999999999</c:v>
                </c:pt>
                <c:pt idx="860">
                  <c:v>26.558</c:v>
                </c:pt>
                <c:pt idx="861">
                  <c:v>26.594000000000001</c:v>
                </c:pt>
                <c:pt idx="862">
                  <c:v>26.065000000000001</c:v>
                </c:pt>
                <c:pt idx="863">
                  <c:v>26.457999999999998</c:v>
                </c:pt>
                <c:pt idx="864">
                  <c:v>26.271000000000001</c:v>
                </c:pt>
                <c:pt idx="865">
                  <c:v>26.062000000000001</c:v>
                </c:pt>
                <c:pt idx="866">
                  <c:v>26.417999999999999</c:v>
                </c:pt>
                <c:pt idx="867">
                  <c:v>26.648</c:v>
                </c:pt>
                <c:pt idx="868">
                  <c:v>26.702000000000002</c:v>
                </c:pt>
                <c:pt idx="869">
                  <c:v>26.882999999999999</c:v>
                </c:pt>
                <c:pt idx="870">
                  <c:v>26.57</c:v>
                </c:pt>
                <c:pt idx="871">
                  <c:v>26.574000000000002</c:v>
                </c:pt>
                <c:pt idx="872">
                  <c:v>26.518000000000001</c:v>
                </c:pt>
                <c:pt idx="873">
                  <c:v>26.658000000000001</c:v>
                </c:pt>
                <c:pt idx="874">
                  <c:v>26.96</c:v>
                </c:pt>
                <c:pt idx="875">
                  <c:v>26.783000000000001</c:v>
                </c:pt>
                <c:pt idx="876">
                  <c:v>27.131</c:v>
                </c:pt>
                <c:pt idx="877">
                  <c:v>26.707999999999998</c:v>
                </c:pt>
                <c:pt idx="878">
                  <c:v>27.015000000000001</c:v>
                </c:pt>
                <c:pt idx="879">
                  <c:v>26.963999999999999</c:v>
                </c:pt>
                <c:pt idx="880">
                  <c:v>27.081</c:v>
                </c:pt>
                <c:pt idx="881">
                  <c:v>27.13</c:v>
                </c:pt>
                <c:pt idx="882">
                  <c:v>27.141999999999999</c:v>
                </c:pt>
                <c:pt idx="883">
                  <c:v>27.327999999999999</c:v>
                </c:pt>
                <c:pt idx="884">
                  <c:v>27.082999999999998</c:v>
                </c:pt>
                <c:pt idx="885">
                  <c:v>27.094999999999999</c:v>
                </c:pt>
                <c:pt idx="886">
                  <c:v>27.295999999999999</c:v>
                </c:pt>
                <c:pt idx="887">
                  <c:v>27.138000000000002</c:v>
                </c:pt>
                <c:pt idx="888">
                  <c:v>26.785</c:v>
                </c:pt>
                <c:pt idx="889">
                  <c:v>27.25</c:v>
                </c:pt>
                <c:pt idx="890">
                  <c:v>27.277999999999999</c:v>
                </c:pt>
                <c:pt idx="891">
                  <c:v>26.466999999999999</c:v>
                </c:pt>
                <c:pt idx="892">
                  <c:v>26.55</c:v>
                </c:pt>
                <c:pt idx="893">
                  <c:v>26.474</c:v>
                </c:pt>
                <c:pt idx="894">
                  <c:v>26.337</c:v>
                </c:pt>
                <c:pt idx="895">
                  <c:v>26.353000000000002</c:v>
                </c:pt>
                <c:pt idx="896">
                  <c:v>26.326000000000001</c:v>
                </c:pt>
                <c:pt idx="897">
                  <c:v>26.227</c:v>
                </c:pt>
                <c:pt idx="898">
                  <c:v>26.346</c:v>
                </c:pt>
                <c:pt idx="899">
                  <c:v>26.215</c:v>
                </c:pt>
                <c:pt idx="900">
                  <c:v>26.321000000000002</c:v>
                </c:pt>
                <c:pt idx="901">
                  <c:v>26.475999999999999</c:v>
                </c:pt>
                <c:pt idx="902">
                  <c:v>26.431999999999999</c:v>
                </c:pt>
                <c:pt idx="903">
                  <c:v>26.343</c:v>
                </c:pt>
                <c:pt idx="904">
                  <c:v>26.169</c:v>
                </c:pt>
                <c:pt idx="905">
                  <c:v>25.905999999999999</c:v>
                </c:pt>
                <c:pt idx="906">
                  <c:v>25.794</c:v>
                </c:pt>
                <c:pt idx="907">
                  <c:v>26.113</c:v>
                </c:pt>
                <c:pt idx="908">
                  <c:v>25.49</c:v>
                </c:pt>
                <c:pt idx="909">
                  <c:v>25.552</c:v>
                </c:pt>
                <c:pt idx="910">
                  <c:v>25.625</c:v>
                </c:pt>
                <c:pt idx="911">
                  <c:v>25.463999999999999</c:v>
                </c:pt>
                <c:pt idx="912">
                  <c:v>25.565999999999999</c:v>
                </c:pt>
                <c:pt idx="913">
                  <c:v>24.846</c:v>
                </c:pt>
                <c:pt idx="914">
                  <c:v>24.739000000000001</c:v>
                </c:pt>
                <c:pt idx="915">
                  <c:v>24.332999999999998</c:v>
                </c:pt>
                <c:pt idx="916">
                  <c:v>23.802</c:v>
                </c:pt>
                <c:pt idx="917">
                  <c:v>23.893000000000001</c:v>
                </c:pt>
                <c:pt idx="918">
                  <c:v>23.745999999999999</c:v>
                </c:pt>
                <c:pt idx="919">
                  <c:v>23.608000000000001</c:v>
                </c:pt>
                <c:pt idx="920">
                  <c:v>23.446999999999999</c:v>
                </c:pt>
                <c:pt idx="921">
                  <c:v>23.341999999999999</c:v>
                </c:pt>
                <c:pt idx="922">
                  <c:v>23.077999999999999</c:v>
                </c:pt>
                <c:pt idx="923">
                  <c:v>23.02</c:v>
                </c:pt>
                <c:pt idx="924">
                  <c:v>22.927</c:v>
                </c:pt>
                <c:pt idx="925">
                  <c:v>22.974</c:v>
                </c:pt>
                <c:pt idx="926">
                  <c:v>22.861000000000001</c:v>
                </c:pt>
                <c:pt idx="927">
                  <c:v>22.837</c:v>
                </c:pt>
                <c:pt idx="928">
                  <c:v>23.007999999999999</c:v>
                </c:pt>
                <c:pt idx="929">
                  <c:v>22.74</c:v>
                </c:pt>
                <c:pt idx="930">
                  <c:v>22.626999999999999</c:v>
                </c:pt>
                <c:pt idx="931">
                  <c:v>22.71</c:v>
                </c:pt>
                <c:pt idx="932">
                  <c:v>22.558</c:v>
                </c:pt>
                <c:pt idx="933">
                  <c:v>22.518999999999998</c:v>
                </c:pt>
                <c:pt idx="934">
                  <c:v>23.390999999999998</c:v>
                </c:pt>
                <c:pt idx="935">
                  <c:v>23.385000000000002</c:v>
                </c:pt>
                <c:pt idx="936">
                  <c:v>23.475999999999999</c:v>
                </c:pt>
                <c:pt idx="937">
                  <c:v>23.372</c:v>
                </c:pt>
                <c:pt idx="938">
                  <c:v>22.007000000000001</c:v>
                </c:pt>
                <c:pt idx="939">
                  <c:v>21.79</c:v>
                </c:pt>
                <c:pt idx="940">
                  <c:v>21.771000000000001</c:v>
                </c:pt>
                <c:pt idx="941">
                  <c:v>21.59</c:v>
                </c:pt>
                <c:pt idx="942">
                  <c:v>21.353000000000002</c:v>
                </c:pt>
                <c:pt idx="943">
                  <c:v>21.384</c:v>
                </c:pt>
                <c:pt idx="944">
                  <c:v>21.166</c:v>
                </c:pt>
                <c:pt idx="945">
                  <c:v>21.077000000000002</c:v>
                </c:pt>
                <c:pt idx="946">
                  <c:v>21.19</c:v>
                </c:pt>
                <c:pt idx="947">
                  <c:v>20.951000000000001</c:v>
                </c:pt>
                <c:pt idx="948">
                  <c:v>20.811</c:v>
                </c:pt>
                <c:pt idx="949">
                  <c:v>20.620999999999999</c:v>
                </c:pt>
                <c:pt idx="950">
                  <c:v>20.420999999999999</c:v>
                </c:pt>
                <c:pt idx="951">
                  <c:v>20.382000000000001</c:v>
                </c:pt>
                <c:pt idx="952">
                  <c:v>20.445</c:v>
                </c:pt>
                <c:pt idx="953">
                  <c:v>20.419</c:v>
                </c:pt>
                <c:pt idx="954">
                  <c:v>20.509</c:v>
                </c:pt>
                <c:pt idx="955">
                  <c:v>20.925999999999998</c:v>
                </c:pt>
                <c:pt idx="956">
                  <c:v>21.094000000000001</c:v>
                </c:pt>
                <c:pt idx="957">
                  <c:v>20.876000000000001</c:v>
                </c:pt>
                <c:pt idx="958">
                  <c:v>19.916</c:v>
                </c:pt>
                <c:pt idx="959">
                  <c:v>36.601999999999997</c:v>
                </c:pt>
                <c:pt idx="960">
                  <c:v>55.137999999999998</c:v>
                </c:pt>
                <c:pt idx="961">
                  <c:v>64.884</c:v>
                </c:pt>
                <c:pt idx="962">
                  <c:v>70.896000000000001</c:v>
                </c:pt>
                <c:pt idx="963">
                  <c:v>73.644000000000005</c:v>
                </c:pt>
                <c:pt idx="964">
                  <c:v>70.989000000000004</c:v>
                </c:pt>
                <c:pt idx="965">
                  <c:v>69.195999999999998</c:v>
                </c:pt>
                <c:pt idx="966">
                  <c:v>72.784999999999997</c:v>
                </c:pt>
                <c:pt idx="967">
                  <c:v>74.447000000000003</c:v>
                </c:pt>
                <c:pt idx="968">
                  <c:v>68.201999999999998</c:v>
                </c:pt>
                <c:pt idx="969">
                  <c:v>72.808999999999997</c:v>
                </c:pt>
                <c:pt idx="970">
                  <c:v>73.938999999999993</c:v>
                </c:pt>
                <c:pt idx="971">
                  <c:v>67.650999999999996</c:v>
                </c:pt>
                <c:pt idx="972">
                  <c:v>71.048000000000002</c:v>
                </c:pt>
                <c:pt idx="973">
                  <c:v>75.545000000000002</c:v>
                </c:pt>
                <c:pt idx="974">
                  <c:v>70.951999999999998</c:v>
                </c:pt>
                <c:pt idx="975">
                  <c:v>70.137</c:v>
                </c:pt>
                <c:pt idx="976">
                  <c:v>75.165000000000006</c:v>
                </c:pt>
                <c:pt idx="977">
                  <c:v>66.736999999999995</c:v>
                </c:pt>
                <c:pt idx="978">
                  <c:v>68.808999999999997</c:v>
                </c:pt>
                <c:pt idx="979">
                  <c:v>72.613</c:v>
                </c:pt>
                <c:pt idx="980">
                  <c:v>74.965000000000003</c:v>
                </c:pt>
                <c:pt idx="981">
                  <c:v>67.009</c:v>
                </c:pt>
                <c:pt idx="982">
                  <c:v>70.784000000000006</c:v>
                </c:pt>
                <c:pt idx="983">
                  <c:v>74.361000000000004</c:v>
                </c:pt>
                <c:pt idx="984">
                  <c:v>71.866</c:v>
                </c:pt>
                <c:pt idx="985">
                  <c:v>68.986999999999995</c:v>
                </c:pt>
                <c:pt idx="986">
                  <c:v>72.198999999999998</c:v>
                </c:pt>
                <c:pt idx="987">
                  <c:v>74.507000000000005</c:v>
                </c:pt>
                <c:pt idx="988">
                  <c:v>66.667000000000002</c:v>
                </c:pt>
                <c:pt idx="989">
                  <c:v>71.003</c:v>
                </c:pt>
                <c:pt idx="990">
                  <c:v>73.183000000000007</c:v>
                </c:pt>
                <c:pt idx="991">
                  <c:v>74.47</c:v>
                </c:pt>
                <c:pt idx="992">
                  <c:v>67.358999999999995</c:v>
                </c:pt>
                <c:pt idx="993">
                  <c:v>71.376000000000005</c:v>
                </c:pt>
                <c:pt idx="994">
                  <c:v>72.822999999999993</c:v>
                </c:pt>
                <c:pt idx="995">
                  <c:v>74.09</c:v>
                </c:pt>
                <c:pt idx="996">
                  <c:v>66.783000000000001</c:v>
                </c:pt>
                <c:pt idx="997">
                  <c:v>71.293000000000006</c:v>
                </c:pt>
                <c:pt idx="998">
                  <c:v>73.453000000000003</c:v>
                </c:pt>
                <c:pt idx="999">
                  <c:v>74.022999999999996</c:v>
                </c:pt>
                <c:pt idx="1000">
                  <c:v>67.956999999999994</c:v>
                </c:pt>
                <c:pt idx="1001">
                  <c:v>72.043000000000006</c:v>
                </c:pt>
                <c:pt idx="1002">
                  <c:v>74.382999999999996</c:v>
                </c:pt>
                <c:pt idx="1003">
                  <c:v>69.180000000000007</c:v>
                </c:pt>
                <c:pt idx="1004">
                  <c:v>70.537999999999997</c:v>
                </c:pt>
                <c:pt idx="1005">
                  <c:v>73.213999999999999</c:v>
                </c:pt>
                <c:pt idx="1006">
                  <c:v>75.760999999999996</c:v>
                </c:pt>
                <c:pt idx="1007">
                  <c:v>68.319000000000003</c:v>
                </c:pt>
                <c:pt idx="1008">
                  <c:v>72.602000000000004</c:v>
                </c:pt>
                <c:pt idx="1009">
                  <c:v>75.010000000000005</c:v>
                </c:pt>
                <c:pt idx="1010">
                  <c:v>68.256</c:v>
                </c:pt>
                <c:pt idx="1011">
                  <c:v>70.962999999999994</c:v>
                </c:pt>
                <c:pt idx="1012">
                  <c:v>73.203000000000003</c:v>
                </c:pt>
                <c:pt idx="1013">
                  <c:v>73.778999999999996</c:v>
                </c:pt>
                <c:pt idx="1014">
                  <c:v>67.147000000000006</c:v>
                </c:pt>
                <c:pt idx="1015">
                  <c:v>70.575000000000003</c:v>
                </c:pt>
                <c:pt idx="1016">
                  <c:v>72.644999999999996</c:v>
                </c:pt>
                <c:pt idx="1017">
                  <c:v>73.486000000000004</c:v>
                </c:pt>
                <c:pt idx="1018">
                  <c:v>70.02</c:v>
                </c:pt>
                <c:pt idx="1019">
                  <c:v>69.388000000000005</c:v>
                </c:pt>
                <c:pt idx="1020">
                  <c:v>71.251000000000005</c:v>
                </c:pt>
                <c:pt idx="1021">
                  <c:v>73.616</c:v>
                </c:pt>
                <c:pt idx="1022">
                  <c:v>73.885999999999996</c:v>
                </c:pt>
                <c:pt idx="1023">
                  <c:v>68.66</c:v>
                </c:pt>
                <c:pt idx="1024">
                  <c:v>71.552000000000007</c:v>
                </c:pt>
                <c:pt idx="1025">
                  <c:v>73.480999999999995</c:v>
                </c:pt>
                <c:pt idx="1026">
                  <c:v>72.593999999999994</c:v>
                </c:pt>
                <c:pt idx="1027">
                  <c:v>69.164000000000001</c:v>
                </c:pt>
                <c:pt idx="1028">
                  <c:v>71.507000000000005</c:v>
                </c:pt>
                <c:pt idx="1029">
                  <c:v>73.177999999999997</c:v>
                </c:pt>
                <c:pt idx="1030">
                  <c:v>73.171999999999997</c:v>
                </c:pt>
                <c:pt idx="1031">
                  <c:v>68.123999999999995</c:v>
                </c:pt>
                <c:pt idx="1032">
                  <c:v>70.756</c:v>
                </c:pt>
                <c:pt idx="1033">
                  <c:v>72.650999999999996</c:v>
                </c:pt>
                <c:pt idx="1034">
                  <c:v>73.721000000000004</c:v>
                </c:pt>
                <c:pt idx="1035">
                  <c:v>72.417000000000002</c:v>
                </c:pt>
                <c:pt idx="1036">
                  <c:v>68.986999999999995</c:v>
                </c:pt>
                <c:pt idx="1037">
                  <c:v>71.596999999999994</c:v>
                </c:pt>
                <c:pt idx="1038">
                  <c:v>73.263999999999996</c:v>
                </c:pt>
                <c:pt idx="1039">
                  <c:v>73.927999999999997</c:v>
                </c:pt>
                <c:pt idx="1040">
                  <c:v>69.269000000000005</c:v>
                </c:pt>
                <c:pt idx="1041">
                  <c:v>71.950999999999993</c:v>
                </c:pt>
                <c:pt idx="1042">
                  <c:v>73.397999999999996</c:v>
                </c:pt>
                <c:pt idx="1043">
                  <c:v>74.02</c:v>
                </c:pt>
                <c:pt idx="1044">
                  <c:v>68.622</c:v>
                </c:pt>
                <c:pt idx="1045">
                  <c:v>71.277000000000001</c:v>
                </c:pt>
                <c:pt idx="1046">
                  <c:v>72.706000000000003</c:v>
                </c:pt>
                <c:pt idx="1047">
                  <c:v>73.572000000000003</c:v>
                </c:pt>
                <c:pt idx="1048">
                  <c:v>67.760999999999996</c:v>
                </c:pt>
                <c:pt idx="1049">
                  <c:v>70.724999999999994</c:v>
                </c:pt>
                <c:pt idx="1050">
                  <c:v>72.938999999999993</c:v>
                </c:pt>
                <c:pt idx="1051">
                  <c:v>73.775000000000006</c:v>
                </c:pt>
                <c:pt idx="1052">
                  <c:v>67.266999999999996</c:v>
                </c:pt>
                <c:pt idx="1053">
                  <c:v>69.852999999999994</c:v>
                </c:pt>
                <c:pt idx="1054">
                  <c:v>72.28</c:v>
                </c:pt>
                <c:pt idx="1055">
                  <c:v>73.349000000000004</c:v>
                </c:pt>
                <c:pt idx="1056">
                  <c:v>72.679000000000002</c:v>
                </c:pt>
                <c:pt idx="1057">
                  <c:v>68.64</c:v>
                </c:pt>
                <c:pt idx="1058">
                  <c:v>71.418999999999997</c:v>
                </c:pt>
                <c:pt idx="1059">
                  <c:v>72.721000000000004</c:v>
                </c:pt>
                <c:pt idx="1060">
                  <c:v>73.253</c:v>
                </c:pt>
                <c:pt idx="1061">
                  <c:v>70.816999999999993</c:v>
                </c:pt>
                <c:pt idx="1062">
                  <c:v>69.492999999999995</c:v>
                </c:pt>
                <c:pt idx="1063">
                  <c:v>72.631</c:v>
                </c:pt>
                <c:pt idx="1064">
                  <c:v>73.546000000000006</c:v>
                </c:pt>
                <c:pt idx="1065">
                  <c:v>73.789000000000001</c:v>
                </c:pt>
                <c:pt idx="1066">
                  <c:v>67.328999999999994</c:v>
                </c:pt>
                <c:pt idx="1067">
                  <c:v>70.275999999999996</c:v>
                </c:pt>
                <c:pt idx="1068">
                  <c:v>71.995999999999995</c:v>
                </c:pt>
                <c:pt idx="1069">
                  <c:v>72.831000000000003</c:v>
                </c:pt>
                <c:pt idx="1070">
                  <c:v>72.582999999999998</c:v>
                </c:pt>
                <c:pt idx="1071">
                  <c:v>72.894999999999996</c:v>
                </c:pt>
                <c:pt idx="1072">
                  <c:v>73.137</c:v>
                </c:pt>
                <c:pt idx="1073">
                  <c:v>73.369</c:v>
                </c:pt>
                <c:pt idx="1074">
                  <c:v>68.305999999999997</c:v>
                </c:pt>
                <c:pt idx="1075">
                  <c:v>71.153000000000006</c:v>
                </c:pt>
                <c:pt idx="1076">
                  <c:v>72.581000000000003</c:v>
                </c:pt>
                <c:pt idx="1077">
                  <c:v>73.168000000000006</c:v>
                </c:pt>
                <c:pt idx="1078">
                  <c:v>74.141000000000005</c:v>
                </c:pt>
                <c:pt idx="1079">
                  <c:v>66.751999999999995</c:v>
                </c:pt>
                <c:pt idx="1080">
                  <c:v>69.900999999999996</c:v>
                </c:pt>
                <c:pt idx="1081">
                  <c:v>71.415000000000006</c:v>
                </c:pt>
                <c:pt idx="1082">
                  <c:v>72.742000000000004</c:v>
                </c:pt>
                <c:pt idx="1083">
                  <c:v>73.328000000000003</c:v>
                </c:pt>
                <c:pt idx="1084">
                  <c:v>67.007999999999996</c:v>
                </c:pt>
                <c:pt idx="1085">
                  <c:v>67.697999999999993</c:v>
                </c:pt>
                <c:pt idx="1086">
                  <c:v>68.316999999999993</c:v>
                </c:pt>
                <c:pt idx="1087">
                  <c:v>68.878</c:v>
                </c:pt>
                <c:pt idx="1088">
                  <c:v>69.052999999999997</c:v>
                </c:pt>
                <c:pt idx="1089">
                  <c:v>69.290000000000006</c:v>
                </c:pt>
                <c:pt idx="1090">
                  <c:v>69.350999999999999</c:v>
                </c:pt>
                <c:pt idx="1091">
                  <c:v>69.486999999999995</c:v>
                </c:pt>
                <c:pt idx="1092">
                  <c:v>69.278000000000006</c:v>
                </c:pt>
                <c:pt idx="1093">
                  <c:v>69.260999999999996</c:v>
                </c:pt>
                <c:pt idx="1094">
                  <c:v>69.272999999999996</c:v>
                </c:pt>
                <c:pt idx="1095">
                  <c:v>68.807000000000002</c:v>
                </c:pt>
                <c:pt idx="1096">
                  <c:v>68.906999999999996</c:v>
                </c:pt>
                <c:pt idx="1097">
                  <c:v>68.41</c:v>
                </c:pt>
                <c:pt idx="1098">
                  <c:v>68.37</c:v>
                </c:pt>
                <c:pt idx="1099">
                  <c:v>68.441000000000003</c:v>
                </c:pt>
                <c:pt idx="1100">
                  <c:v>68.78</c:v>
                </c:pt>
                <c:pt idx="1101">
                  <c:v>68.372</c:v>
                </c:pt>
                <c:pt idx="1102">
                  <c:v>68.254000000000005</c:v>
                </c:pt>
                <c:pt idx="1103">
                  <c:v>68.384</c:v>
                </c:pt>
                <c:pt idx="1104">
                  <c:v>68.587999999999994</c:v>
                </c:pt>
                <c:pt idx="1105">
                  <c:v>68.486000000000004</c:v>
                </c:pt>
                <c:pt idx="1106">
                  <c:v>68.903999999999996</c:v>
                </c:pt>
                <c:pt idx="1107">
                  <c:v>68.941999999999993</c:v>
                </c:pt>
                <c:pt idx="1108">
                  <c:v>68.914000000000001</c:v>
                </c:pt>
                <c:pt idx="1109">
                  <c:v>68.760999999999996</c:v>
                </c:pt>
                <c:pt idx="1110">
                  <c:v>58.552</c:v>
                </c:pt>
                <c:pt idx="1111">
                  <c:v>39.536000000000001</c:v>
                </c:pt>
                <c:pt idx="1112">
                  <c:v>29.228000000000002</c:v>
                </c:pt>
                <c:pt idx="1113">
                  <c:v>23.684999999999999</c:v>
                </c:pt>
                <c:pt idx="1114">
                  <c:v>20.847000000000001</c:v>
                </c:pt>
                <c:pt idx="1115">
                  <c:v>19.454000000000001</c:v>
                </c:pt>
                <c:pt idx="1116">
                  <c:v>18.202000000000002</c:v>
                </c:pt>
                <c:pt idx="1117">
                  <c:v>17.018999999999998</c:v>
                </c:pt>
                <c:pt idx="1118">
                  <c:v>16.391999999999999</c:v>
                </c:pt>
                <c:pt idx="1119">
                  <c:v>16.504999999999999</c:v>
                </c:pt>
                <c:pt idx="1120">
                  <c:v>16.454999999999998</c:v>
                </c:pt>
                <c:pt idx="1121">
                  <c:v>16.472000000000001</c:v>
                </c:pt>
                <c:pt idx="1122">
                  <c:v>16.242000000000001</c:v>
                </c:pt>
                <c:pt idx="1123">
                  <c:v>16.047999999999998</c:v>
                </c:pt>
                <c:pt idx="1124">
                  <c:v>15.993</c:v>
                </c:pt>
                <c:pt idx="1125">
                  <c:v>15.846</c:v>
                </c:pt>
                <c:pt idx="1126">
                  <c:v>15.541</c:v>
                </c:pt>
                <c:pt idx="1127">
                  <c:v>15.36</c:v>
                </c:pt>
                <c:pt idx="1128">
                  <c:v>15.48</c:v>
                </c:pt>
                <c:pt idx="1129">
                  <c:v>15.741</c:v>
                </c:pt>
                <c:pt idx="1130">
                  <c:v>15.576000000000001</c:v>
                </c:pt>
                <c:pt idx="1131">
                  <c:v>15.762</c:v>
                </c:pt>
                <c:pt idx="1132">
                  <c:v>15.606999999999999</c:v>
                </c:pt>
                <c:pt idx="1133">
                  <c:v>15.515000000000001</c:v>
                </c:pt>
                <c:pt idx="1134">
                  <c:v>14.949</c:v>
                </c:pt>
                <c:pt idx="1135">
                  <c:v>15.127000000000001</c:v>
                </c:pt>
                <c:pt idx="1136">
                  <c:v>15.064</c:v>
                </c:pt>
                <c:pt idx="1137">
                  <c:v>15.151</c:v>
                </c:pt>
                <c:pt idx="1138">
                  <c:v>14.97</c:v>
                </c:pt>
                <c:pt idx="1139">
                  <c:v>15.1</c:v>
                </c:pt>
                <c:pt idx="1140">
                  <c:v>15.071999999999999</c:v>
                </c:pt>
                <c:pt idx="1141">
                  <c:v>15.106</c:v>
                </c:pt>
                <c:pt idx="1142">
                  <c:v>15.114000000000001</c:v>
                </c:pt>
                <c:pt idx="1143">
                  <c:v>15.103</c:v>
                </c:pt>
                <c:pt idx="1144">
                  <c:v>15.013999999999999</c:v>
                </c:pt>
                <c:pt idx="1145">
                  <c:v>14.983000000000001</c:v>
                </c:pt>
                <c:pt idx="1146">
                  <c:v>14.816000000000001</c:v>
                </c:pt>
                <c:pt idx="1147">
                  <c:v>14.74</c:v>
                </c:pt>
                <c:pt idx="1148">
                  <c:v>14.798999999999999</c:v>
                </c:pt>
                <c:pt idx="1149">
                  <c:v>14.85</c:v>
                </c:pt>
                <c:pt idx="1150">
                  <c:v>14.93</c:v>
                </c:pt>
                <c:pt idx="1151">
                  <c:v>14.917999999999999</c:v>
                </c:pt>
                <c:pt idx="1152">
                  <c:v>14.896000000000001</c:v>
                </c:pt>
                <c:pt idx="1153">
                  <c:v>14.765000000000001</c:v>
                </c:pt>
                <c:pt idx="1154">
                  <c:v>14.77</c:v>
                </c:pt>
                <c:pt idx="1155">
                  <c:v>14.927</c:v>
                </c:pt>
                <c:pt idx="1156">
                  <c:v>15.03</c:v>
                </c:pt>
                <c:pt idx="1157">
                  <c:v>14.919</c:v>
                </c:pt>
                <c:pt idx="1158">
                  <c:v>15.003</c:v>
                </c:pt>
                <c:pt idx="1159">
                  <c:v>15.048</c:v>
                </c:pt>
                <c:pt idx="1160">
                  <c:v>14.93</c:v>
                </c:pt>
                <c:pt idx="1161">
                  <c:v>15.07</c:v>
                </c:pt>
                <c:pt idx="1162">
                  <c:v>15.019</c:v>
                </c:pt>
                <c:pt idx="1163">
                  <c:v>15.010999999999999</c:v>
                </c:pt>
                <c:pt idx="1164">
                  <c:v>15.164</c:v>
                </c:pt>
                <c:pt idx="1165">
                  <c:v>15.170999999999999</c:v>
                </c:pt>
                <c:pt idx="1166">
                  <c:v>15.347</c:v>
                </c:pt>
                <c:pt idx="1167">
                  <c:v>15.215999999999999</c:v>
                </c:pt>
                <c:pt idx="1168">
                  <c:v>15.413</c:v>
                </c:pt>
                <c:pt idx="1169">
                  <c:v>15.558</c:v>
                </c:pt>
                <c:pt idx="1170">
                  <c:v>15.47</c:v>
                </c:pt>
                <c:pt idx="1171">
                  <c:v>15.284000000000001</c:v>
                </c:pt>
                <c:pt idx="1172">
                  <c:v>15.406000000000001</c:v>
                </c:pt>
                <c:pt idx="1173">
                  <c:v>15.404</c:v>
                </c:pt>
                <c:pt idx="1174">
                  <c:v>15.526</c:v>
                </c:pt>
                <c:pt idx="1175">
                  <c:v>18.579000000000001</c:v>
                </c:pt>
                <c:pt idx="1176">
                  <c:v>18.948</c:v>
                </c:pt>
                <c:pt idx="1177">
                  <c:v>17.984000000000002</c:v>
                </c:pt>
                <c:pt idx="1178">
                  <c:v>19.39</c:v>
                </c:pt>
                <c:pt idx="1179">
                  <c:v>17.585000000000001</c:v>
                </c:pt>
                <c:pt idx="1180">
                  <c:v>15.728</c:v>
                </c:pt>
                <c:pt idx="1181">
                  <c:v>15.831</c:v>
                </c:pt>
                <c:pt idx="1182">
                  <c:v>15.617000000000001</c:v>
                </c:pt>
                <c:pt idx="1183">
                  <c:v>15.433999999999999</c:v>
                </c:pt>
                <c:pt idx="1184">
                  <c:v>15.36</c:v>
                </c:pt>
                <c:pt idx="1185">
                  <c:v>15.143000000000001</c:v>
                </c:pt>
                <c:pt idx="1186">
                  <c:v>14.856999999999999</c:v>
                </c:pt>
                <c:pt idx="1187">
                  <c:v>14.853999999999999</c:v>
                </c:pt>
                <c:pt idx="1188">
                  <c:v>14.792</c:v>
                </c:pt>
                <c:pt idx="1189">
                  <c:v>14.356</c:v>
                </c:pt>
                <c:pt idx="1190">
                  <c:v>14.407999999999999</c:v>
                </c:pt>
                <c:pt idx="1191">
                  <c:v>14.465999999999999</c:v>
                </c:pt>
                <c:pt idx="1192">
                  <c:v>14.414999999999999</c:v>
                </c:pt>
                <c:pt idx="1193">
                  <c:v>14.298</c:v>
                </c:pt>
                <c:pt idx="1194">
                  <c:v>14.404999999999999</c:v>
                </c:pt>
                <c:pt idx="1195">
                  <c:v>14.525</c:v>
                </c:pt>
                <c:pt idx="1196">
                  <c:v>11.356</c:v>
                </c:pt>
                <c:pt idx="1197">
                  <c:v>11.317</c:v>
                </c:pt>
                <c:pt idx="1198">
                  <c:v>11.728999999999999</c:v>
                </c:pt>
                <c:pt idx="1199">
                  <c:v>11.808</c:v>
                </c:pt>
                <c:pt idx="1200">
                  <c:v>11.343</c:v>
                </c:pt>
                <c:pt idx="1201">
                  <c:v>11.683</c:v>
                </c:pt>
                <c:pt idx="1202">
                  <c:v>11.808</c:v>
                </c:pt>
                <c:pt idx="1203">
                  <c:v>11.561999999999999</c:v>
                </c:pt>
                <c:pt idx="1204">
                  <c:v>11.343999999999999</c:v>
                </c:pt>
                <c:pt idx="1205">
                  <c:v>11.435</c:v>
                </c:pt>
                <c:pt idx="1206">
                  <c:v>11.946</c:v>
                </c:pt>
                <c:pt idx="1207">
                  <c:v>11.726000000000001</c:v>
                </c:pt>
                <c:pt idx="1208">
                  <c:v>11.936999999999999</c:v>
                </c:pt>
                <c:pt idx="1209">
                  <c:v>11.997999999999999</c:v>
                </c:pt>
                <c:pt idx="1210">
                  <c:v>12.138</c:v>
                </c:pt>
                <c:pt idx="1211">
                  <c:v>11.757</c:v>
                </c:pt>
                <c:pt idx="1212">
                  <c:v>11.978</c:v>
                </c:pt>
                <c:pt idx="1213">
                  <c:v>11.961</c:v>
                </c:pt>
                <c:pt idx="1214">
                  <c:v>12.362</c:v>
                </c:pt>
                <c:pt idx="1215">
                  <c:v>12.323</c:v>
                </c:pt>
                <c:pt idx="1216">
                  <c:v>12.079000000000001</c:v>
                </c:pt>
                <c:pt idx="1217">
                  <c:v>12.327</c:v>
                </c:pt>
                <c:pt idx="1218">
                  <c:v>12.077</c:v>
                </c:pt>
                <c:pt idx="1219">
                  <c:v>12.236000000000001</c:v>
                </c:pt>
                <c:pt idx="1220">
                  <c:v>12.375999999999999</c:v>
                </c:pt>
                <c:pt idx="1221">
                  <c:v>12.536</c:v>
                </c:pt>
                <c:pt idx="1222">
                  <c:v>12.637</c:v>
                </c:pt>
                <c:pt idx="1223">
                  <c:v>13.1</c:v>
                </c:pt>
                <c:pt idx="1224">
                  <c:v>12.927</c:v>
                </c:pt>
                <c:pt idx="1225">
                  <c:v>12.891</c:v>
                </c:pt>
                <c:pt idx="1226">
                  <c:v>12.54</c:v>
                </c:pt>
                <c:pt idx="1227">
                  <c:v>12.923999999999999</c:v>
                </c:pt>
                <c:pt idx="1228">
                  <c:v>12.736000000000001</c:v>
                </c:pt>
                <c:pt idx="1229">
                  <c:v>12.762</c:v>
                </c:pt>
                <c:pt idx="1230">
                  <c:v>13.026</c:v>
                </c:pt>
                <c:pt idx="1231">
                  <c:v>13.082000000000001</c:v>
                </c:pt>
                <c:pt idx="1232">
                  <c:v>12.939</c:v>
                </c:pt>
                <c:pt idx="1233">
                  <c:v>12.981</c:v>
                </c:pt>
                <c:pt idx="1234">
                  <c:v>13.391999999999999</c:v>
                </c:pt>
                <c:pt idx="1235">
                  <c:v>13.265000000000001</c:v>
                </c:pt>
                <c:pt idx="1236">
                  <c:v>13.577999999999999</c:v>
                </c:pt>
                <c:pt idx="1237">
                  <c:v>13.555999999999999</c:v>
                </c:pt>
                <c:pt idx="1238">
                  <c:v>13.912000000000001</c:v>
                </c:pt>
                <c:pt idx="1239">
                  <c:v>13.869</c:v>
                </c:pt>
                <c:pt idx="1240">
                  <c:v>13.616</c:v>
                </c:pt>
                <c:pt idx="1241">
                  <c:v>13.339</c:v>
                </c:pt>
                <c:pt idx="1242">
                  <c:v>13.587</c:v>
                </c:pt>
                <c:pt idx="1243">
                  <c:v>13.653</c:v>
                </c:pt>
                <c:pt idx="1244">
                  <c:v>13.617000000000001</c:v>
                </c:pt>
                <c:pt idx="1245">
                  <c:v>13.574</c:v>
                </c:pt>
                <c:pt idx="1246">
                  <c:v>13.564</c:v>
                </c:pt>
                <c:pt idx="1247">
                  <c:v>13.388999999999999</c:v>
                </c:pt>
                <c:pt idx="1248">
                  <c:v>13.395</c:v>
                </c:pt>
                <c:pt idx="1249">
                  <c:v>13.598000000000001</c:v>
                </c:pt>
                <c:pt idx="1250">
                  <c:v>14.393000000000001</c:v>
                </c:pt>
                <c:pt idx="1251">
                  <c:v>17.564</c:v>
                </c:pt>
                <c:pt idx="1252">
                  <c:v>41.704000000000001</c:v>
                </c:pt>
                <c:pt idx="1253">
                  <c:v>56.613</c:v>
                </c:pt>
                <c:pt idx="1254">
                  <c:v>64.337999999999994</c:v>
                </c:pt>
                <c:pt idx="1255">
                  <c:v>69.411000000000001</c:v>
                </c:pt>
                <c:pt idx="1256">
                  <c:v>71.305000000000007</c:v>
                </c:pt>
                <c:pt idx="1257">
                  <c:v>72.828999999999994</c:v>
                </c:pt>
                <c:pt idx="1258">
                  <c:v>73.597999999999999</c:v>
                </c:pt>
                <c:pt idx="1259">
                  <c:v>67.234999999999999</c:v>
                </c:pt>
                <c:pt idx="1260">
                  <c:v>70.363</c:v>
                </c:pt>
                <c:pt idx="1261">
                  <c:v>72.003</c:v>
                </c:pt>
                <c:pt idx="1262">
                  <c:v>73.305000000000007</c:v>
                </c:pt>
                <c:pt idx="1263">
                  <c:v>73.884</c:v>
                </c:pt>
                <c:pt idx="1264">
                  <c:v>67.665999999999997</c:v>
                </c:pt>
                <c:pt idx="1265">
                  <c:v>70.03</c:v>
                </c:pt>
                <c:pt idx="1266">
                  <c:v>72.066999999999993</c:v>
                </c:pt>
                <c:pt idx="1267">
                  <c:v>72.772000000000006</c:v>
                </c:pt>
                <c:pt idx="1268">
                  <c:v>73.289000000000001</c:v>
                </c:pt>
                <c:pt idx="1269">
                  <c:v>73.58</c:v>
                </c:pt>
                <c:pt idx="1270">
                  <c:v>67.738</c:v>
                </c:pt>
                <c:pt idx="1271">
                  <c:v>69.760000000000005</c:v>
                </c:pt>
                <c:pt idx="1272">
                  <c:v>71.296000000000006</c:v>
                </c:pt>
                <c:pt idx="1273">
                  <c:v>72.798000000000002</c:v>
                </c:pt>
                <c:pt idx="1274">
                  <c:v>73.13</c:v>
                </c:pt>
                <c:pt idx="1275">
                  <c:v>73.509</c:v>
                </c:pt>
                <c:pt idx="1276">
                  <c:v>69.355999999999995</c:v>
                </c:pt>
                <c:pt idx="1277">
                  <c:v>69.95</c:v>
                </c:pt>
                <c:pt idx="1278">
                  <c:v>71.290000000000006</c:v>
                </c:pt>
                <c:pt idx="1279">
                  <c:v>72.813999999999993</c:v>
                </c:pt>
                <c:pt idx="1280">
                  <c:v>73.894000000000005</c:v>
                </c:pt>
                <c:pt idx="1281">
                  <c:v>66.569999999999993</c:v>
                </c:pt>
                <c:pt idx="1282">
                  <c:v>69.88</c:v>
                </c:pt>
                <c:pt idx="1283">
                  <c:v>71.930999999999997</c:v>
                </c:pt>
                <c:pt idx="1284">
                  <c:v>73.256</c:v>
                </c:pt>
                <c:pt idx="1285">
                  <c:v>74.007000000000005</c:v>
                </c:pt>
                <c:pt idx="1286">
                  <c:v>67.320999999999998</c:v>
                </c:pt>
                <c:pt idx="1287">
                  <c:v>70.448999999999998</c:v>
                </c:pt>
                <c:pt idx="1288">
                  <c:v>72.498000000000005</c:v>
                </c:pt>
                <c:pt idx="1289">
                  <c:v>73.165999999999997</c:v>
                </c:pt>
                <c:pt idx="1290">
                  <c:v>74.082999999999998</c:v>
                </c:pt>
                <c:pt idx="1291">
                  <c:v>67.043000000000006</c:v>
                </c:pt>
                <c:pt idx="1292">
                  <c:v>70.271000000000001</c:v>
                </c:pt>
                <c:pt idx="1293">
                  <c:v>72.113</c:v>
                </c:pt>
                <c:pt idx="1294">
                  <c:v>73.474999999999994</c:v>
                </c:pt>
                <c:pt idx="1295">
                  <c:v>73.302000000000007</c:v>
                </c:pt>
                <c:pt idx="1296">
                  <c:v>67.727999999999994</c:v>
                </c:pt>
                <c:pt idx="1297">
                  <c:v>69.656000000000006</c:v>
                </c:pt>
                <c:pt idx="1298">
                  <c:v>72.492000000000004</c:v>
                </c:pt>
                <c:pt idx="1299">
                  <c:v>73.012</c:v>
                </c:pt>
                <c:pt idx="1300">
                  <c:v>74.340999999999994</c:v>
                </c:pt>
                <c:pt idx="1301">
                  <c:v>69.191999999999993</c:v>
                </c:pt>
                <c:pt idx="1302">
                  <c:v>69.600999999999999</c:v>
                </c:pt>
                <c:pt idx="1303">
                  <c:v>72.018000000000001</c:v>
                </c:pt>
                <c:pt idx="1304">
                  <c:v>73.932000000000002</c:v>
                </c:pt>
                <c:pt idx="1305">
                  <c:v>69.900000000000006</c:v>
                </c:pt>
                <c:pt idx="1306">
                  <c:v>68.451999999999998</c:v>
                </c:pt>
                <c:pt idx="1307">
                  <c:v>71.201999999999998</c:v>
                </c:pt>
                <c:pt idx="1308">
                  <c:v>73.176000000000002</c:v>
                </c:pt>
                <c:pt idx="1309">
                  <c:v>73.284000000000006</c:v>
                </c:pt>
                <c:pt idx="1310">
                  <c:v>68.709999999999994</c:v>
                </c:pt>
                <c:pt idx="1311">
                  <c:v>71.108000000000004</c:v>
                </c:pt>
                <c:pt idx="1312">
                  <c:v>73.441999999999993</c:v>
                </c:pt>
                <c:pt idx="1313">
                  <c:v>72.376999999999995</c:v>
                </c:pt>
                <c:pt idx="1314">
                  <c:v>68.628</c:v>
                </c:pt>
                <c:pt idx="1315">
                  <c:v>72.397999999999996</c:v>
                </c:pt>
                <c:pt idx="1316">
                  <c:v>73.334000000000003</c:v>
                </c:pt>
                <c:pt idx="1317">
                  <c:v>69.555000000000007</c:v>
                </c:pt>
                <c:pt idx="1318">
                  <c:v>69.790000000000006</c:v>
                </c:pt>
                <c:pt idx="1319">
                  <c:v>72.486999999999995</c:v>
                </c:pt>
                <c:pt idx="1320">
                  <c:v>73.712999999999994</c:v>
                </c:pt>
                <c:pt idx="1321">
                  <c:v>68.003</c:v>
                </c:pt>
                <c:pt idx="1322">
                  <c:v>70.662999999999997</c:v>
                </c:pt>
                <c:pt idx="1323">
                  <c:v>72.730999999999995</c:v>
                </c:pt>
                <c:pt idx="1324">
                  <c:v>74.733999999999995</c:v>
                </c:pt>
                <c:pt idx="1325">
                  <c:v>67.418999999999997</c:v>
                </c:pt>
                <c:pt idx="1326">
                  <c:v>70.808999999999997</c:v>
                </c:pt>
                <c:pt idx="1327">
                  <c:v>73.289000000000001</c:v>
                </c:pt>
                <c:pt idx="1328">
                  <c:v>74.260000000000005</c:v>
                </c:pt>
                <c:pt idx="1329">
                  <c:v>68.207999999999998</c:v>
                </c:pt>
                <c:pt idx="1330">
                  <c:v>71.847999999999999</c:v>
                </c:pt>
                <c:pt idx="1331">
                  <c:v>73.899000000000001</c:v>
                </c:pt>
                <c:pt idx="1332">
                  <c:v>70.528999999999996</c:v>
                </c:pt>
                <c:pt idx="1333">
                  <c:v>70.143000000000001</c:v>
                </c:pt>
                <c:pt idx="1334">
                  <c:v>73.438999999999993</c:v>
                </c:pt>
                <c:pt idx="1335">
                  <c:v>74.323999999999998</c:v>
                </c:pt>
                <c:pt idx="1336">
                  <c:v>67.977000000000004</c:v>
                </c:pt>
                <c:pt idx="1337">
                  <c:v>71.974999999999994</c:v>
                </c:pt>
                <c:pt idx="1338">
                  <c:v>74.320999999999998</c:v>
                </c:pt>
                <c:pt idx="1339">
                  <c:v>69.552999999999997</c:v>
                </c:pt>
                <c:pt idx="1340">
                  <c:v>70.290000000000006</c:v>
                </c:pt>
                <c:pt idx="1341">
                  <c:v>74.122</c:v>
                </c:pt>
                <c:pt idx="1342">
                  <c:v>73.783000000000001</c:v>
                </c:pt>
                <c:pt idx="1343">
                  <c:v>69.28</c:v>
                </c:pt>
                <c:pt idx="1344">
                  <c:v>72.784000000000006</c:v>
                </c:pt>
                <c:pt idx="1345">
                  <c:v>75.11</c:v>
                </c:pt>
                <c:pt idx="1346">
                  <c:v>68.084000000000003</c:v>
                </c:pt>
                <c:pt idx="1347">
                  <c:v>72.033000000000001</c:v>
                </c:pt>
                <c:pt idx="1348">
                  <c:v>74.563999999999993</c:v>
                </c:pt>
                <c:pt idx="1349">
                  <c:v>67.004000000000005</c:v>
                </c:pt>
                <c:pt idx="1350">
                  <c:v>71.335999999999999</c:v>
                </c:pt>
                <c:pt idx="1351">
                  <c:v>73.58</c:v>
                </c:pt>
                <c:pt idx="1352">
                  <c:v>72.483999999999995</c:v>
                </c:pt>
                <c:pt idx="1353">
                  <c:v>69.478999999999999</c:v>
                </c:pt>
                <c:pt idx="1354">
                  <c:v>73.432000000000002</c:v>
                </c:pt>
                <c:pt idx="1355">
                  <c:v>75.066999999999993</c:v>
                </c:pt>
                <c:pt idx="1356">
                  <c:v>69.043999999999997</c:v>
                </c:pt>
                <c:pt idx="1357">
                  <c:v>73.135999999999996</c:v>
                </c:pt>
                <c:pt idx="1358">
                  <c:v>75.784000000000006</c:v>
                </c:pt>
                <c:pt idx="1359">
                  <c:v>67.597999999999999</c:v>
                </c:pt>
                <c:pt idx="1360">
                  <c:v>72.504999999999995</c:v>
                </c:pt>
                <c:pt idx="1361">
                  <c:v>74.728999999999999</c:v>
                </c:pt>
                <c:pt idx="1362">
                  <c:v>66.899000000000001</c:v>
                </c:pt>
                <c:pt idx="1363">
                  <c:v>71.781000000000006</c:v>
                </c:pt>
                <c:pt idx="1364">
                  <c:v>74.777000000000001</c:v>
                </c:pt>
                <c:pt idx="1365">
                  <c:v>67.679000000000002</c:v>
                </c:pt>
                <c:pt idx="1366">
                  <c:v>71.025999999999996</c:v>
                </c:pt>
                <c:pt idx="1367">
                  <c:v>75.164000000000001</c:v>
                </c:pt>
                <c:pt idx="1368">
                  <c:v>68.956999999999994</c:v>
                </c:pt>
                <c:pt idx="1369">
                  <c:v>70.647000000000006</c:v>
                </c:pt>
                <c:pt idx="1370">
                  <c:v>74.352999999999994</c:v>
                </c:pt>
                <c:pt idx="1371">
                  <c:v>70.405000000000001</c:v>
                </c:pt>
                <c:pt idx="1372">
                  <c:v>70.727999999999994</c:v>
                </c:pt>
                <c:pt idx="1373">
                  <c:v>74.266000000000005</c:v>
                </c:pt>
                <c:pt idx="1374">
                  <c:v>71.578999999999994</c:v>
                </c:pt>
                <c:pt idx="1375">
                  <c:v>70.037000000000006</c:v>
                </c:pt>
                <c:pt idx="1376">
                  <c:v>73.135999999999996</c:v>
                </c:pt>
                <c:pt idx="1377">
                  <c:v>73.332999999999998</c:v>
                </c:pt>
                <c:pt idx="1378">
                  <c:v>68.819000000000003</c:v>
                </c:pt>
                <c:pt idx="1379">
                  <c:v>73.593999999999994</c:v>
                </c:pt>
                <c:pt idx="1380">
                  <c:v>73.816999999999993</c:v>
                </c:pt>
                <c:pt idx="1381">
                  <c:v>69.599000000000004</c:v>
                </c:pt>
                <c:pt idx="1382">
                  <c:v>73.313999999999993</c:v>
                </c:pt>
                <c:pt idx="1383">
                  <c:v>73.959999999999994</c:v>
                </c:pt>
                <c:pt idx="1384">
                  <c:v>69.159000000000006</c:v>
                </c:pt>
                <c:pt idx="1385">
                  <c:v>73.057000000000002</c:v>
                </c:pt>
                <c:pt idx="1386">
                  <c:v>76.271000000000001</c:v>
                </c:pt>
                <c:pt idx="1387">
                  <c:v>67.581999999999994</c:v>
                </c:pt>
                <c:pt idx="1388">
                  <c:v>72.775999999999996</c:v>
                </c:pt>
                <c:pt idx="1389">
                  <c:v>76.391999999999996</c:v>
                </c:pt>
                <c:pt idx="1390">
                  <c:v>67.462999999999994</c:v>
                </c:pt>
                <c:pt idx="1391">
                  <c:v>71.963999999999999</c:v>
                </c:pt>
                <c:pt idx="1392">
                  <c:v>75.569000000000003</c:v>
                </c:pt>
                <c:pt idx="1393">
                  <c:v>66.504999999999995</c:v>
                </c:pt>
                <c:pt idx="1394">
                  <c:v>71.244</c:v>
                </c:pt>
                <c:pt idx="1395">
                  <c:v>74.855999999999995</c:v>
                </c:pt>
                <c:pt idx="1396">
                  <c:v>67.971999999999994</c:v>
                </c:pt>
                <c:pt idx="1397">
                  <c:v>71.421000000000006</c:v>
                </c:pt>
                <c:pt idx="1398">
                  <c:v>74.844999999999999</c:v>
                </c:pt>
                <c:pt idx="1399">
                  <c:v>68.710999999999999</c:v>
                </c:pt>
                <c:pt idx="1400">
                  <c:v>71.260999999999996</c:v>
                </c:pt>
                <c:pt idx="1401">
                  <c:v>74.626999999999995</c:v>
                </c:pt>
                <c:pt idx="1402">
                  <c:v>69.284999999999997</c:v>
                </c:pt>
                <c:pt idx="1403">
                  <c:v>71.296000000000006</c:v>
                </c:pt>
                <c:pt idx="1404">
                  <c:v>75.176000000000002</c:v>
                </c:pt>
                <c:pt idx="1405">
                  <c:v>68.046000000000006</c:v>
                </c:pt>
                <c:pt idx="1406">
                  <c:v>71.051000000000002</c:v>
                </c:pt>
                <c:pt idx="1407">
                  <c:v>74.59</c:v>
                </c:pt>
                <c:pt idx="1408">
                  <c:v>69.596000000000004</c:v>
                </c:pt>
                <c:pt idx="1409">
                  <c:v>70.834999999999994</c:v>
                </c:pt>
                <c:pt idx="1410">
                  <c:v>75.212999999999994</c:v>
                </c:pt>
                <c:pt idx="1411">
                  <c:v>68.917000000000002</c:v>
                </c:pt>
                <c:pt idx="1412">
                  <c:v>71.106999999999999</c:v>
                </c:pt>
                <c:pt idx="1413">
                  <c:v>75.066000000000003</c:v>
                </c:pt>
                <c:pt idx="1414">
                  <c:v>68.805999999999997</c:v>
                </c:pt>
                <c:pt idx="1415">
                  <c:v>70.731999999999999</c:v>
                </c:pt>
                <c:pt idx="1416">
                  <c:v>75.061999999999998</c:v>
                </c:pt>
                <c:pt idx="1417">
                  <c:v>70.757999999999996</c:v>
                </c:pt>
                <c:pt idx="1418">
                  <c:v>70.516000000000005</c:v>
                </c:pt>
                <c:pt idx="1419">
                  <c:v>74.924999999999997</c:v>
                </c:pt>
                <c:pt idx="1420">
                  <c:v>70.063000000000002</c:v>
                </c:pt>
                <c:pt idx="1421">
                  <c:v>70.899000000000001</c:v>
                </c:pt>
                <c:pt idx="1422">
                  <c:v>74.603999999999999</c:v>
                </c:pt>
                <c:pt idx="1423">
                  <c:v>70.736999999999995</c:v>
                </c:pt>
                <c:pt idx="1424">
                  <c:v>71.548000000000002</c:v>
                </c:pt>
                <c:pt idx="1425">
                  <c:v>75.337999999999994</c:v>
                </c:pt>
                <c:pt idx="1426">
                  <c:v>68.543000000000006</c:v>
                </c:pt>
                <c:pt idx="1427">
                  <c:v>71.543999999999997</c:v>
                </c:pt>
                <c:pt idx="1428">
                  <c:v>75.638999999999996</c:v>
                </c:pt>
                <c:pt idx="1429">
                  <c:v>68.275000000000006</c:v>
                </c:pt>
                <c:pt idx="1430">
                  <c:v>71.525000000000006</c:v>
                </c:pt>
                <c:pt idx="1431">
                  <c:v>76.290999999999997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'dat00001'!$K$1</c:f>
              <c:strCache>
                <c:ptCount val="1"/>
                <c:pt idx="0">
                  <c:v>t2, °C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'dat00001'!$K$2:$K$1433</c:f>
              <c:numCache>
                <c:formatCode>0.0</c:formatCode>
                <c:ptCount val="1432"/>
                <c:pt idx="0">
                  <c:v>19.295000000000002</c:v>
                </c:pt>
                <c:pt idx="1">
                  <c:v>19.279</c:v>
                </c:pt>
                <c:pt idx="2">
                  <c:v>19.234000000000002</c:v>
                </c:pt>
                <c:pt idx="3">
                  <c:v>19.190000000000001</c:v>
                </c:pt>
                <c:pt idx="4">
                  <c:v>18.242000000000001</c:v>
                </c:pt>
                <c:pt idx="5">
                  <c:v>18.744</c:v>
                </c:pt>
                <c:pt idx="6">
                  <c:v>18.867000000000001</c:v>
                </c:pt>
                <c:pt idx="7">
                  <c:v>19.097999999999999</c:v>
                </c:pt>
                <c:pt idx="8">
                  <c:v>18.308</c:v>
                </c:pt>
                <c:pt idx="9">
                  <c:v>18.552</c:v>
                </c:pt>
                <c:pt idx="10">
                  <c:v>18.885000000000002</c:v>
                </c:pt>
                <c:pt idx="11">
                  <c:v>19.015999999999998</c:v>
                </c:pt>
                <c:pt idx="12">
                  <c:v>19.129000000000001</c:v>
                </c:pt>
                <c:pt idx="13">
                  <c:v>18.908999999999999</c:v>
                </c:pt>
                <c:pt idx="14">
                  <c:v>18.161000000000001</c:v>
                </c:pt>
                <c:pt idx="15">
                  <c:v>18.815999999999999</c:v>
                </c:pt>
                <c:pt idx="16">
                  <c:v>18.073</c:v>
                </c:pt>
                <c:pt idx="17">
                  <c:v>18.997</c:v>
                </c:pt>
                <c:pt idx="18">
                  <c:v>18.324000000000002</c:v>
                </c:pt>
                <c:pt idx="19">
                  <c:v>18.972999999999999</c:v>
                </c:pt>
                <c:pt idx="20">
                  <c:v>18.748999999999999</c:v>
                </c:pt>
                <c:pt idx="21">
                  <c:v>17.991</c:v>
                </c:pt>
                <c:pt idx="22">
                  <c:v>18.916</c:v>
                </c:pt>
                <c:pt idx="23">
                  <c:v>18.186</c:v>
                </c:pt>
                <c:pt idx="24">
                  <c:v>18.789000000000001</c:v>
                </c:pt>
                <c:pt idx="25">
                  <c:v>18.885999999999999</c:v>
                </c:pt>
                <c:pt idx="26">
                  <c:v>18.774999999999999</c:v>
                </c:pt>
                <c:pt idx="27">
                  <c:v>18.321000000000002</c:v>
                </c:pt>
                <c:pt idx="28">
                  <c:v>18.573</c:v>
                </c:pt>
                <c:pt idx="29">
                  <c:v>18.587</c:v>
                </c:pt>
                <c:pt idx="30">
                  <c:v>17.966000000000001</c:v>
                </c:pt>
                <c:pt idx="31">
                  <c:v>18.762</c:v>
                </c:pt>
                <c:pt idx="32">
                  <c:v>17.960999999999999</c:v>
                </c:pt>
                <c:pt idx="33">
                  <c:v>18.251999999999999</c:v>
                </c:pt>
                <c:pt idx="34">
                  <c:v>17.943000000000001</c:v>
                </c:pt>
                <c:pt idx="35">
                  <c:v>18.582000000000001</c:v>
                </c:pt>
                <c:pt idx="36">
                  <c:v>18.722000000000001</c:v>
                </c:pt>
                <c:pt idx="37">
                  <c:v>17.981999999999999</c:v>
                </c:pt>
                <c:pt idx="38">
                  <c:v>18.885000000000002</c:v>
                </c:pt>
                <c:pt idx="39">
                  <c:v>18.279</c:v>
                </c:pt>
                <c:pt idx="40">
                  <c:v>18.033999999999999</c:v>
                </c:pt>
                <c:pt idx="41">
                  <c:v>18.302</c:v>
                </c:pt>
                <c:pt idx="42">
                  <c:v>18.446000000000002</c:v>
                </c:pt>
                <c:pt idx="43">
                  <c:v>18.433</c:v>
                </c:pt>
                <c:pt idx="44">
                  <c:v>18.190000000000001</c:v>
                </c:pt>
                <c:pt idx="45">
                  <c:v>18.344999999999999</c:v>
                </c:pt>
                <c:pt idx="46">
                  <c:v>18.821000000000002</c:v>
                </c:pt>
                <c:pt idx="47">
                  <c:v>18.818000000000001</c:v>
                </c:pt>
                <c:pt idx="48">
                  <c:v>17.988</c:v>
                </c:pt>
                <c:pt idx="49">
                  <c:v>18.818000000000001</c:v>
                </c:pt>
                <c:pt idx="50">
                  <c:v>18.202000000000002</c:v>
                </c:pt>
                <c:pt idx="51">
                  <c:v>18.917000000000002</c:v>
                </c:pt>
                <c:pt idx="52">
                  <c:v>18.957000000000001</c:v>
                </c:pt>
                <c:pt idx="53">
                  <c:v>18.045999999999999</c:v>
                </c:pt>
                <c:pt idx="54">
                  <c:v>18.946000000000002</c:v>
                </c:pt>
                <c:pt idx="55">
                  <c:v>18.350999999999999</c:v>
                </c:pt>
                <c:pt idx="56">
                  <c:v>18.692</c:v>
                </c:pt>
                <c:pt idx="57">
                  <c:v>18.701000000000001</c:v>
                </c:pt>
                <c:pt idx="58">
                  <c:v>19.035</c:v>
                </c:pt>
                <c:pt idx="59">
                  <c:v>18.759</c:v>
                </c:pt>
                <c:pt idx="60">
                  <c:v>18.631</c:v>
                </c:pt>
                <c:pt idx="61">
                  <c:v>18.977</c:v>
                </c:pt>
                <c:pt idx="62">
                  <c:v>18.489000000000001</c:v>
                </c:pt>
                <c:pt idx="63">
                  <c:v>18.192</c:v>
                </c:pt>
                <c:pt idx="64">
                  <c:v>18.337</c:v>
                </c:pt>
                <c:pt idx="65">
                  <c:v>18.600000000000001</c:v>
                </c:pt>
                <c:pt idx="66">
                  <c:v>18.835000000000001</c:v>
                </c:pt>
                <c:pt idx="67">
                  <c:v>18.876999999999999</c:v>
                </c:pt>
                <c:pt idx="68">
                  <c:v>18.814</c:v>
                </c:pt>
                <c:pt idx="69">
                  <c:v>18.709</c:v>
                </c:pt>
                <c:pt idx="70">
                  <c:v>18.777000000000001</c:v>
                </c:pt>
                <c:pt idx="71">
                  <c:v>17.872</c:v>
                </c:pt>
                <c:pt idx="72">
                  <c:v>18.407</c:v>
                </c:pt>
                <c:pt idx="73">
                  <c:v>18.472999999999999</c:v>
                </c:pt>
                <c:pt idx="74">
                  <c:v>18.712</c:v>
                </c:pt>
                <c:pt idx="75">
                  <c:v>18.440000000000001</c:v>
                </c:pt>
                <c:pt idx="76">
                  <c:v>18.405999999999999</c:v>
                </c:pt>
                <c:pt idx="77">
                  <c:v>17.837</c:v>
                </c:pt>
                <c:pt idx="78">
                  <c:v>18.637</c:v>
                </c:pt>
                <c:pt idx="79">
                  <c:v>17.850000000000001</c:v>
                </c:pt>
                <c:pt idx="80">
                  <c:v>17.664999999999999</c:v>
                </c:pt>
                <c:pt idx="81">
                  <c:v>18.216999999999999</c:v>
                </c:pt>
                <c:pt idx="82">
                  <c:v>18.635999999999999</c:v>
                </c:pt>
                <c:pt idx="83">
                  <c:v>18.238</c:v>
                </c:pt>
                <c:pt idx="84">
                  <c:v>17.952000000000002</c:v>
                </c:pt>
                <c:pt idx="85">
                  <c:v>17.724</c:v>
                </c:pt>
                <c:pt idx="86">
                  <c:v>18.271999999999998</c:v>
                </c:pt>
                <c:pt idx="87">
                  <c:v>18.613</c:v>
                </c:pt>
                <c:pt idx="88">
                  <c:v>18.193000000000001</c:v>
                </c:pt>
                <c:pt idx="89">
                  <c:v>17.629000000000001</c:v>
                </c:pt>
                <c:pt idx="90">
                  <c:v>17.896999999999998</c:v>
                </c:pt>
                <c:pt idx="91">
                  <c:v>17.934000000000001</c:v>
                </c:pt>
                <c:pt idx="92">
                  <c:v>17.86</c:v>
                </c:pt>
                <c:pt idx="93">
                  <c:v>17.733000000000001</c:v>
                </c:pt>
                <c:pt idx="94">
                  <c:v>17.969000000000001</c:v>
                </c:pt>
                <c:pt idx="95">
                  <c:v>17.940000000000001</c:v>
                </c:pt>
                <c:pt idx="96">
                  <c:v>18.009</c:v>
                </c:pt>
                <c:pt idx="97">
                  <c:v>18.352</c:v>
                </c:pt>
                <c:pt idx="98">
                  <c:v>18.161999999999999</c:v>
                </c:pt>
                <c:pt idx="99">
                  <c:v>17.738</c:v>
                </c:pt>
                <c:pt idx="100">
                  <c:v>18.241</c:v>
                </c:pt>
                <c:pt idx="101">
                  <c:v>17.760000000000002</c:v>
                </c:pt>
                <c:pt idx="102">
                  <c:v>17.448</c:v>
                </c:pt>
                <c:pt idx="103">
                  <c:v>17.498000000000001</c:v>
                </c:pt>
                <c:pt idx="104">
                  <c:v>17.670999999999999</c:v>
                </c:pt>
                <c:pt idx="105">
                  <c:v>17.658000000000001</c:v>
                </c:pt>
                <c:pt idx="106">
                  <c:v>17.440000000000001</c:v>
                </c:pt>
                <c:pt idx="107">
                  <c:v>17.457999999999998</c:v>
                </c:pt>
                <c:pt idx="108">
                  <c:v>17.673999999999999</c:v>
                </c:pt>
                <c:pt idx="109">
                  <c:v>17.965</c:v>
                </c:pt>
                <c:pt idx="110">
                  <c:v>18.201000000000001</c:v>
                </c:pt>
                <c:pt idx="111">
                  <c:v>17.45</c:v>
                </c:pt>
                <c:pt idx="112">
                  <c:v>18.079999999999998</c:v>
                </c:pt>
                <c:pt idx="113">
                  <c:v>17.373999999999999</c:v>
                </c:pt>
                <c:pt idx="114">
                  <c:v>17.646999999999998</c:v>
                </c:pt>
                <c:pt idx="115">
                  <c:v>17.719000000000001</c:v>
                </c:pt>
                <c:pt idx="116">
                  <c:v>17.474</c:v>
                </c:pt>
                <c:pt idx="117">
                  <c:v>17.420999999999999</c:v>
                </c:pt>
                <c:pt idx="118">
                  <c:v>18.3</c:v>
                </c:pt>
                <c:pt idx="119">
                  <c:v>17.370999999999999</c:v>
                </c:pt>
                <c:pt idx="120">
                  <c:v>17.72</c:v>
                </c:pt>
                <c:pt idx="121">
                  <c:v>17.920999999999999</c:v>
                </c:pt>
                <c:pt idx="122">
                  <c:v>17.471</c:v>
                </c:pt>
                <c:pt idx="123">
                  <c:v>17.332000000000001</c:v>
                </c:pt>
                <c:pt idx="124">
                  <c:v>18.152000000000001</c:v>
                </c:pt>
                <c:pt idx="125">
                  <c:v>17.917999999999999</c:v>
                </c:pt>
                <c:pt idx="126">
                  <c:v>17.538</c:v>
                </c:pt>
                <c:pt idx="127">
                  <c:v>17.106999999999999</c:v>
                </c:pt>
                <c:pt idx="128">
                  <c:v>17.149999999999999</c:v>
                </c:pt>
                <c:pt idx="129">
                  <c:v>17.963000000000001</c:v>
                </c:pt>
                <c:pt idx="130">
                  <c:v>17.701000000000001</c:v>
                </c:pt>
                <c:pt idx="131">
                  <c:v>17.108000000000001</c:v>
                </c:pt>
                <c:pt idx="132">
                  <c:v>10.714</c:v>
                </c:pt>
                <c:pt idx="133">
                  <c:v>10.725</c:v>
                </c:pt>
                <c:pt idx="134">
                  <c:v>10.958</c:v>
                </c:pt>
                <c:pt idx="135">
                  <c:v>10.903</c:v>
                </c:pt>
                <c:pt idx="136">
                  <c:v>10.792999999999999</c:v>
                </c:pt>
                <c:pt idx="137">
                  <c:v>11.602</c:v>
                </c:pt>
                <c:pt idx="138">
                  <c:v>11.701000000000001</c:v>
                </c:pt>
                <c:pt idx="139">
                  <c:v>11.616</c:v>
                </c:pt>
                <c:pt idx="140">
                  <c:v>11.048999999999999</c:v>
                </c:pt>
                <c:pt idx="141">
                  <c:v>11.305</c:v>
                </c:pt>
                <c:pt idx="142">
                  <c:v>11.676</c:v>
                </c:pt>
                <c:pt idx="143">
                  <c:v>11.738</c:v>
                </c:pt>
                <c:pt idx="144">
                  <c:v>11.131</c:v>
                </c:pt>
                <c:pt idx="145">
                  <c:v>11.378</c:v>
                </c:pt>
                <c:pt idx="146">
                  <c:v>11.523</c:v>
                </c:pt>
                <c:pt idx="147">
                  <c:v>11.895</c:v>
                </c:pt>
                <c:pt idx="148">
                  <c:v>12.169</c:v>
                </c:pt>
                <c:pt idx="149">
                  <c:v>11.058999999999999</c:v>
                </c:pt>
                <c:pt idx="150">
                  <c:v>11.616</c:v>
                </c:pt>
                <c:pt idx="151">
                  <c:v>11.196</c:v>
                </c:pt>
                <c:pt idx="152">
                  <c:v>12.401999999999999</c:v>
                </c:pt>
                <c:pt idx="153">
                  <c:v>11.986000000000001</c:v>
                </c:pt>
                <c:pt idx="154">
                  <c:v>12.548</c:v>
                </c:pt>
                <c:pt idx="155">
                  <c:v>13.12</c:v>
                </c:pt>
                <c:pt idx="156">
                  <c:v>12.097</c:v>
                </c:pt>
                <c:pt idx="157">
                  <c:v>13.215999999999999</c:v>
                </c:pt>
                <c:pt idx="158">
                  <c:v>12.414</c:v>
                </c:pt>
                <c:pt idx="159">
                  <c:v>12.259</c:v>
                </c:pt>
                <c:pt idx="160">
                  <c:v>12.589</c:v>
                </c:pt>
                <c:pt idx="161">
                  <c:v>12.260999999999999</c:v>
                </c:pt>
                <c:pt idx="162">
                  <c:v>12.641999999999999</c:v>
                </c:pt>
                <c:pt idx="163">
                  <c:v>12.468999999999999</c:v>
                </c:pt>
                <c:pt idx="164">
                  <c:v>13.224</c:v>
                </c:pt>
                <c:pt idx="165">
                  <c:v>12.348000000000001</c:v>
                </c:pt>
                <c:pt idx="166">
                  <c:v>12.266999999999999</c:v>
                </c:pt>
                <c:pt idx="167">
                  <c:v>12.329000000000001</c:v>
                </c:pt>
                <c:pt idx="168">
                  <c:v>12.295</c:v>
                </c:pt>
                <c:pt idx="169">
                  <c:v>12.987</c:v>
                </c:pt>
                <c:pt idx="170">
                  <c:v>12.499000000000001</c:v>
                </c:pt>
                <c:pt idx="171">
                  <c:v>12.48</c:v>
                </c:pt>
                <c:pt idx="172">
                  <c:v>12.673</c:v>
                </c:pt>
                <c:pt idx="173">
                  <c:v>16.184000000000001</c:v>
                </c:pt>
                <c:pt idx="174">
                  <c:v>16.068000000000001</c:v>
                </c:pt>
                <c:pt idx="175">
                  <c:v>15.632</c:v>
                </c:pt>
                <c:pt idx="176">
                  <c:v>16.789000000000001</c:v>
                </c:pt>
                <c:pt idx="177">
                  <c:v>16.012</c:v>
                </c:pt>
                <c:pt idx="178">
                  <c:v>16.797999999999998</c:v>
                </c:pt>
                <c:pt idx="179">
                  <c:v>16.457000000000001</c:v>
                </c:pt>
                <c:pt idx="180">
                  <c:v>16.760999999999999</c:v>
                </c:pt>
                <c:pt idx="181">
                  <c:v>16.369</c:v>
                </c:pt>
                <c:pt idx="182">
                  <c:v>16.936</c:v>
                </c:pt>
                <c:pt idx="183">
                  <c:v>16.873000000000001</c:v>
                </c:pt>
                <c:pt idx="184">
                  <c:v>19.021000000000001</c:v>
                </c:pt>
                <c:pt idx="185">
                  <c:v>18.808</c:v>
                </c:pt>
                <c:pt idx="186">
                  <c:v>18.725000000000001</c:v>
                </c:pt>
                <c:pt idx="187">
                  <c:v>18.634</c:v>
                </c:pt>
                <c:pt idx="188">
                  <c:v>18.972000000000001</c:v>
                </c:pt>
                <c:pt idx="189">
                  <c:v>19.445</c:v>
                </c:pt>
                <c:pt idx="190">
                  <c:v>19.596</c:v>
                </c:pt>
                <c:pt idx="191">
                  <c:v>20.553999999999998</c:v>
                </c:pt>
                <c:pt idx="192">
                  <c:v>20.224</c:v>
                </c:pt>
                <c:pt idx="193">
                  <c:v>21.594999999999999</c:v>
                </c:pt>
                <c:pt idx="194">
                  <c:v>21.17</c:v>
                </c:pt>
                <c:pt idx="195">
                  <c:v>21.670999999999999</c:v>
                </c:pt>
                <c:pt idx="196">
                  <c:v>22.913</c:v>
                </c:pt>
                <c:pt idx="197">
                  <c:v>23.012</c:v>
                </c:pt>
                <c:pt idx="198">
                  <c:v>22.742999999999999</c:v>
                </c:pt>
                <c:pt idx="199">
                  <c:v>23.181000000000001</c:v>
                </c:pt>
                <c:pt idx="200">
                  <c:v>24.501999999999999</c:v>
                </c:pt>
                <c:pt idx="201">
                  <c:v>25.306000000000001</c:v>
                </c:pt>
                <c:pt idx="202">
                  <c:v>25.555</c:v>
                </c:pt>
                <c:pt idx="203">
                  <c:v>26.731000000000002</c:v>
                </c:pt>
                <c:pt idx="204">
                  <c:v>26.428999999999998</c:v>
                </c:pt>
                <c:pt idx="205">
                  <c:v>27.443999999999999</c:v>
                </c:pt>
                <c:pt idx="206">
                  <c:v>28.297000000000001</c:v>
                </c:pt>
                <c:pt idx="207">
                  <c:v>28.891999999999999</c:v>
                </c:pt>
                <c:pt idx="208">
                  <c:v>28.827999999999999</c:v>
                </c:pt>
                <c:pt idx="209">
                  <c:v>29.286000000000001</c:v>
                </c:pt>
                <c:pt idx="210">
                  <c:v>29.498000000000001</c:v>
                </c:pt>
                <c:pt idx="211">
                  <c:v>29.524000000000001</c:v>
                </c:pt>
                <c:pt idx="212">
                  <c:v>29.798999999999999</c:v>
                </c:pt>
                <c:pt idx="213">
                  <c:v>29.3</c:v>
                </c:pt>
                <c:pt idx="214">
                  <c:v>29.552</c:v>
                </c:pt>
                <c:pt idx="215">
                  <c:v>29.963999999999999</c:v>
                </c:pt>
                <c:pt idx="216">
                  <c:v>30.138000000000002</c:v>
                </c:pt>
                <c:pt idx="217">
                  <c:v>29.864999999999998</c:v>
                </c:pt>
                <c:pt idx="218">
                  <c:v>29.831</c:v>
                </c:pt>
                <c:pt idx="219">
                  <c:v>30.106000000000002</c:v>
                </c:pt>
                <c:pt idx="220">
                  <c:v>29.370999999999999</c:v>
                </c:pt>
                <c:pt idx="221">
                  <c:v>30.175999999999998</c:v>
                </c:pt>
                <c:pt idx="222">
                  <c:v>30.036000000000001</c:v>
                </c:pt>
                <c:pt idx="223">
                  <c:v>29.940999999999999</c:v>
                </c:pt>
                <c:pt idx="224">
                  <c:v>29.9</c:v>
                </c:pt>
                <c:pt idx="225">
                  <c:v>29.488</c:v>
                </c:pt>
                <c:pt idx="226">
                  <c:v>29.86</c:v>
                </c:pt>
                <c:pt idx="227">
                  <c:v>29.998000000000001</c:v>
                </c:pt>
                <c:pt idx="228">
                  <c:v>29.334</c:v>
                </c:pt>
                <c:pt idx="229">
                  <c:v>29.388000000000002</c:v>
                </c:pt>
                <c:pt idx="230">
                  <c:v>29.702999999999999</c:v>
                </c:pt>
                <c:pt idx="231">
                  <c:v>29.448</c:v>
                </c:pt>
                <c:pt idx="232">
                  <c:v>29.890999999999998</c:v>
                </c:pt>
                <c:pt idx="233">
                  <c:v>29.314</c:v>
                </c:pt>
                <c:pt idx="234">
                  <c:v>29.437000000000001</c:v>
                </c:pt>
                <c:pt idx="235">
                  <c:v>29.327000000000002</c:v>
                </c:pt>
                <c:pt idx="236">
                  <c:v>29.463999999999999</c:v>
                </c:pt>
                <c:pt idx="237">
                  <c:v>29.661000000000001</c:v>
                </c:pt>
                <c:pt idx="238">
                  <c:v>29.297999999999998</c:v>
                </c:pt>
                <c:pt idx="239">
                  <c:v>30.244</c:v>
                </c:pt>
                <c:pt idx="240">
                  <c:v>29.538</c:v>
                </c:pt>
                <c:pt idx="241">
                  <c:v>29.425000000000001</c:v>
                </c:pt>
                <c:pt idx="242">
                  <c:v>29.463999999999999</c:v>
                </c:pt>
                <c:pt idx="243">
                  <c:v>29.454999999999998</c:v>
                </c:pt>
                <c:pt idx="244">
                  <c:v>29.949000000000002</c:v>
                </c:pt>
                <c:pt idx="245">
                  <c:v>29.251000000000001</c:v>
                </c:pt>
                <c:pt idx="246">
                  <c:v>29.742999999999999</c:v>
                </c:pt>
                <c:pt idx="247">
                  <c:v>30.058</c:v>
                </c:pt>
                <c:pt idx="248">
                  <c:v>29.893000000000001</c:v>
                </c:pt>
                <c:pt idx="249">
                  <c:v>29.33</c:v>
                </c:pt>
                <c:pt idx="250">
                  <c:v>30.233000000000001</c:v>
                </c:pt>
                <c:pt idx="251">
                  <c:v>29.42</c:v>
                </c:pt>
                <c:pt idx="252">
                  <c:v>30.492000000000001</c:v>
                </c:pt>
                <c:pt idx="253">
                  <c:v>29.651</c:v>
                </c:pt>
                <c:pt idx="254">
                  <c:v>29.675999999999998</c:v>
                </c:pt>
                <c:pt idx="255">
                  <c:v>30.329000000000001</c:v>
                </c:pt>
                <c:pt idx="256">
                  <c:v>29.545000000000002</c:v>
                </c:pt>
                <c:pt idx="257">
                  <c:v>30.010999999999999</c:v>
                </c:pt>
                <c:pt idx="258">
                  <c:v>29.715</c:v>
                </c:pt>
                <c:pt idx="259">
                  <c:v>29.687000000000001</c:v>
                </c:pt>
                <c:pt idx="260">
                  <c:v>29.86</c:v>
                </c:pt>
                <c:pt idx="261">
                  <c:v>29.93</c:v>
                </c:pt>
                <c:pt idx="262">
                  <c:v>30.327000000000002</c:v>
                </c:pt>
                <c:pt idx="263">
                  <c:v>30.574999999999999</c:v>
                </c:pt>
                <c:pt idx="264">
                  <c:v>30.4</c:v>
                </c:pt>
                <c:pt idx="265">
                  <c:v>29.561</c:v>
                </c:pt>
                <c:pt idx="266">
                  <c:v>30.515999999999998</c:v>
                </c:pt>
                <c:pt idx="267">
                  <c:v>30.363</c:v>
                </c:pt>
                <c:pt idx="268">
                  <c:v>29.768999999999998</c:v>
                </c:pt>
                <c:pt idx="269">
                  <c:v>31.068999999999999</c:v>
                </c:pt>
                <c:pt idx="270">
                  <c:v>29.994</c:v>
                </c:pt>
                <c:pt idx="271">
                  <c:v>30.77</c:v>
                </c:pt>
                <c:pt idx="272">
                  <c:v>30.963999999999999</c:v>
                </c:pt>
                <c:pt idx="273">
                  <c:v>30.777999999999999</c:v>
                </c:pt>
                <c:pt idx="274">
                  <c:v>30.413</c:v>
                </c:pt>
                <c:pt idx="275">
                  <c:v>31.09</c:v>
                </c:pt>
                <c:pt idx="276">
                  <c:v>31.434999999999999</c:v>
                </c:pt>
                <c:pt idx="277">
                  <c:v>31.715</c:v>
                </c:pt>
                <c:pt idx="278">
                  <c:v>31.562000000000001</c:v>
                </c:pt>
                <c:pt idx="279">
                  <c:v>31.382999999999999</c:v>
                </c:pt>
                <c:pt idx="280">
                  <c:v>31.695</c:v>
                </c:pt>
                <c:pt idx="281">
                  <c:v>32.402000000000001</c:v>
                </c:pt>
                <c:pt idx="282">
                  <c:v>31.873999999999999</c:v>
                </c:pt>
                <c:pt idx="283">
                  <c:v>31.582000000000001</c:v>
                </c:pt>
                <c:pt idx="284">
                  <c:v>32.619</c:v>
                </c:pt>
                <c:pt idx="285">
                  <c:v>31.904</c:v>
                </c:pt>
                <c:pt idx="286">
                  <c:v>32.021000000000001</c:v>
                </c:pt>
                <c:pt idx="287">
                  <c:v>32.063000000000002</c:v>
                </c:pt>
                <c:pt idx="288">
                  <c:v>32.241</c:v>
                </c:pt>
                <c:pt idx="289">
                  <c:v>32.048000000000002</c:v>
                </c:pt>
                <c:pt idx="290">
                  <c:v>33.119</c:v>
                </c:pt>
                <c:pt idx="291">
                  <c:v>32.106000000000002</c:v>
                </c:pt>
                <c:pt idx="292">
                  <c:v>32.381999999999998</c:v>
                </c:pt>
                <c:pt idx="293">
                  <c:v>32.68</c:v>
                </c:pt>
                <c:pt idx="294">
                  <c:v>32.136000000000003</c:v>
                </c:pt>
                <c:pt idx="295">
                  <c:v>32.125999999999998</c:v>
                </c:pt>
                <c:pt idx="296">
                  <c:v>33.088999999999999</c:v>
                </c:pt>
                <c:pt idx="297">
                  <c:v>32.398000000000003</c:v>
                </c:pt>
                <c:pt idx="298">
                  <c:v>32.805</c:v>
                </c:pt>
                <c:pt idx="299">
                  <c:v>32.44</c:v>
                </c:pt>
                <c:pt idx="300">
                  <c:v>32.441000000000003</c:v>
                </c:pt>
                <c:pt idx="301">
                  <c:v>32.921999999999997</c:v>
                </c:pt>
                <c:pt idx="302">
                  <c:v>32.444000000000003</c:v>
                </c:pt>
                <c:pt idx="303">
                  <c:v>33.055</c:v>
                </c:pt>
                <c:pt idx="304">
                  <c:v>33.218000000000004</c:v>
                </c:pt>
                <c:pt idx="305">
                  <c:v>32.423000000000002</c:v>
                </c:pt>
                <c:pt idx="306">
                  <c:v>32.588999999999999</c:v>
                </c:pt>
                <c:pt idx="307">
                  <c:v>32.473999999999997</c:v>
                </c:pt>
                <c:pt idx="308">
                  <c:v>32.433999999999997</c:v>
                </c:pt>
                <c:pt idx="309">
                  <c:v>32.534999999999997</c:v>
                </c:pt>
                <c:pt idx="310">
                  <c:v>33.392000000000003</c:v>
                </c:pt>
                <c:pt idx="311">
                  <c:v>32.704999999999998</c:v>
                </c:pt>
                <c:pt idx="312">
                  <c:v>33.051000000000002</c:v>
                </c:pt>
                <c:pt idx="313">
                  <c:v>32.57</c:v>
                </c:pt>
                <c:pt idx="314">
                  <c:v>32.600999999999999</c:v>
                </c:pt>
                <c:pt idx="315">
                  <c:v>32.588999999999999</c:v>
                </c:pt>
                <c:pt idx="316">
                  <c:v>32.866</c:v>
                </c:pt>
                <c:pt idx="317">
                  <c:v>33.271999999999998</c:v>
                </c:pt>
                <c:pt idx="318">
                  <c:v>33.457999999999998</c:v>
                </c:pt>
                <c:pt idx="319">
                  <c:v>33.268999999999998</c:v>
                </c:pt>
                <c:pt idx="320">
                  <c:v>33.22</c:v>
                </c:pt>
                <c:pt idx="321">
                  <c:v>32.628</c:v>
                </c:pt>
                <c:pt idx="322">
                  <c:v>32.915999999999997</c:v>
                </c:pt>
                <c:pt idx="323">
                  <c:v>33.14</c:v>
                </c:pt>
                <c:pt idx="324">
                  <c:v>33.356999999999999</c:v>
                </c:pt>
                <c:pt idx="325">
                  <c:v>32.670999999999999</c:v>
                </c:pt>
                <c:pt idx="326">
                  <c:v>32.758000000000003</c:v>
                </c:pt>
                <c:pt idx="327">
                  <c:v>33.691000000000003</c:v>
                </c:pt>
                <c:pt idx="328">
                  <c:v>33.646000000000001</c:v>
                </c:pt>
                <c:pt idx="329">
                  <c:v>33.420999999999999</c:v>
                </c:pt>
                <c:pt idx="330">
                  <c:v>33.421999999999997</c:v>
                </c:pt>
                <c:pt idx="331">
                  <c:v>33.027999999999999</c:v>
                </c:pt>
                <c:pt idx="332">
                  <c:v>33.246000000000002</c:v>
                </c:pt>
                <c:pt idx="333">
                  <c:v>33.392000000000003</c:v>
                </c:pt>
                <c:pt idx="334">
                  <c:v>33.207000000000001</c:v>
                </c:pt>
                <c:pt idx="335">
                  <c:v>33.606999999999999</c:v>
                </c:pt>
                <c:pt idx="336">
                  <c:v>33.106999999999999</c:v>
                </c:pt>
                <c:pt idx="337">
                  <c:v>33.295000000000002</c:v>
                </c:pt>
                <c:pt idx="338">
                  <c:v>33.588000000000001</c:v>
                </c:pt>
                <c:pt idx="339">
                  <c:v>33.44</c:v>
                </c:pt>
                <c:pt idx="340">
                  <c:v>34.040999999999997</c:v>
                </c:pt>
                <c:pt idx="341">
                  <c:v>33.216999999999999</c:v>
                </c:pt>
                <c:pt idx="342">
                  <c:v>33.933999999999997</c:v>
                </c:pt>
                <c:pt idx="343">
                  <c:v>34.179000000000002</c:v>
                </c:pt>
                <c:pt idx="344">
                  <c:v>34.174999999999997</c:v>
                </c:pt>
                <c:pt idx="345">
                  <c:v>34.353999999999999</c:v>
                </c:pt>
                <c:pt idx="346">
                  <c:v>34.241999999999997</c:v>
                </c:pt>
                <c:pt idx="347">
                  <c:v>33.933</c:v>
                </c:pt>
                <c:pt idx="348">
                  <c:v>33.418999999999997</c:v>
                </c:pt>
                <c:pt idx="349">
                  <c:v>33.237000000000002</c:v>
                </c:pt>
                <c:pt idx="350">
                  <c:v>33.722999999999999</c:v>
                </c:pt>
                <c:pt idx="351">
                  <c:v>32.539000000000001</c:v>
                </c:pt>
                <c:pt idx="352">
                  <c:v>31.571999999999999</c:v>
                </c:pt>
                <c:pt idx="353">
                  <c:v>30.584</c:v>
                </c:pt>
                <c:pt idx="354">
                  <c:v>29.884</c:v>
                </c:pt>
                <c:pt idx="355">
                  <c:v>29.456</c:v>
                </c:pt>
                <c:pt idx="356">
                  <c:v>28.419</c:v>
                </c:pt>
                <c:pt idx="357">
                  <c:v>27.349</c:v>
                </c:pt>
                <c:pt idx="358">
                  <c:v>26.765000000000001</c:v>
                </c:pt>
                <c:pt idx="359">
                  <c:v>26.282</c:v>
                </c:pt>
                <c:pt idx="360">
                  <c:v>26.189</c:v>
                </c:pt>
                <c:pt idx="361">
                  <c:v>25.838999999999999</c:v>
                </c:pt>
                <c:pt idx="362">
                  <c:v>25.745999999999999</c:v>
                </c:pt>
                <c:pt idx="363">
                  <c:v>25.227</c:v>
                </c:pt>
                <c:pt idx="364">
                  <c:v>25.443999999999999</c:v>
                </c:pt>
                <c:pt idx="365">
                  <c:v>24.803000000000001</c:v>
                </c:pt>
                <c:pt idx="366">
                  <c:v>24.667000000000002</c:v>
                </c:pt>
                <c:pt idx="367">
                  <c:v>24.477</c:v>
                </c:pt>
                <c:pt idx="368">
                  <c:v>25.015000000000001</c:v>
                </c:pt>
                <c:pt idx="369">
                  <c:v>25.170999999999999</c:v>
                </c:pt>
                <c:pt idx="370">
                  <c:v>24.864000000000001</c:v>
                </c:pt>
                <c:pt idx="371">
                  <c:v>25.074999999999999</c:v>
                </c:pt>
                <c:pt idx="372">
                  <c:v>24.63</c:v>
                </c:pt>
                <c:pt idx="373">
                  <c:v>24.173999999999999</c:v>
                </c:pt>
                <c:pt idx="374">
                  <c:v>24.353999999999999</c:v>
                </c:pt>
                <c:pt idx="375">
                  <c:v>24.491</c:v>
                </c:pt>
                <c:pt idx="376">
                  <c:v>24.478000000000002</c:v>
                </c:pt>
                <c:pt idx="377">
                  <c:v>24.783000000000001</c:v>
                </c:pt>
                <c:pt idx="378">
                  <c:v>24.146999999999998</c:v>
                </c:pt>
                <c:pt idx="379">
                  <c:v>23.934000000000001</c:v>
                </c:pt>
                <c:pt idx="380">
                  <c:v>24.722999999999999</c:v>
                </c:pt>
                <c:pt idx="381">
                  <c:v>23.988</c:v>
                </c:pt>
                <c:pt idx="382">
                  <c:v>24.231999999999999</c:v>
                </c:pt>
                <c:pt idx="383">
                  <c:v>24.393999999999998</c:v>
                </c:pt>
                <c:pt idx="384">
                  <c:v>24.599</c:v>
                </c:pt>
                <c:pt idx="385">
                  <c:v>23.986000000000001</c:v>
                </c:pt>
                <c:pt idx="386">
                  <c:v>24.108000000000001</c:v>
                </c:pt>
                <c:pt idx="387">
                  <c:v>23.891999999999999</c:v>
                </c:pt>
                <c:pt idx="388">
                  <c:v>24.471</c:v>
                </c:pt>
                <c:pt idx="389">
                  <c:v>24.417000000000002</c:v>
                </c:pt>
                <c:pt idx="390">
                  <c:v>24.292999999999999</c:v>
                </c:pt>
                <c:pt idx="391">
                  <c:v>25.009</c:v>
                </c:pt>
                <c:pt idx="392">
                  <c:v>24.962</c:v>
                </c:pt>
                <c:pt idx="393">
                  <c:v>24.635000000000002</c:v>
                </c:pt>
                <c:pt idx="394">
                  <c:v>23.965</c:v>
                </c:pt>
                <c:pt idx="395">
                  <c:v>24.036000000000001</c:v>
                </c:pt>
                <c:pt idx="396">
                  <c:v>23.757000000000001</c:v>
                </c:pt>
                <c:pt idx="397">
                  <c:v>24.407</c:v>
                </c:pt>
                <c:pt idx="398">
                  <c:v>23.486000000000001</c:v>
                </c:pt>
                <c:pt idx="399">
                  <c:v>24.533999999999999</c:v>
                </c:pt>
                <c:pt idx="400">
                  <c:v>24.966999999999999</c:v>
                </c:pt>
                <c:pt idx="401">
                  <c:v>23.731000000000002</c:v>
                </c:pt>
                <c:pt idx="402">
                  <c:v>25.292000000000002</c:v>
                </c:pt>
                <c:pt idx="403">
                  <c:v>24.478999999999999</c:v>
                </c:pt>
                <c:pt idx="404">
                  <c:v>24.193999999999999</c:v>
                </c:pt>
                <c:pt idx="405">
                  <c:v>24.257999999999999</c:v>
                </c:pt>
                <c:pt idx="406">
                  <c:v>23.692</c:v>
                </c:pt>
                <c:pt idx="407">
                  <c:v>23.544</c:v>
                </c:pt>
                <c:pt idx="408">
                  <c:v>24.544</c:v>
                </c:pt>
                <c:pt idx="409">
                  <c:v>24.065999999999999</c:v>
                </c:pt>
                <c:pt idx="410">
                  <c:v>24.013999999999999</c:v>
                </c:pt>
                <c:pt idx="411">
                  <c:v>23.731999999999999</c:v>
                </c:pt>
                <c:pt idx="412">
                  <c:v>23.800999999999998</c:v>
                </c:pt>
                <c:pt idx="413">
                  <c:v>24.129000000000001</c:v>
                </c:pt>
                <c:pt idx="414">
                  <c:v>24.041</c:v>
                </c:pt>
                <c:pt idx="415">
                  <c:v>23.170999999999999</c:v>
                </c:pt>
                <c:pt idx="416">
                  <c:v>23.446999999999999</c:v>
                </c:pt>
                <c:pt idx="417">
                  <c:v>23.154</c:v>
                </c:pt>
                <c:pt idx="418">
                  <c:v>23.353000000000002</c:v>
                </c:pt>
                <c:pt idx="419">
                  <c:v>23.074999999999999</c:v>
                </c:pt>
                <c:pt idx="420">
                  <c:v>23.972999999999999</c:v>
                </c:pt>
                <c:pt idx="421">
                  <c:v>23.148</c:v>
                </c:pt>
                <c:pt idx="422">
                  <c:v>23.138000000000002</c:v>
                </c:pt>
                <c:pt idx="423">
                  <c:v>23.183</c:v>
                </c:pt>
                <c:pt idx="424">
                  <c:v>23.375</c:v>
                </c:pt>
                <c:pt idx="425">
                  <c:v>23.585999999999999</c:v>
                </c:pt>
                <c:pt idx="426">
                  <c:v>22.568999999999999</c:v>
                </c:pt>
                <c:pt idx="427">
                  <c:v>22.899000000000001</c:v>
                </c:pt>
                <c:pt idx="428">
                  <c:v>22.658999999999999</c:v>
                </c:pt>
                <c:pt idx="429">
                  <c:v>23.241</c:v>
                </c:pt>
                <c:pt idx="430">
                  <c:v>22.606999999999999</c:v>
                </c:pt>
                <c:pt idx="431">
                  <c:v>22.491</c:v>
                </c:pt>
                <c:pt idx="432">
                  <c:v>22.927</c:v>
                </c:pt>
                <c:pt idx="433">
                  <c:v>22.440999999999999</c:v>
                </c:pt>
                <c:pt idx="434">
                  <c:v>22.849</c:v>
                </c:pt>
                <c:pt idx="435">
                  <c:v>22.28</c:v>
                </c:pt>
                <c:pt idx="436">
                  <c:v>22.783999999999999</c:v>
                </c:pt>
                <c:pt idx="437">
                  <c:v>22.789000000000001</c:v>
                </c:pt>
                <c:pt idx="438">
                  <c:v>22.193999999999999</c:v>
                </c:pt>
                <c:pt idx="439">
                  <c:v>22.079000000000001</c:v>
                </c:pt>
                <c:pt idx="440">
                  <c:v>22.765999999999998</c:v>
                </c:pt>
                <c:pt idx="441">
                  <c:v>23.404</c:v>
                </c:pt>
                <c:pt idx="442">
                  <c:v>23.038</c:v>
                </c:pt>
                <c:pt idx="443">
                  <c:v>24.003</c:v>
                </c:pt>
                <c:pt idx="444">
                  <c:v>23.012</c:v>
                </c:pt>
                <c:pt idx="445">
                  <c:v>23.907</c:v>
                </c:pt>
                <c:pt idx="446">
                  <c:v>24.402999999999999</c:v>
                </c:pt>
                <c:pt idx="447">
                  <c:v>25.193999999999999</c:v>
                </c:pt>
                <c:pt idx="448">
                  <c:v>24.920999999999999</c:v>
                </c:pt>
                <c:pt idx="449">
                  <c:v>24.370999999999999</c:v>
                </c:pt>
                <c:pt idx="450">
                  <c:v>24.143000000000001</c:v>
                </c:pt>
                <c:pt idx="451">
                  <c:v>24.459</c:v>
                </c:pt>
                <c:pt idx="452">
                  <c:v>23.472000000000001</c:v>
                </c:pt>
                <c:pt idx="453">
                  <c:v>24.234999999999999</c:v>
                </c:pt>
                <c:pt idx="454">
                  <c:v>23.530999999999999</c:v>
                </c:pt>
                <c:pt idx="455">
                  <c:v>23.437999999999999</c:v>
                </c:pt>
                <c:pt idx="456">
                  <c:v>23.292999999999999</c:v>
                </c:pt>
                <c:pt idx="457">
                  <c:v>23.928999999999998</c:v>
                </c:pt>
                <c:pt idx="458">
                  <c:v>23.23</c:v>
                </c:pt>
                <c:pt idx="459">
                  <c:v>23.643000000000001</c:v>
                </c:pt>
                <c:pt idx="460">
                  <c:v>24.079000000000001</c:v>
                </c:pt>
                <c:pt idx="461">
                  <c:v>23.481999999999999</c:v>
                </c:pt>
                <c:pt idx="462">
                  <c:v>24.003</c:v>
                </c:pt>
                <c:pt idx="463">
                  <c:v>23.344000000000001</c:v>
                </c:pt>
                <c:pt idx="464">
                  <c:v>23.423999999999999</c:v>
                </c:pt>
                <c:pt idx="465">
                  <c:v>23.710999999999999</c:v>
                </c:pt>
                <c:pt idx="466">
                  <c:v>24.018999999999998</c:v>
                </c:pt>
                <c:pt idx="467">
                  <c:v>23.413</c:v>
                </c:pt>
                <c:pt idx="468">
                  <c:v>24.94</c:v>
                </c:pt>
                <c:pt idx="469">
                  <c:v>25.065999999999999</c:v>
                </c:pt>
                <c:pt idx="470">
                  <c:v>22.722999999999999</c:v>
                </c:pt>
                <c:pt idx="471">
                  <c:v>24.242000000000001</c:v>
                </c:pt>
                <c:pt idx="472">
                  <c:v>24.734999999999999</c:v>
                </c:pt>
                <c:pt idx="473">
                  <c:v>24.576000000000001</c:v>
                </c:pt>
                <c:pt idx="474">
                  <c:v>24.259</c:v>
                </c:pt>
                <c:pt idx="475">
                  <c:v>24.262</c:v>
                </c:pt>
                <c:pt idx="476">
                  <c:v>24.407</c:v>
                </c:pt>
                <c:pt idx="477">
                  <c:v>25.17</c:v>
                </c:pt>
                <c:pt idx="478">
                  <c:v>25.678999999999998</c:v>
                </c:pt>
                <c:pt idx="479">
                  <c:v>26.704999999999998</c:v>
                </c:pt>
                <c:pt idx="480">
                  <c:v>28.169</c:v>
                </c:pt>
                <c:pt idx="481">
                  <c:v>26.442</c:v>
                </c:pt>
                <c:pt idx="482">
                  <c:v>28.167999999999999</c:v>
                </c:pt>
                <c:pt idx="483">
                  <c:v>29.001000000000001</c:v>
                </c:pt>
                <c:pt idx="484">
                  <c:v>29.869</c:v>
                </c:pt>
                <c:pt idx="485">
                  <c:v>28.238</c:v>
                </c:pt>
                <c:pt idx="486">
                  <c:v>27.378</c:v>
                </c:pt>
                <c:pt idx="487">
                  <c:v>26.687999999999999</c:v>
                </c:pt>
                <c:pt idx="488">
                  <c:v>27.038</c:v>
                </c:pt>
                <c:pt idx="489">
                  <c:v>27.417000000000002</c:v>
                </c:pt>
                <c:pt idx="490">
                  <c:v>29.106999999999999</c:v>
                </c:pt>
                <c:pt idx="491">
                  <c:v>28.38</c:v>
                </c:pt>
                <c:pt idx="492">
                  <c:v>29.66</c:v>
                </c:pt>
                <c:pt idx="493">
                  <c:v>29.273</c:v>
                </c:pt>
                <c:pt idx="494">
                  <c:v>31.088999999999999</c:v>
                </c:pt>
                <c:pt idx="495">
                  <c:v>31.878</c:v>
                </c:pt>
                <c:pt idx="496">
                  <c:v>31.085999999999999</c:v>
                </c:pt>
                <c:pt idx="497">
                  <c:v>30.257999999999999</c:v>
                </c:pt>
                <c:pt idx="498">
                  <c:v>27.861999999999998</c:v>
                </c:pt>
                <c:pt idx="499">
                  <c:v>27.864000000000001</c:v>
                </c:pt>
                <c:pt idx="500">
                  <c:v>27.003</c:v>
                </c:pt>
                <c:pt idx="501">
                  <c:v>26.71</c:v>
                </c:pt>
                <c:pt idx="502">
                  <c:v>26.423999999999999</c:v>
                </c:pt>
                <c:pt idx="503">
                  <c:v>26.018999999999998</c:v>
                </c:pt>
                <c:pt idx="504">
                  <c:v>27.021000000000001</c:v>
                </c:pt>
                <c:pt idx="505">
                  <c:v>26.327000000000002</c:v>
                </c:pt>
                <c:pt idx="506">
                  <c:v>27.039000000000001</c:v>
                </c:pt>
                <c:pt idx="507">
                  <c:v>27.109000000000002</c:v>
                </c:pt>
                <c:pt idx="508">
                  <c:v>27.149000000000001</c:v>
                </c:pt>
                <c:pt idx="509">
                  <c:v>24.747</c:v>
                </c:pt>
                <c:pt idx="510">
                  <c:v>25.27</c:v>
                </c:pt>
                <c:pt idx="511">
                  <c:v>25.004999999999999</c:v>
                </c:pt>
                <c:pt idx="512">
                  <c:v>25.31</c:v>
                </c:pt>
                <c:pt idx="513">
                  <c:v>23.893000000000001</c:v>
                </c:pt>
                <c:pt idx="514">
                  <c:v>24.359000000000002</c:v>
                </c:pt>
                <c:pt idx="515">
                  <c:v>24.707000000000001</c:v>
                </c:pt>
                <c:pt idx="516">
                  <c:v>25.452000000000002</c:v>
                </c:pt>
                <c:pt idx="517">
                  <c:v>27.087</c:v>
                </c:pt>
                <c:pt idx="518">
                  <c:v>27.757000000000001</c:v>
                </c:pt>
                <c:pt idx="519">
                  <c:v>28.452000000000002</c:v>
                </c:pt>
                <c:pt idx="520">
                  <c:v>27.135000000000002</c:v>
                </c:pt>
                <c:pt idx="521">
                  <c:v>27.641999999999999</c:v>
                </c:pt>
                <c:pt idx="522">
                  <c:v>27.931000000000001</c:v>
                </c:pt>
                <c:pt idx="523">
                  <c:v>28.032</c:v>
                </c:pt>
                <c:pt idx="524">
                  <c:v>28.483000000000001</c:v>
                </c:pt>
                <c:pt idx="525">
                  <c:v>29.052</c:v>
                </c:pt>
                <c:pt idx="526">
                  <c:v>27.57</c:v>
                </c:pt>
                <c:pt idx="527">
                  <c:v>27.795000000000002</c:v>
                </c:pt>
                <c:pt idx="528">
                  <c:v>29.632999999999999</c:v>
                </c:pt>
                <c:pt idx="529">
                  <c:v>28.773</c:v>
                </c:pt>
                <c:pt idx="530">
                  <c:v>29.178999999999998</c:v>
                </c:pt>
                <c:pt idx="531">
                  <c:v>29.747</c:v>
                </c:pt>
                <c:pt idx="532">
                  <c:v>27.834</c:v>
                </c:pt>
                <c:pt idx="533">
                  <c:v>27.346</c:v>
                </c:pt>
                <c:pt idx="534">
                  <c:v>26.585999999999999</c:v>
                </c:pt>
                <c:pt idx="535">
                  <c:v>26.227</c:v>
                </c:pt>
                <c:pt idx="536">
                  <c:v>25.724</c:v>
                </c:pt>
                <c:pt idx="537">
                  <c:v>26.466999999999999</c:v>
                </c:pt>
                <c:pt idx="538">
                  <c:v>26.751999999999999</c:v>
                </c:pt>
                <c:pt idx="539">
                  <c:v>25.951000000000001</c:v>
                </c:pt>
                <c:pt idx="540">
                  <c:v>25.602</c:v>
                </c:pt>
                <c:pt idx="541">
                  <c:v>26.358000000000001</c:v>
                </c:pt>
                <c:pt idx="542">
                  <c:v>27.920999999999999</c:v>
                </c:pt>
                <c:pt idx="543">
                  <c:v>27.324000000000002</c:v>
                </c:pt>
                <c:pt idx="544">
                  <c:v>27.331</c:v>
                </c:pt>
                <c:pt idx="545">
                  <c:v>26.783999999999999</c:v>
                </c:pt>
                <c:pt idx="546">
                  <c:v>27.163</c:v>
                </c:pt>
                <c:pt idx="547">
                  <c:v>26.274999999999999</c:v>
                </c:pt>
                <c:pt idx="548">
                  <c:v>26.442</c:v>
                </c:pt>
                <c:pt idx="549">
                  <c:v>26.059000000000001</c:v>
                </c:pt>
                <c:pt idx="550">
                  <c:v>26.013999999999999</c:v>
                </c:pt>
                <c:pt idx="551">
                  <c:v>26.719000000000001</c:v>
                </c:pt>
                <c:pt idx="552">
                  <c:v>26.658999999999999</c:v>
                </c:pt>
                <c:pt idx="553">
                  <c:v>26.658999999999999</c:v>
                </c:pt>
                <c:pt idx="554">
                  <c:v>27.138999999999999</c:v>
                </c:pt>
                <c:pt idx="555">
                  <c:v>26.241</c:v>
                </c:pt>
                <c:pt idx="556">
                  <c:v>25.553000000000001</c:v>
                </c:pt>
                <c:pt idx="557">
                  <c:v>24.52</c:v>
                </c:pt>
                <c:pt idx="558">
                  <c:v>24.963999999999999</c:v>
                </c:pt>
                <c:pt idx="559">
                  <c:v>24.838000000000001</c:v>
                </c:pt>
                <c:pt idx="560">
                  <c:v>24.395</c:v>
                </c:pt>
                <c:pt idx="561">
                  <c:v>24.707000000000001</c:v>
                </c:pt>
                <c:pt idx="562">
                  <c:v>24.811</c:v>
                </c:pt>
                <c:pt idx="563">
                  <c:v>23.997</c:v>
                </c:pt>
                <c:pt idx="564">
                  <c:v>24.73</c:v>
                </c:pt>
                <c:pt idx="565">
                  <c:v>24.893999999999998</c:v>
                </c:pt>
                <c:pt idx="566">
                  <c:v>24.567</c:v>
                </c:pt>
                <c:pt idx="567">
                  <c:v>24.683</c:v>
                </c:pt>
                <c:pt idx="568">
                  <c:v>23.762</c:v>
                </c:pt>
                <c:pt idx="569">
                  <c:v>24.032</c:v>
                </c:pt>
                <c:pt idx="570">
                  <c:v>23.797999999999998</c:v>
                </c:pt>
                <c:pt idx="571">
                  <c:v>23.274000000000001</c:v>
                </c:pt>
                <c:pt idx="572">
                  <c:v>23.962</c:v>
                </c:pt>
                <c:pt idx="573">
                  <c:v>24.625</c:v>
                </c:pt>
                <c:pt idx="574">
                  <c:v>25.587</c:v>
                </c:pt>
                <c:pt idx="575">
                  <c:v>27.152000000000001</c:v>
                </c:pt>
                <c:pt idx="576">
                  <c:v>27.196000000000002</c:v>
                </c:pt>
                <c:pt idx="577">
                  <c:v>25.675000000000001</c:v>
                </c:pt>
                <c:pt idx="578">
                  <c:v>21.472999999999999</c:v>
                </c:pt>
                <c:pt idx="579">
                  <c:v>22.622</c:v>
                </c:pt>
                <c:pt idx="580">
                  <c:v>21.917000000000002</c:v>
                </c:pt>
                <c:pt idx="581">
                  <c:v>23.545999999999999</c:v>
                </c:pt>
                <c:pt idx="582">
                  <c:v>22.692</c:v>
                </c:pt>
                <c:pt idx="583">
                  <c:v>24.331</c:v>
                </c:pt>
                <c:pt idx="584">
                  <c:v>23.722999999999999</c:v>
                </c:pt>
                <c:pt idx="585">
                  <c:v>23.132999999999999</c:v>
                </c:pt>
                <c:pt idx="586">
                  <c:v>21.658999999999999</c:v>
                </c:pt>
                <c:pt idx="587">
                  <c:v>22.24</c:v>
                </c:pt>
                <c:pt idx="588">
                  <c:v>21.344000000000001</c:v>
                </c:pt>
                <c:pt idx="589">
                  <c:v>22.186</c:v>
                </c:pt>
                <c:pt idx="590">
                  <c:v>21.611999999999998</c:v>
                </c:pt>
                <c:pt idx="591">
                  <c:v>23.006</c:v>
                </c:pt>
                <c:pt idx="592">
                  <c:v>23.707000000000001</c:v>
                </c:pt>
                <c:pt idx="593">
                  <c:v>22.521000000000001</c:v>
                </c:pt>
                <c:pt idx="594">
                  <c:v>22.638000000000002</c:v>
                </c:pt>
                <c:pt idx="595">
                  <c:v>22.983000000000001</c:v>
                </c:pt>
                <c:pt idx="596">
                  <c:v>24.712</c:v>
                </c:pt>
                <c:pt idx="597">
                  <c:v>24.509</c:v>
                </c:pt>
                <c:pt idx="598">
                  <c:v>26.198</c:v>
                </c:pt>
                <c:pt idx="599">
                  <c:v>25.916</c:v>
                </c:pt>
                <c:pt idx="600">
                  <c:v>25.161999999999999</c:v>
                </c:pt>
                <c:pt idx="601">
                  <c:v>25.189</c:v>
                </c:pt>
                <c:pt idx="602">
                  <c:v>25.507999999999999</c:v>
                </c:pt>
                <c:pt idx="603">
                  <c:v>25.789000000000001</c:v>
                </c:pt>
                <c:pt idx="604">
                  <c:v>24.853999999999999</c:v>
                </c:pt>
                <c:pt idx="605">
                  <c:v>24.224</c:v>
                </c:pt>
                <c:pt idx="606">
                  <c:v>24.506</c:v>
                </c:pt>
                <c:pt idx="607">
                  <c:v>24.530999999999999</c:v>
                </c:pt>
                <c:pt idx="608">
                  <c:v>23.824000000000002</c:v>
                </c:pt>
                <c:pt idx="609">
                  <c:v>24.129000000000001</c:v>
                </c:pt>
                <c:pt idx="610">
                  <c:v>23.838000000000001</c:v>
                </c:pt>
                <c:pt idx="611">
                  <c:v>23.916</c:v>
                </c:pt>
                <c:pt idx="612">
                  <c:v>24.302</c:v>
                </c:pt>
                <c:pt idx="613">
                  <c:v>24.172999999999998</c:v>
                </c:pt>
                <c:pt idx="614">
                  <c:v>23.76</c:v>
                </c:pt>
                <c:pt idx="615">
                  <c:v>23.658000000000001</c:v>
                </c:pt>
                <c:pt idx="616">
                  <c:v>24.574999999999999</c:v>
                </c:pt>
                <c:pt idx="617">
                  <c:v>23.672000000000001</c:v>
                </c:pt>
                <c:pt idx="618">
                  <c:v>24.530999999999999</c:v>
                </c:pt>
                <c:pt idx="619">
                  <c:v>24.376000000000001</c:v>
                </c:pt>
                <c:pt idx="620">
                  <c:v>23.152000000000001</c:v>
                </c:pt>
                <c:pt idx="621">
                  <c:v>23.353999999999999</c:v>
                </c:pt>
                <c:pt idx="622">
                  <c:v>22.866</c:v>
                </c:pt>
                <c:pt idx="623">
                  <c:v>23.337</c:v>
                </c:pt>
                <c:pt idx="624">
                  <c:v>22.596</c:v>
                </c:pt>
                <c:pt idx="625">
                  <c:v>22.983000000000001</c:v>
                </c:pt>
                <c:pt idx="626">
                  <c:v>23.664999999999999</c:v>
                </c:pt>
                <c:pt idx="627">
                  <c:v>24.43</c:v>
                </c:pt>
                <c:pt idx="628">
                  <c:v>25.166</c:v>
                </c:pt>
                <c:pt idx="629">
                  <c:v>25.89</c:v>
                </c:pt>
                <c:pt idx="630">
                  <c:v>26.696999999999999</c:v>
                </c:pt>
                <c:pt idx="631">
                  <c:v>26.481999999999999</c:v>
                </c:pt>
                <c:pt idx="632">
                  <c:v>27.783999999999999</c:v>
                </c:pt>
                <c:pt idx="633">
                  <c:v>27.850999999999999</c:v>
                </c:pt>
                <c:pt idx="634">
                  <c:v>28.116</c:v>
                </c:pt>
                <c:pt idx="635">
                  <c:v>28.765000000000001</c:v>
                </c:pt>
                <c:pt idx="636">
                  <c:v>29.202999999999999</c:v>
                </c:pt>
                <c:pt idx="637">
                  <c:v>29.408000000000001</c:v>
                </c:pt>
                <c:pt idx="638">
                  <c:v>29.956</c:v>
                </c:pt>
                <c:pt idx="639">
                  <c:v>30.582000000000001</c:v>
                </c:pt>
                <c:pt idx="640">
                  <c:v>30.952000000000002</c:v>
                </c:pt>
                <c:pt idx="641">
                  <c:v>30.114999999999998</c:v>
                </c:pt>
                <c:pt idx="642">
                  <c:v>31.045000000000002</c:v>
                </c:pt>
                <c:pt idx="643">
                  <c:v>30.321999999999999</c:v>
                </c:pt>
                <c:pt idx="644">
                  <c:v>30.533000000000001</c:v>
                </c:pt>
                <c:pt idx="645">
                  <c:v>30.597000000000001</c:v>
                </c:pt>
                <c:pt idx="646">
                  <c:v>30.32</c:v>
                </c:pt>
                <c:pt idx="647">
                  <c:v>30.67</c:v>
                </c:pt>
                <c:pt idx="648">
                  <c:v>31.244</c:v>
                </c:pt>
                <c:pt idx="649">
                  <c:v>31</c:v>
                </c:pt>
                <c:pt idx="650">
                  <c:v>31.36</c:v>
                </c:pt>
                <c:pt idx="651">
                  <c:v>31.425000000000001</c:v>
                </c:pt>
                <c:pt idx="652">
                  <c:v>30.803999999999998</c:v>
                </c:pt>
                <c:pt idx="653">
                  <c:v>30.954000000000001</c:v>
                </c:pt>
                <c:pt idx="654">
                  <c:v>30.591999999999999</c:v>
                </c:pt>
                <c:pt idx="655">
                  <c:v>30.704000000000001</c:v>
                </c:pt>
                <c:pt idx="656">
                  <c:v>30.513999999999999</c:v>
                </c:pt>
                <c:pt idx="657">
                  <c:v>30.760999999999999</c:v>
                </c:pt>
                <c:pt idx="658">
                  <c:v>31.213000000000001</c:v>
                </c:pt>
                <c:pt idx="659">
                  <c:v>31.265999999999998</c:v>
                </c:pt>
                <c:pt idx="660">
                  <c:v>30.753</c:v>
                </c:pt>
                <c:pt idx="661">
                  <c:v>31.123999999999999</c:v>
                </c:pt>
                <c:pt idx="662">
                  <c:v>31.173999999999999</c:v>
                </c:pt>
                <c:pt idx="663">
                  <c:v>30.981999999999999</c:v>
                </c:pt>
                <c:pt idx="664">
                  <c:v>31.341999999999999</c:v>
                </c:pt>
                <c:pt idx="665">
                  <c:v>31.742000000000001</c:v>
                </c:pt>
                <c:pt idx="666">
                  <c:v>32.347999999999999</c:v>
                </c:pt>
                <c:pt idx="667">
                  <c:v>32.441000000000003</c:v>
                </c:pt>
                <c:pt idx="668">
                  <c:v>31.596</c:v>
                </c:pt>
                <c:pt idx="669">
                  <c:v>32.216999999999999</c:v>
                </c:pt>
                <c:pt idx="670">
                  <c:v>31.358000000000001</c:v>
                </c:pt>
                <c:pt idx="671">
                  <c:v>31.994</c:v>
                </c:pt>
                <c:pt idx="672">
                  <c:v>31.547000000000001</c:v>
                </c:pt>
                <c:pt idx="673">
                  <c:v>31.56</c:v>
                </c:pt>
                <c:pt idx="674">
                  <c:v>32.241</c:v>
                </c:pt>
                <c:pt idx="675">
                  <c:v>31.477</c:v>
                </c:pt>
                <c:pt idx="676">
                  <c:v>31.35</c:v>
                </c:pt>
                <c:pt idx="677">
                  <c:v>31.4</c:v>
                </c:pt>
                <c:pt idx="678">
                  <c:v>32.027999999999999</c:v>
                </c:pt>
                <c:pt idx="679">
                  <c:v>31.555</c:v>
                </c:pt>
                <c:pt idx="680">
                  <c:v>32.01</c:v>
                </c:pt>
                <c:pt idx="681">
                  <c:v>32.101999999999997</c:v>
                </c:pt>
                <c:pt idx="682">
                  <c:v>32.17</c:v>
                </c:pt>
                <c:pt idx="683">
                  <c:v>32.076999999999998</c:v>
                </c:pt>
                <c:pt idx="684">
                  <c:v>31.065000000000001</c:v>
                </c:pt>
                <c:pt idx="685">
                  <c:v>31.004999999999999</c:v>
                </c:pt>
                <c:pt idx="686">
                  <c:v>32.094999999999999</c:v>
                </c:pt>
                <c:pt idx="687">
                  <c:v>31.425999999999998</c:v>
                </c:pt>
                <c:pt idx="688">
                  <c:v>31.349</c:v>
                </c:pt>
                <c:pt idx="689">
                  <c:v>31.657</c:v>
                </c:pt>
                <c:pt idx="690">
                  <c:v>31.568000000000001</c:v>
                </c:pt>
                <c:pt idx="691">
                  <c:v>31.62</c:v>
                </c:pt>
                <c:pt idx="692">
                  <c:v>32.313000000000002</c:v>
                </c:pt>
                <c:pt idx="693">
                  <c:v>32.036000000000001</c:v>
                </c:pt>
                <c:pt idx="694">
                  <c:v>32.588999999999999</c:v>
                </c:pt>
                <c:pt idx="695">
                  <c:v>32.131999999999998</c:v>
                </c:pt>
                <c:pt idx="696">
                  <c:v>31.893999999999998</c:v>
                </c:pt>
                <c:pt idx="697">
                  <c:v>32.026000000000003</c:v>
                </c:pt>
                <c:pt idx="698">
                  <c:v>32.088000000000001</c:v>
                </c:pt>
                <c:pt idx="699">
                  <c:v>32.258000000000003</c:v>
                </c:pt>
                <c:pt idx="700">
                  <c:v>32.238</c:v>
                </c:pt>
                <c:pt idx="701">
                  <c:v>32.540999999999997</c:v>
                </c:pt>
                <c:pt idx="702">
                  <c:v>32.56</c:v>
                </c:pt>
                <c:pt idx="703">
                  <c:v>32.677999999999997</c:v>
                </c:pt>
                <c:pt idx="704">
                  <c:v>32.503999999999998</c:v>
                </c:pt>
                <c:pt idx="705">
                  <c:v>33.363</c:v>
                </c:pt>
                <c:pt idx="706">
                  <c:v>32.771000000000001</c:v>
                </c:pt>
                <c:pt idx="707">
                  <c:v>32.713999999999999</c:v>
                </c:pt>
                <c:pt idx="708">
                  <c:v>33.158999999999999</c:v>
                </c:pt>
                <c:pt idx="709">
                  <c:v>32.845999999999997</c:v>
                </c:pt>
                <c:pt idx="710">
                  <c:v>33.853000000000002</c:v>
                </c:pt>
                <c:pt idx="711">
                  <c:v>33.634999999999998</c:v>
                </c:pt>
                <c:pt idx="712">
                  <c:v>33.460999999999999</c:v>
                </c:pt>
                <c:pt idx="713">
                  <c:v>33.823</c:v>
                </c:pt>
                <c:pt idx="714">
                  <c:v>34.094000000000001</c:v>
                </c:pt>
                <c:pt idx="715">
                  <c:v>33.494999999999997</c:v>
                </c:pt>
                <c:pt idx="716">
                  <c:v>33.784999999999997</c:v>
                </c:pt>
                <c:pt idx="717">
                  <c:v>33.5</c:v>
                </c:pt>
                <c:pt idx="718">
                  <c:v>33.805999999999997</c:v>
                </c:pt>
                <c:pt idx="719">
                  <c:v>33.988</c:v>
                </c:pt>
                <c:pt idx="720">
                  <c:v>33.731999999999999</c:v>
                </c:pt>
                <c:pt idx="721">
                  <c:v>33.901000000000003</c:v>
                </c:pt>
                <c:pt idx="722">
                  <c:v>34.284999999999997</c:v>
                </c:pt>
                <c:pt idx="723">
                  <c:v>33.704999999999998</c:v>
                </c:pt>
                <c:pt idx="724">
                  <c:v>33.722000000000001</c:v>
                </c:pt>
                <c:pt idx="725">
                  <c:v>34.722000000000001</c:v>
                </c:pt>
                <c:pt idx="726">
                  <c:v>34.799999999999997</c:v>
                </c:pt>
                <c:pt idx="727">
                  <c:v>34.18</c:v>
                </c:pt>
                <c:pt idx="728">
                  <c:v>34.93</c:v>
                </c:pt>
                <c:pt idx="729">
                  <c:v>34.279000000000003</c:v>
                </c:pt>
                <c:pt idx="730">
                  <c:v>34.353000000000002</c:v>
                </c:pt>
                <c:pt idx="731">
                  <c:v>34.4</c:v>
                </c:pt>
                <c:pt idx="732">
                  <c:v>35.156999999999996</c:v>
                </c:pt>
                <c:pt idx="733">
                  <c:v>34.661000000000001</c:v>
                </c:pt>
                <c:pt idx="734">
                  <c:v>34.542999999999999</c:v>
                </c:pt>
                <c:pt idx="735">
                  <c:v>34.823999999999998</c:v>
                </c:pt>
                <c:pt idx="736">
                  <c:v>34.518999999999998</c:v>
                </c:pt>
                <c:pt idx="737">
                  <c:v>35.316000000000003</c:v>
                </c:pt>
                <c:pt idx="738">
                  <c:v>34.880000000000003</c:v>
                </c:pt>
                <c:pt idx="739">
                  <c:v>34.607999999999997</c:v>
                </c:pt>
                <c:pt idx="740">
                  <c:v>35.171999999999997</c:v>
                </c:pt>
                <c:pt idx="741">
                  <c:v>34.57</c:v>
                </c:pt>
                <c:pt idx="742">
                  <c:v>34.670999999999999</c:v>
                </c:pt>
                <c:pt idx="743">
                  <c:v>34.152000000000001</c:v>
                </c:pt>
                <c:pt idx="744">
                  <c:v>33.110999999999997</c:v>
                </c:pt>
                <c:pt idx="745">
                  <c:v>32.222999999999999</c:v>
                </c:pt>
                <c:pt idx="746">
                  <c:v>31.611000000000001</c:v>
                </c:pt>
                <c:pt idx="747">
                  <c:v>30.574999999999999</c:v>
                </c:pt>
                <c:pt idx="748">
                  <c:v>29.716000000000001</c:v>
                </c:pt>
                <c:pt idx="749">
                  <c:v>29.864000000000001</c:v>
                </c:pt>
                <c:pt idx="750">
                  <c:v>28.760999999999999</c:v>
                </c:pt>
                <c:pt idx="751">
                  <c:v>28.812999999999999</c:v>
                </c:pt>
                <c:pt idx="752">
                  <c:v>28.408000000000001</c:v>
                </c:pt>
                <c:pt idx="753">
                  <c:v>27.972000000000001</c:v>
                </c:pt>
                <c:pt idx="754">
                  <c:v>28.361999999999998</c:v>
                </c:pt>
                <c:pt idx="755">
                  <c:v>28.03</c:v>
                </c:pt>
                <c:pt idx="756">
                  <c:v>28.013999999999999</c:v>
                </c:pt>
                <c:pt idx="757">
                  <c:v>27.385999999999999</c:v>
                </c:pt>
                <c:pt idx="758">
                  <c:v>26.957999999999998</c:v>
                </c:pt>
                <c:pt idx="759">
                  <c:v>26.844999999999999</c:v>
                </c:pt>
                <c:pt idx="760">
                  <c:v>26.684999999999999</c:v>
                </c:pt>
                <c:pt idx="761">
                  <c:v>26.623000000000001</c:v>
                </c:pt>
                <c:pt idx="762">
                  <c:v>26.757999999999999</c:v>
                </c:pt>
                <c:pt idx="763">
                  <c:v>27.277000000000001</c:v>
                </c:pt>
                <c:pt idx="764">
                  <c:v>26.513999999999999</c:v>
                </c:pt>
                <c:pt idx="765">
                  <c:v>26.542000000000002</c:v>
                </c:pt>
                <c:pt idx="766">
                  <c:v>26.872</c:v>
                </c:pt>
                <c:pt idx="767">
                  <c:v>27.449000000000002</c:v>
                </c:pt>
                <c:pt idx="768">
                  <c:v>27.693999999999999</c:v>
                </c:pt>
                <c:pt idx="769">
                  <c:v>26.864999999999998</c:v>
                </c:pt>
                <c:pt idx="770">
                  <c:v>26.545000000000002</c:v>
                </c:pt>
                <c:pt idx="771">
                  <c:v>26.992000000000001</c:v>
                </c:pt>
                <c:pt idx="772">
                  <c:v>27.49</c:v>
                </c:pt>
                <c:pt idx="773">
                  <c:v>27.405999999999999</c:v>
                </c:pt>
                <c:pt idx="774">
                  <c:v>27.46</c:v>
                </c:pt>
                <c:pt idx="775">
                  <c:v>26.826000000000001</c:v>
                </c:pt>
                <c:pt idx="776">
                  <c:v>26.411999999999999</c:v>
                </c:pt>
                <c:pt idx="777">
                  <c:v>26.591999999999999</c:v>
                </c:pt>
                <c:pt idx="778">
                  <c:v>26.63</c:v>
                </c:pt>
                <c:pt idx="779">
                  <c:v>26.381</c:v>
                </c:pt>
                <c:pt idx="780">
                  <c:v>26.312999999999999</c:v>
                </c:pt>
                <c:pt idx="781">
                  <c:v>25.831</c:v>
                </c:pt>
                <c:pt idx="782">
                  <c:v>26.184999999999999</c:v>
                </c:pt>
                <c:pt idx="783">
                  <c:v>25.757999999999999</c:v>
                </c:pt>
                <c:pt idx="784">
                  <c:v>25.443000000000001</c:v>
                </c:pt>
                <c:pt idx="785">
                  <c:v>25.19</c:v>
                </c:pt>
                <c:pt idx="786">
                  <c:v>25.762</c:v>
                </c:pt>
                <c:pt idx="787">
                  <c:v>25.704000000000001</c:v>
                </c:pt>
                <c:pt idx="788">
                  <c:v>25.141999999999999</c:v>
                </c:pt>
                <c:pt idx="789">
                  <c:v>25.41</c:v>
                </c:pt>
                <c:pt idx="790">
                  <c:v>25.254000000000001</c:v>
                </c:pt>
                <c:pt idx="791">
                  <c:v>25.027999999999999</c:v>
                </c:pt>
                <c:pt idx="792">
                  <c:v>24.928000000000001</c:v>
                </c:pt>
                <c:pt idx="793">
                  <c:v>24.715</c:v>
                </c:pt>
                <c:pt idx="794">
                  <c:v>24.236000000000001</c:v>
                </c:pt>
                <c:pt idx="795">
                  <c:v>24.66</c:v>
                </c:pt>
                <c:pt idx="796">
                  <c:v>23.638000000000002</c:v>
                </c:pt>
                <c:pt idx="797">
                  <c:v>24.062999999999999</c:v>
                </c:pt>
                <c:pt idx="798">
                  <c:v>23.675999999999998</c:v>
                </c:pt>
                <c:pt idx="799">
                  <c:v>24.318999999999999</c:v>
                </c:pt>
                <c:pt idx="800">
                  <c:v>23.681999999999999</c:v>
                </c:pt>
                <c:pt idx="801">
                  <c:v>23.975000000000001</c:v>
                </c:pt>
                <c:pt idx="802">
                  <c:v>23.484000000000002</c:v>
                </c:pt>
                <c:pt idx="803">
                  <c:v>23.625</c:v>
                </c:pt>
                <c:pt idx="804">
                  <c:v>23.701000000000001</c:v>
                </c:pt>
                <c:pt idx="805">
                  <c:v>23.356000000000002</c:v>
                </c:pt>
                <c:pt idx="806">
                  <c:v>23.585999999999999</c:v>
                </c:pt>
                <c:pt idx="807">
                  <c:v>23.600999999999999</c:v>
                </c:pt>
                <c:pt idx="808">
                  <c:v>24.315000000000001</c:v>
                </c:pt>
                <c:pt idx="809">
                  <c:v>24.606000000000002</c:v>
                </c:pt>
                <c:pt idx="810">
                  <c:v>23.896999999999998</c:v>
                </c:pt>
                <c:pt idx="811">
                  <c:v>24.105</c:v>
                </c:pt>
                <c:pt idx="812">
                  <c:v>23.379000000000001</c:v>
                </c:pt>
                <c:pt idx="813">
                  <c:v>24.395</c:v>
                </c:pt>
                <c:pt idx="814">
                  <c:v>24.628</c:v>
                </c:pt>
                <c:pt idx="815">
                  <c:v>23.789000000000001</c:v>
                </c:pt>
                <c:pt idx="816">
                  <c:v>24.606999999999999</c:v>
                </c:pt>
                <c:pt idx="817">
                  <c:v>24.725999999999999</c:v>
                </c:pt>
                <c:pt idx="818">
                  <c:v>24.83</c:v>
                </c:pt>
                <c:pt idx="819">
                  <c:v>24.474</c:v>
                </c:pt>
                <c:pt idx="820">
                  <c:v>23.917999999999999</c:v>
                </c:pt>
                <c:pt idx="821">
                  <c:v>23.731999999999999</c:v>
                </c:pt>
                <c:pt idx="822">
                  <c:v>24.667999999999999</c:v>
                </c:pt>
                <c:pt idx="823">
                  <c:v>24.117000000000001</c:v>
                </c:pt>
                <c:pt idx="824">
                  <c:v>24.460999999999999</c:v>
                </c:pt>
                <c:pt idx="825">
                  <c:v>23.742000000000001</c:v>
                </c:pt>
                <c:pt idx="826">
                  <c:v>24.318000000000001</c:v>
                </c:pt>
                <c:pt idx="827">
                  <c:v>23.838000000000001</c:v>
                </c:pt>
                <c:pt idx="828">
                  <c:v>24.538</c:v>
                </c:pt>
                <c:pt idx="829">
                  <c:v>24.742999999999999</c:v>
                </c:pt>
                <c:pt idx="830">
                  <c:v>23.588000000000001</c:v>
                </c:pt>
                <c:pt idx="831">
                  <c:v>24.216999999999999</c:v>
                </c:pt>
                <c:pt idx="832">
                  <c:v>24.146000000000001</c:v>
                </c:pt>
                <c:pt idx="833">
                  <c:v>24.26</c:v>
                </c:pt>
                <c:pt idx="834">
                  <c:v>24.186</c:v>
                </c:pt>
                <c:pt idx="835">
                  <c:v>24.311</c:v>
                </c:pt>
                <c:pt idx="836">
                  <c:v>24.163</c:v>
                </c:pt>
                <c:pt idx="837">
                  <c:v>23.555</c:v>
                </c:pt>
                <c:pt idx="838">
                  <c:v>24.199000000000002</c:v>
                </c:pt>
                <c:pt idx="839">
                  <c:v>22.843</c:v>
                </c:pt>
                <c:pt idx="840">
                  <c:v>23.047999999999998</c:v>
                </c:pt>
                <c:pt idx="841">
                  <c:v>23.356999999999999</c:v>
                </c:pt>
                <c:pt idx="842">
                  <c:v>22.898</c:v>
                </c:pt>
                <c:pt idx="843">
                  <c:v>23.584</c:v>
                </c:pt>
                <c:pt idx="844">
                  <c:v>24.053999999999998</c:v>
                </c:pt>
                <c:pt idx="845">
                  <c:v>23.626999999999999</c:v>
                </c:pt>
                <c:pt idx="846">
                  <c:v>21.597999999999999</c:v>
                </c:pt>
                <c:pt idx="847">
                  <c:v>21.69</c:v>
                </c:pt>
                <c:pt idx="848">
                  <c:v>21.466999999999999</c:v>
                </c:pt>
                <c:pt idx="849">
                  <c:v>22.946999999999999</c:v>
                </c:pt>
                <c:pt idx="850">
                  <c:v>23.626999999999999</c:v>
                </c:pt>
                <c:pt idx="851">
                  <c:v>21.114999999999998</c:v>
                </c:pt>
                <c:pt idx="852">
                  <c:v>21.655999999999999</c:v>
                </c:pt>
                <c:pt idx="853">
                  <c:v>21.32</c:v>
                </c:pt>
                <c:pt idx="854">
                  <c:v>21.364999999999998</c:v>
                </c:pt>
                <c:pt idx="855">
                  <c:v>20.137</c:v>
                </c:pt>
                <c:pt idx="856">
                  <c:v>19.945</c:v>
                </c:pt>
                <c:pt idx="857">
                  <c:v>20.553999999999998</c:v>
                </c:pt>
                <c:pt idx="858">
                  <c:v>19.995000000000001</c:v>
                </c:pt>
                <c:pt idx="859">
                  <c:v>22.058</c:v>
                </c:pt>
                <c:pt idx="860">
                  <c:v>21.158000000000001</c:v>
                </c:pt>
                <c:pt idx="861">
                  <c:v>21.952999999999999</c:v>
                </c:pt>
                <c:pt idx="862">
                  <c:v>22.864999999999998</c:v>
                </c:pt>
                <c:pt idx="863">
                  <c:v>22.620999999999999</c:v>
                </c:pt>
                <c:pt idx="864">
                  <c:v>21.076000000000001</c:v>
                </c:pt>
                <c:pt idx="865">
                  <c:v>21.670999999999999</c:v>
                </c:pt>
                <c:pt idx="866">
                  <c:v>20.707000000000001</c:v>
                </c:pt>
                <c:pt idx="867">
                  <c:v>21.658000000000001</c:v>
                </c:pt>
                <c:pt idx="868">
                  <c:v>21.561</c:v>
                </c:pt>
                <c:pt idx="869">
                  <c:v>20.957000000000001</c:v>
                </c:pt>
                <c:pt idx="870">
                  <c:v>22.556000000000001</c:v>
                </c:pt>
                <c:pt idx="871">
                  <c:v>22.4</c:v>
                </c:pt>
                <c:pt idx="872">
                  <c:v>21.376999999999999</c:v>
                </c:pt>
                <c:pt idx="873">
                  <c:v>21.007000000000001</c:v>
                </c:pt>
                <c:pt idx="874">
                  <c:v>20.896999999999998</c:v>
                </c:pt>
                <c:pt idx="875">
                  <c:v>21.954000000000001</c:v>
                </c:pt>
                <c:pt idx="876">
                  <c:v>19.928000000000001</c:v>
                </c:pt>
                <c:pt idx="877">
                  <c:v>20.558</c:v>
                </c:pt>
                <c:pt idx="878">
                  <c:v>19.922999999999998</c:v>
                </c:pt>
                <c:pt idx="879">
                  <c:v>20.867999999999999</c:v>
                </c:pt>
                <c:pt idx="880">
                  <c:v>20.010000000000002</c:v>
                </c:pt>
                <c:pt idx="881">
                  <c:v>20.292000000000002</c:v>
                </c:pt>
                <c:pt idx="882">
                  <c:v>20.454999999999998</c:v>
                </c:pt>
                <c:pt idx="883">
                  <c:v>21.381</c:v>
                </c:pt>
                <c:pt idx="884">
                  <c:v>20.98</c:v>
                </c:pt>
                <c:pt idx="885">
                  <c:v>20.552</c:v>
                </c:pt>
                <c:pt idx="886">
                  <c:v>22.292999999999999</c:v>
                </c:pt>
                <c:pt idx="887">
                  <c:v>22.61</c:v>
                </c:pt>
                <c:pt idx="888">
                  <c:v>22.873999999999999</c:v>
                </c:pt>
                <c:pt idx="889">
                  <c:v>21.038</c:v>
                </c:pt>
                <c:pt idx="890">
                  <c:v>21.777999999999999</c:v>
                </c:pt>
                <c:pt idx="891">
                  <c:v>21.792000000000002</c:v>
                </c:pt>
                <c:pt idx="892">
                  <c:v>22.609000000000002</c:v>
                </c:pt>
                <c:pt idx="893">
                  <c:v>23.033999999999999</c:v>
                </c:pt>
                <c:pt idx="894">
                  <c:v>23.052</c:v>
                </c:pt>
                <c:pt idx="895">
                  <c:v>22.36</c:v>
                </c:pt>
                <c:pt idx="896">
                  <c:v>22.946000000000002</c:v>
                </c:pt>
                <c:pt idx="897">
                  <c:v>22.262</c:v>
                </c:pt>
                <c:pt idx="898">
                  <c:v>22.224</c:v>
                </c:pt>
                <c:pt idx="899">
                  <c:v>21.677</c:v>
                </c:pt>
                <c:pt idx="900">
                  <c:v>22.620999999999999</c:v>
                </c:pt>
                <c:pt idx="901">
                  <c:v>22.006</c:v>
                </c:pt>
                <c:pt idx="902">
                  <c:v>21.951000000000001</c:v>
                </c:pt>
                <c:pt idx="903">
                  <c:v>22.35</c:v>
                </c:pt>
                <c:pt idx="904">
                  <c:v>22.42</c:v>
                </c:pt>
                <c:pt idx="905">
                  <c:v>22.62</c:v>
                </c:pt>
                <c:pt idx="906">
                  <c:v>21.992999999999999</c:v>
                </c:pt>
                <c:pt idx="907">
                  <c:v>22.895</c:v>
                </c:pt>
                <c:pt idx="908">
                  <c:v>22.207000000000001</c:v>
                </c:pt>
                <c:pt idx="909">
                  <c:v>22.186</c:v>
                </c:pt>
                <c:pt idx="910">
                  <c:v>22.013999999999999</c:v>
                </c:pt>
                <c:pt idx="911">
                  <c:v>22.308</c:v>
                </c:pt>
                <c:pt idx="912">
                  <c:v>22.207000000000001</c:v>
                </c:pt>
                <c:pt idx="913">
                  <c:v>22.1</c:v>
                </c:pt>
                <c:pt idx="914">
                  <c:v>22.308</c:v>
                </c:pt>
                <c:pt idx="915">
                  <c:v>23.058</c:v>
                </c:pt>
                <c:pt idx="916">
                  <c:v>22.100999999999999</c:v>
                </c:pt>
                <c:pt idx="917">
                  <c:v>21.952000000000002</c:v>
                </c:pt>
                <c:pt idx="918">
                  <c:v>23.175999999999998</c:v>
                </c:pt>
                <c:pt idx="919">
                  <c:v>22.109000000000002</c:v>
                </c:pt>
                <c:pt idx="920">
                  <c:v>22.213999999999999</c:v>
                </c:pt>
                <c:pt idx="921">
                  <c:v>23.132999999999999</c:v>
                </c:pt>
                <c:pt idx="922">
                  <c:v>22.164999999999999</c:v>
                </c:pt>
                <c:pt idx="923">
                  <c:v>22.873999999999999</c:v>
                </c:pt>
                <c:pt idx="924">
                  <c:v>22.414999999999999</c:v>
                </c:pt>
                <c:pt idx="925">
                  <c:v>22.041</c:v>
                </c:pt>
                <c:pt idx="926">
                  <c:v>21.943999999999999</c:v>
                </c:pt>
                <c:pt idx="927">
                  <c:v>22.248999999999999</c:v>
                </c:pt>
                <c:pt idx="928">
                  <c:v>22.771000000000001</c:v>
                </c:pt>
                <c:pt idx="929">
                  <c:v>22.324000000000002</c:v>
                </c:pt>
                <c:pt idx="930">
                  <c:v>21.943999999999999</c:v>
                </c:pt>
                <c:pt idx="931">
                  <c:v>22.731999999999999</c:v>
                </c:pt>
                <c:pt idx="932">
                  <c:v>21.991</c:v>
                </c:pt>
                <c:pt idx="933">
                  <c:v>21.373000000000001</c:v>
                </c:pt>
                <c:pt idx="934">
                  <c:v>18.013999999999999</c:v>
                </c:pt>
                <c:pt idx="935">
                  <c:v>18.393999999999998</c:v>
                </c:pt>
                <c:pt idx="936">
                  <c:v>18.701000000000001</c:v>
                </c:pt>
                <c:pt idx="937">
                  <c:v>18.654</c:v>
                </c:pt>
                <c:pt idx="938">
                  <c:v>18.155999999999999</c:v>
                </c:pt>
                <c:pt idx="939">
                  <c:v>18.052</c:v>
                </c:pt>
                <c:pt idx="940">
                  <c:v>18.128</c:v>
                </c:pt>
                <c:pt idx="941">
                  <c:v>17.739999999999998</c:v>
                </c:pt>
                <c:pt idx="942">
                  <c:v>18.199000000000002</c:v>
                </c:pt>
                <c:pt idx="943">
                  <c:v>17.943000000000001</c:v>
                </c:pt>
                <c:pt idx="944">
                  <c:v>17.774999999999999</c:v>
                </c:pt>
                <c:pt idx="945">
                  <c:v>17.613</c:v>
                </c:pt>
                <c:pt idx="946">
                  <c:v>17.382000000000001</c:v>
                </c:pt>
                <c:pt idx="947">
                  <c:v>18.001000000000001</c:v>
                </c:pt>
                <c:pt idx="948">
                  <c:v>17.454000000000001</c:v>
                </c:pt>
                <c:pt idx="949">
                  <c:v>18.100999999999999</c:v>
                </c:pt>
                <c:pt idx="950">
                  <c:v>17.530999999999999</c:v>
                </c:pt>
                <c:pt idx="951">
                  <c:v>17.501999999999999</c:v>
                </c:pt>
                <c:pt idx="952">
                  <c:v>18.114999999999998</c:v>
                </c:pt>
                <c:pt idx="953">
                  <c:v>19.824999999999999</c:v>
                </c:pt>
                <c:pt idx="954">
                  <c:v>19.678000000000001</c:v>
                </c:pt>
                <c:pt idx="955">
                  <c:v>20.602</c:v>
                </c:pt>
                <c:pt idx="956">
                  <c:v>20.219000000000001</c:v>
                </c:pt>
                <c:pt idx="957">
                  <c:v>20.242999999999999</c:v>
                </c:pt>
                <c:pt idx="958">
                  <c:v>24.663</c:v>
                </c:pt>
                <c:pt idx="959">
                  <c:v>24.992000000000001</c:v>
                </c:pt>
                <c:pt idx="960">
                  <c:v>25.334</c:v>
                </c:pt>
                <c:pt idx="961">
                  <c:v>24.751000000000001</c:v>
                </c:pt>
                <c:pt idx="962">
                  <c:v>24.693999999999999</c:v>
                </c:pt>
                <c:pt idx="963">
                  <c:v>24.594999999999999</c:v>
                </c:pt>
                <c:pt idx="964">
                  <c:v>24.841999999999999</c:v>
                </c:pt>
                <c:pt idx="965">
                  <c:v>24.516999999999999</c:v>
                </c:pt>
                <c:pt idx="966">
                  <c:v>25.199000000000002</c:v>
                </c:pt>
                <c:pt idx="967">
                  <c:v>24.864999999999998</c:v>
                </c:pt>
                <c:pt idx="968">
                  <c:v>25.937000000000001</c:v>
                </c:pt>
                <c:pt idx="969">
                  <c:v>25.991</c:v>
                </c:pt>
                <c:pt idx="970">
                  <c:v>25.61</c:v>
                </c:pt>
                <c:pt idx="971">
                  <c:v>26.213999999999999</c:v>
                </c:pt>
                <c:pt idx="972">
                  <c:v>26.048999999999999</c:v>
                </c:pt>
                <c:pt idx="973">
                  <c:v>26.931000000000001</c:v>
                </c:pt>
                <c:pt idx="974">
                  <c:v>26.315000000000001</c:v>
                </c:pt>
                <c:pt idx="975">
                  <c:v>26.329000000000001</c:v>
                </c:pt>
                <c:pt idx="976">
                  <c:v>26.78</c:v>
                </c:pt>
                <c:pt idx="977">
                  <c:v>27.646999999999998</c:v>
                </c:pt>
                <c:pt idx="978">
                  <c:v>27.184000000000001</c:v>
                </c:pt>
                <c:pt idx="979">
                  <c:v>28.108000000000001</c:v>
                </c:pt>
                <c:pt idx="980">
                  <c:v>29.510999999999999</c:v>
                </c:pt>
                <c:pt idx="981">
                  <c:v>30.757999999999999</c:v>
                </c:pt>
                <c:pt idx="982">
                  <c:v>31.309000000000001</c:v>
                </c:pt>
                <c:pt idx="983">
                  <c:v>32.305</c:v>
                </c:pt>
                <c:pt idx="984">
                  <c:v>32.421999999999997</c:v>
                </c:pt>
                <c:pt idx="985">
                  <c:v>32.573999999999998</c:v>
                </c:pt>
                <c:pt idx="986">
                  <c:v>33.527999999999999</c:v>
                </c:pt>
                <c:pt idx="987">
                  <c:v>33.420999999999999</c:v>
                </c:pt>
                <c:pt idx="988">
                  <c:v>33.625</c:v>
                </c:pt>
                <c:pt idx="989">
                  <c:v>33.238</c:v>
                </c:pt>
                <c:pt idx="990">
                  <c:v>33.204000000000001</c:v>
                </c:pt>
                <c:pt idx="991">
                  <c:v>33.027999999999999</c:v>
                </c:pt>
                <c:pt idx="992">
                  <c:v>32.292999999999999</c:v>
                </c:pt>
                <c:pt idx="993">
                  <c:v>32.130000000000003</c:v>
                </c:pt>
                <c:pt idx="994">
                  <c:v>31.573</c:v>
                </c:pt>
                <c:pt idx="995">
                  <c:v>31.443999999999999</c:v>
                </c:pt>
                <c:pt idx="996">
                  <c:v>32.124000000000002</c:v>
                </c:pt>
                <c:pt idx="997">
                  <c:v>32.030999999999999</c:v>
                </c:pt>
                <c:pt idx="998">
                  <c:v>32.179000000000002</c:v>
                </c:pt>
                <c:pt idx="999">
                  <c:v>32</c:v>
                </c:pt>
                <c:pt idx="1000">
                  <c:v>31.47</c:v>
                </c:pt>
                <c:pt idx="1001">
                  <c:v>32.293999999999997</c:v>
                </c:pt>
                <c:pt idx="1002">
                  <c:v>31.827000000000002</c:v>
                </c:pt>
                <c:pt idx="1003">
                  <c:v>32.198</c:v>
                </c:pt>
                <c:pt idx="1004">
                  <c:v>31.673999999999999</c:v>
                </c:pt>
                <c:pt idx="1005">
                  <c:v>31.686</c:v>
                </c:pt>
                <c:pt idx="1006">
                  <c:v>32.491</c:v>
                </c:pt>
                <c:pt idx="1007">
                  <c:v>32.542999999999999</c:v>
                </c:pt>
                <c:pt idx="1008">
                  <c:v>32.249000000000002</c:v>
                </c:pt>
                <c:pt idx="1009">
                  <c:v>31.643000000000001</c:v>
                </c:pt>
                <c:pt idx="1010">
                  <c:v>32.396999999999998</c:v>
                </c:pt>
                <c:pt idx="1011">
                  <c:v>32.314</c:v>
                </c:pt>
                <c:pt idx="1012">
                  <c:v>32.195</c:v>
                </c:pt>
                <c:pt idx="1013">
                  <c:v>31.428000000000001</c:v>
                </c:pt>
                <c:pt idx="1014">
                  <c:v>31.63</c:v>
                </c:pt>
                <c:pt idx="1015">
                  <c:v>31.684999999999999</c:v>
                </c:pt>
                <c:pt idx="1016">
                  <c:v>31.372</c:v>
                </c:pt>
                <c:pt idx="1017">
                  <c:v>31.914999999999999</c:v>
                </c:pt>
                <c:pt idx="1018">
                  <c:v>31.315999999999999</c:v>
                </c:pt>
                <c:pt idx="1019">
                  <c:v>32.076999999999998</c:v>
                </c:pt>
                <c:pt idx="1020">
                  <c:v>32.003</c:v>
                </c:pt>
                <c:pt idx="1021">
                  <c:v>31.15</c:v>
                </c:pt>
                <c:pt idx="1022">
                  <c:v>31.748999999999999</c:v>
                </c:pt>
                <c:pt idx="1023">
                  <c:v>31.384</c:v>
                </c:pt>
                <c:pt idx="1024">
                  <c:v>32.103999999999999</c:v>
                </c:pt>
                <c:pt idx="1025">
                  <c:v>31.55</c:v>
                </c:pt>
                <c:pt idx="1026">
                  <c:v>31.739000000000001</c:v>
                </c:pt>
                <c:pt idx="1027">
                  <c:v>31.704999999999998</c:v>
                </c:pt>
                <c:pt idx="1028">
                  <c:v>31.568999999999999</c:v>
                </c:pt>
                <c:pt idx="1029">
                  <c:v>31.555</c:v>
                </c:pt>
                <c:pt idx="1030">
                  <c:v>31.434999999999999</c:v>
                </c:pt>
                <c:pt idx="1031">
                  <c:v>31.489000000000001</c:v>
                </c:pt>
                <c:pt idx="1032">
                  <c:v>32.185000000000002</c:v>
                </c:pt>
                <c:pt idx="1033">
                  <c:v>31.437999999999999</c:v>
                </c:pt>
                <c:pt idx="1034">
                  <c:v>32.176000000000002</c:v>
                </c:pt>
                <c:pt idx="1035">
                  <c:v>31.276</c:v>
                </c:pt>
                <c:pt idx="1036">
                  <c:v>31.393000000000001</c:v>
                </c:pt>
                <c:pt idx="1037">
                  <c:v>31.334</c:v>
                </c:pt>
                <c:pt idx="1038">
                  <c:v>32.234000000000002</c:v>
                </c:pt>
                <c:pt idx="1039">
                  <c:v>32.149000000000001</c:v>
                </c:pt>
                <c:pt idx="1040">
                  <c:v>31.375</c:v>
                </c:pt>
                <c:pt idx="1041">
                  <c:v>32.052</c:v>
                </c:pt>
                <c:pt idx="1042">
                  <c:v>32.024000000000001</c:v>
                </c:pt>
                <c:pt idx="1043">
                  <c:v>31.408999999999999</c:v>
                </c:pt>
                <c:pt idx="1044">
                  <c:v>31.692</c:v>
                </c:pt>
                <c:pt idx="1045">
                  <c:v>31.498999999999999</c:v>
                </c:pt>
                <c:pt idx="1046">
                  <c:v>31.762</c:v>
                </c:pt>
                <c:pt idx="1047">
                  <c:v>31.686</c:v>
                </c:pt>
                <c:pt idx="1048">
                  <c:v>31.693999999999999</c:v>
                </c:pt>
                <c:pt idx="1049">
                  <c:v>32.656999999999996</c:v>
                </c:pt>
                <c:pt idx="1050">
                  <c:v>31.667999999999999</c:v>
                </c:pt>
                <c:pt idx="1051">
                  <c:v>32.048999999999999</c:v>
                </c:pt>
                <c:pt idx="1052">
                  <c:v>31.911999999999999</c:v>
                </c:pt>
                <c:pt idx="1053">
                  <c:v>32.389000000000003</c:v>
                </c:pt>
                <c:pt idx="1054">
                  <c:v>32.615000000000002</c:v>
                </c:pt>
                <c:pt idx="1055">
                  <c:v>32.813000000000002</c:v>
                </c:pt>
                <c:pt idx="1056">
                  <c:v>33.113</c:v>
                </c:pt>
                <c:pt idx="1057">
                  <c:v>32.521000000000001</c:v>
                </c:pt>
                <c:pt idx="1058">
                  <c:v>33.22</c:v>
                </c:pt>
                <c:pt idx="1059">
                  <c:v>32.822000000000003</c:v>
                </c:pt>
                <c:pt idx="1060">
                  <c:v>33.289000000000001</c:v>
                </c:pt>
                <c:pt idx="1061">
                  <c:v>33.545999999999999</c:v>
                </c:pt>
                <c:pt idx="1062">
                  <c:v>32.874000000000002</c:v>
                </c:pt>
                <c:pt idx="1063">
                  <c:v>33.670999999999999</c:v>
                </c:pt>
                <c:pt idx="1064">
                  <c:v>33.265999999999998</c:v>
                </c:pt>
                <c:pt idx="1065">
                  <c:v>33.052</c:v>
                </c:pt>
                <c:pt idx="1066">
                  <c:v>33.343000000000004</c:v>
                </c:pt>
                <c:pt idx="1067">
                  <c:v>33.475999999999999</c:v>
                </c:pt>
                <c:pt idx="1068">
                  <c:v>33.924999999999997</c:v>
                </c:pt>
                <c:pt idx="1069">
                  <c:v>33.164999999999999</c:v>
                </c:pt>
                <c:pt idx="1070">
                  <c:v>33.234999999999999</c:v>
                </c:pt>
                <c:pt idx="1071">
                  <c:v>33.981999999999999</c:v>
                </c:pt>
                <c:pt idx="1072">
                  <c:v>33.286000000000001</c:v>
                </c:pt>
                <c:pt idx="1073">
                  <c:v>33.292999999999999</c:v>
                </c:pt>
                <c:pt idx="1074">
                  <c:v>33.948999999999998</c:v>
                </c:pt>
                <c:pt idx="1075">
                  <c:v>33.734000000000002</c:v>
                </c:pt>
                <c:pt idx="1076">
                  <c:v>33.951999999999998</c:v>
                </c:pt>
                <c:pt idx="1077">
                  <c:v>33.424999999999997</c:v>
                </c:pt>
                <c:pt idx="1078">
                  <c:v>34.415999999999997</c:v>
                </c:pt>
                <c:pt idx="1079">
                  <c:v>34.009</c:v>
                </c:pt>
                <c:pt idx="1080">
                  <c:v>34.523000000000003</c:v>
                </c:pt>
                <c:pt idx="1081">
                  <c:v>33.707999999999998</c:v>
                </c:pt>
                <c:pt idx="1082">
                  <c:v>33.896000000000001</c:v>
                </c:pt>
                <c:pt idx="1083">
                  <c:v>34.203000000000003</c:v>
                </c:pt>
                <c:pt idx="1084">
                  <c:v>34.063000000000002</c:v>
                </c:pt>
                <c:pt idx="1085">
                  <c:v>33.783999999999999</c:v>
                </c:pt>
                <c:pt idx="1086">
                  <c:v>34.241999999999997</c:v>
                </c:pt>
                <c:pt idx="1087">
                  <c:v>33.53</c:v>
                </c:pt>
                <c:pt idx="1088">
                  <c:v>34.067</c:v>
                </c:pt>
                <c:pt idx="1089">
                  <c:v>33.661000000000001</c:v>
                </c:pt>
                <c:pt idx="1090">
                  <c:v>33.476999999999997</c:v>
                </c:pt>
                <c:pt idx="1091">
                  <c:v>33.625</c:v>
                </c:pt>
                <c:pt idx="1092">
                  <c:v>33.390999999999998</c:v>
                </c:pt>
                <c:pt idx="1093">
                  <c:v>34.073999999999998</c:v>
                </c:pt>
                <c:pt idx="1094">
                  <c:v>33.146999999999998</c:v>
                </c:pt>
                <c:pt idx="1095">
                  <c:v>34.014000000000003</c:v>
                </c:pt>
                <c:pt idx="1096">
                  <c:v>33.195999999999998</c:v>
                </c:pt>
                <c:pt idx="1097">
                  <c:v>33.082000000000001</c:v>
                </c:pt>
                <c:pt idx="1098">
                  <c:v>33.406999999999996</c:v>
                </c:pt>
                <c:pt idx="1099">
                  <c:v>33.933</c:v>
                </c:pt>
                <c:pt idx="1100">
                  <c:v>33.112000000000002</c:v>
                </c:pt>
                <c:pt idx="1101">
                  <c:v>33.786000000000001</c:v>
                </c:pt>
                <c:pt idx="1102">
                  <c:v>33.151000000000003</c:v>
                </c:pt>
                <c:pt idx="1103">
                  <c:v>33.164999999999999</c:v>
                </c:pt>
                <c:pt idx="1104">
                  <c:v>33.383000000000003</c:v>
                </c:pt>
                <c:pt idx="1105">
                  <c:v>33.591000000000001</c:v>
                </c:pt>
                <c:pt idx="1106">
                  <c:v>33.122999999999998</c:v>
                </c:pt>
                <c:pt idx="1107">
                  <c:v>33.146999999999998</c:v>
                </c:pt>
                <c:pt idx="1108">
                  <c:v>32.908000000000001</c:v>
                </c:pt>
                <c:pt idx="1109">
                  <c:v>33.765000000000001</c:v>
                </c:pt>
                <c:pt idx="1110">
                  <c:v>33.822000000000003</c:v>
                </c:pt>
                <c:pt idx="1111">
                  <c:v>33.393000000000001</c:v>
                </c:pt>
                <c:pt idx="1112">
                  <c:v>33.795999999999999</c:v>
                </c:pt>
                <c:pt idx="1113">
                  <c:v>32.866</c:v>
                </c:pt>
                <c:pt idx="1114">
                  <c:v>32.598999999999997</c:v>
                </c:pt>
                <c:pt idx="1115">
                  <c:v>31.896000000000001</c:v>
                </c:pt>
                <c:pt idx="1116">
                  <c:v>30.774000000000001</c:v>
                </c:pt>
                <c:pt idx="1117">
                  <c:v>29.265999999999998</c:v>
                </c:pt>
                <c:pt idx="1118">
                  <c:v>28.010999999999999</c:v>
                </c:pt>
                <c:pt idx="1119">
                  <c:v>28.126999999999999</c:v>
                </c:pt>
                <c:pt idx="1120">
                  <c:v>27.6</c:v>
                </c:pt>
                <c:pt idx="1121">
                  <c:v>27.088000000000001</c:v>
                </c:pt>
                <c:pt idx="1122">
                  <c:v>26.738</c:v>
                </c:pt>
                <c:pt idx="1123">
                  <c:v>26.071000000000002</c:v>
                </c:pt>
                <c:pt idx="1124">
                  <c:v>25.518000000000001</c:v>
                </c:pt>
                <c:pt idx="1125">
                  <c:v>26.001000000000001</c:v>
                </c:pt>
                <c:pt idx="1126">
                  <c:v>25.195</c:v>
                </c:pt>
                <c:pt idx="1127">
                  <c:v>24.713000000000001</c:v>
                </c:pt>
                <c:pt idx="1128">
                  <c:v>24.937999999999999</c:v>
                </c:pt>
                <c:pt idx="1129">
                  <c:v>24.986000000000001</c:v>
                </c:pt>
                <c:pt idx="1130">
                  <c:v>24.568000000000001</c:v>
                </c:pt>
                <c:pt idx="1131">
                  <c:v>25.045999999999999</c:v>
                </c:pt>
                <c:pt idx="1132">
                  <c:v>24.384</c:v>
                </c:pt>
                <c:pt idx="1133">
                  <c:v>25.084</c:v>
                </c:pt>
                <c:pt idx="1134">
                  <c:v>25.18</c:v>
                </c:pt>
                <c:pt idx="1135">
                  <c:v>25.663</c:v>
                </c:pt>
                <c:pt idx="1136">
                  <c:v>23.556000000000001</c:v>
                </c:pt>
                <c:pt idx="1137">
                  <c:v>23.155999999999999</c:v>
                </c:pt>
                <c:pt idx="1138">
                  <c:v>22.890999999999998</c:v>
                </c:pt>
                <c:pt idx="1139">
                  <c:v>22.904</c:v>
                </c:pt>
                <c:pt idx="1140">
                  <c:v>23.81</c:v>
                </c:pt>
                <c:pt idx="1141">
                  <c:v>23.384</c:v>
                </c:pt>
                <c:pt idx="1142">
                  <c:v>23.931999999999999</c:v>
                </c:pt>
                <c:pt idx="1143">
                  <c:v>23.774000000000001</c:v>
                </c:pt>
                <c:pt idx="1144">
                  <c:v>23.986000000000001</c:v>
                </c:pt>
                <c:pt idx="1145">
                  <c:v>23.558</c:v>
                </c:pt>
                <c:pt idx="1146">
                  <c:v>23.451000000000001</c:v>
                </c:pt>
                <c:pt idx="1147">
                  <c:v>23.600999999999999</c:v>
                </c:pt>
                <c:pt idx="1148">
                  <c:v>23.396999999999998</c:v>
                </c:pt>
                <c:pt idx="1149">
                  <c:v>23.405999999999999</c:v>
                </c:pt>
                <c:pt idx="1150">
                  <c:v>23.152000000000001</c:v>
                </c:pt>
                <c:pt idx="1151">
                  <c:v>23.222000000000001</c:v>
                </c:pt>
                <c:pt idx="1152">
                  <c:v>23.463000000000001</c:v>
                </c:pt>
                <c:pt idx="1153">
                  <c:v>22.63</c:v>
                </c:pt>
                <c:pt idx="1154">
                  <c:v>23.178999999999998</c:v>
                </c:pt>
                <c:pt idx="1155">
                  <c:v>23.422000000000001</c:v>
                </c:pt>
                <c:pt idx="1156">
                  <c:v>22.832000000000001</c:v>
                </c:pt>
                <c:pt idx="1157">
                  <c:v>22.157</c:v>
                </c:pt>
                <c:pt idx="1158">
                  <c:v>22.577000000000002</c:v>
                </c:pt>
                <c:pt idx="1159">
                  <c:v>21.812999999999999</c:v>
                </c:pt>
                <c:pt idx="1160">
                  <c:v>21.594999999999999</c:v>
                </c:pt>
                <c:pt idx="1161">
                  <c:v>22.289000000000001</c:v>
                </c:pt>
                <c:pt idx="1162">
                  <c:v>21.337</c:v>
                </c:pt>
                <c:pt idx="1163">
                  <c:v>21.190999999999999</c:v>
                </c:pt>
                <c:pt idx="1164">
                  <c:v>21.157</c:v>
                </c:pt>
                <c:pt idx="1165">
                  <c:v>21.408999999999999</c:v>
                </c:pt>
                <c:pt idx="1166">
                  <c:v>21.234000000000002</c:v>
                </c:pt>
                <c:pt idx="1167">
                  <c:v>21.106000000000002</c:v>
                </c:pt>
                <c:pt idx="1168">
                  <c:v>21.733000000000001</c:v>
                </c:pt>
                <c:pt idx="1169">
                  <c:v>21.774999999999999</c:v>
                </c:pt>
                <c:pt idx="1170">
                  <c:v>21.457000000000001</c:v>
                </c:pt>
                <c:pt idx="1171">
                  <c:v>20.373000000000001</c:v>
                </c:pt>
                <c:pt idx="1172">
                  <c:v>18.861999999999998</c:v>
                </c:pt>
                <c:pt idx="1173">
                  <c:v>18.78</c:v>
                </c:pt>
                <c:pt idx="1174">
                  <c:v>17.212</c:v>
                </c:pt>
                <c:pt idx="1175">
                  <c:v>14.446</c:v>
                </c:pt>
                <c:pt idx="1176">
                  <c:v>14.743</c:v>
                </c:pt>
                <c:pt idx="1177">
                  <c:v>14.57</c:v>
                </c:pt>
                <c:pt idx="1178">
                  <c:v>14.599</c:v>
                </c:pt>
                <c:pt idx="1179">
                  <c:v>14.141999999999999</c:v>
                </c:pt>
                <c:pt idx="1180">
                  <c:v>13.835000000000001</c:v>
                </c:pt>
                <c:pt idx="1181">
                  <c:v>14.944000000000001</c:v>
                </c:pt>
                <c:pt idx="1182">
                  <c:v>14.211</c:v>
                </c:pt>
                <c:pt idx="1183">
                  <c:v>14.557</c:v>
                </c:pt>
                <c:pt idx="1184">
                  <c:v>14.205</c:v>
                </c:pt>
                <c:pt idx="1185">
                  <c:v>14.218</c:v>
                </c:pt>
                <c:pt idx="1186">
                  <c:v>13.627000000000001</c:v>
                </c:pt>
                <c:pt idx="1187">
                  <c:v>13.532999999999999</c:v>
                </c:pt>
                <c:pt idx="1188">
                  <c:v>14.05</c:v>
                </c:pt>
                <c:pt idx="1189">
                  <c:v>12.859</c:v>
                </c:pt>
                <c:pt idx="1190">
                  <c:v>13.202</c:v>
                </c:pt>
                <c:pt idx="1191">
                  <c:v>13.763999999999999</c:v>
                </c:pt>
                <c:pt idx="1192">
                  <c:v>13.843999999999999</c:v>
                </c:pt>
                <c:pt idx="1193">
                  <c:v>14.913</c:v>
                </c:pt>
                <c:pt idx="1194">
                  <c:v>14.750999999999999</c:v>
                </c:pt>
                <c:pt idx="1195">
                  <c:v>16.818999999999999</c:v>
                </c:pt>
                <c:pt idx="1196">
                  <c:v>15.667</c:v>
                </c:pt>
                <c:pt idx="1197">
                  <c:v>15.47</c:v>
                </c:pt>
                <c:pt idx="1198">
                  <c:v>14.763999999999999</c:v>
                </c:pt>
                <c:pt idx="1199">
                  <c:v>14.68</c:v>
                </c:pt>
                <c:pt idx="1200">
                  <c:v>13.077999999999999</c:v>
                </c:pt>
                <c:pt idx="1201">
                  <c:v>12.228999999999999</c:v>
                </c:pt>
                <c:pt idx="1202">
                  <c:v>11.587</c:v>
                </c:pt>
                <c:pt idx="1203">
                  <c:v>12.288</c:v>
                </c:pt>
                <c:pt idx="1204">
                  <c:v>12.169</c:v>
                </c:pt>
                <c:pt idx="1205">
                  <c:v>12.433999999999999</c:v>
                </c:pt>
                <c:pt idx="1206">
                  <c:v>13.798</c:v>
                </c:pt>
                <c:pt idx="1207">
                  <c:v>15.103</c:v>
                </c:pt>
                <c:pt idx="1208">
                  <c:v>14.798999999999999</c:v>
                </c:pt>
                <c:pt idx="1209">
                  <c:v>15.08</c:v>
                </c:pt>
                <c:pt idx="1210">
                  <c:v>15.965</c:v>
                </c:pt>
                <c:pt idx="1211">
                  <c:v>16.434000000000001</c:v>
                </c:pt>
                <c:pt idx="1212">
                  <c:v>16.655999999999999</c:v>
                </c:pt>
                <c:pt idx="1213">
                  <c:v>15.872999999999999</c:v>
                </c:pt>
                <c:pt idx="1214">
                  <c:v>15.743</c:v>
                </c:pt>
                <c:pt idx="1215">
                  <c:v>15.781000000000001</c:v>
                </c:pt>
                <c:pt idx="1216">
                  <c:v>16.352</c:v>
                </c:pt>
                <c:pt idx="1217">
                  <c:v>16.902000000000001</c:v>
                </c:pt>
                <c:pt idx="1218">
                  <c:v>16.791</c:v>
                </c:pt>
                <c:pt idx="1219">
                  <c:v>17.038</c:v>
                </c:pt>
                <c:pt idx="1220">
                  <c:v>16.14</c:v>
                </c:pt>
                <c:pt idx="1221">
                  <c:v>15.913</c:v>
                </c:pt>
                <c:pt idx="1222">
                  <c:v>15.994</c:v>
                </c:pt>
                <c:pt idx="1223">
                  <c:v>15.888</c:v>
                </c:pt>
                <c:pt idx="1224">
                  <c:v>13.551</c:v>
                </c:pt>
                <c:pt idx="1225">
                  <c:v>13.188000000000001</c:v>
                </c:pt>
                <c:pt idx="1226">
                  <c:v>12.984999999999999</c:v>
                </c:pt>
                <c:pt idx="1227">
                  <c:v>15.327</c:v>
                </c:pt>
                <c:pt idx="1228">
                  <c:v>15.361000000000001</c:v>
                </c:pt>
                <c:pt idx="1229">
                  <c:v>16.300999999999998</c:v>
                </c:pt>
                <c:pt idx="1230">
                  <c:v>15.504</c:v>
                </c:pt>
                <c:pt idx="1231">
                  <c:v>15.359</c:v>
                </c:pt>
                <c:pt idx="1232">
                  <c:v>16.395</c:v>
                </c:pt>
                <c:pt idx="1233">
                  <c:v>15.773999999999999</c:v>
                </c:pt>
                <c:pt idx="1234">
                  <c:v>15.972</c:v>
                </c:pt>
                <c:pt idx="1235">
                  <c:v>15.802</c:v>
                </c:pt>
                <c:pt idx="1236">
                  <c:v>16.178000000000001</c:v>
                </c:pt>
                <c:pt idx="1237">
                  <c:v>15.449</c:v>
                </c:pt>
                <c:pt idx="1238">
                  <c:v>16.228000000000002</c:v>
                </c:pt>
                <c:pt idx="1239">
                  <c:v>15.952</c:v>
                </c:pt>
                <c:pt idx="1240">
                  <c:v>16.021999999999998</c:v>
                </c:pt>
                <c:pt idx="1241">
                  <c:v>16.61</c:v>
                </c:pt>
                <c:pt idx="1242">
                  <c:v>16.64</c:v>
                </c:pt>
                <c:pt idx="1243">
                  <c:v>16.913</c:v>
                </c:pt>
                <c:pt idx="1244">
                  <c:v>16.748999999999999</c:v>
                </c:pt>
                <c:pt idx="1245">
                  <c:v>17.513999999999999</c:v>
                </c:pt>
                <c:pt idx="1246">
                  <c:v>16.956</c:v>
                </c:pt>
                <c:pt idx="1247">
                  <c:v>16.972999999999999</c:v>
                </c:pt>
                <c:pt idx="1248">
                  <c:v>18</c:v>
                </c:pt>
                <c:pt idx="1249">
                  <c:v>17.763000000000002</c:v>
                </c:pt>
                <c:pt idx="1250">
                  <c:v>20.117999999999999</c:v>
                </c:pt>
                <c:pt idx="1251">
                  <c:v>21.013000000000002</c:v>
                </c:pt>
                <c:pt idx="1252">
                  <c:v>20.463999999999999</c:v>
                </c:pt>
                <c:pt idx="1253">
                  <c:v>20.736999999999998</c:v>
                </c:pt>
                <c:pt idx="1254">
                  <c:v>20.824999999999999</c:v>
                </c:pt>
                <c:pt idx="1255">
                  <c:v>21.119</c:v>
                </c:pt>
                <c:pt idx="1256">
                  <c:v>21.850999999999999</c:v>
                </c:pt>
                <c:pt idx="1257">
                  <c:v>21.925999999999998</c:v>
                </c:pt>
                <c:pt idx="1258">
                  <c:v>23.096</c:v>
                </c:pt>
                <c:pt idx="1259">
                  <c:v>23.707999999999998</c:v>
                </c:pt>
                <c:pt idx="1260">
                  <c:v>23.626000000000001</c:v>
                </c:pt>
                <c:pt idx="1261">
                  <c:v>25.109000000000002</c:v>
                </c:pt>
                <c:pt idx="1262">
                  <c:v>26.036000000000001</c:v>
                </c:pt>
                <c:pt idx="1263">
                  <c:v>26.245999999999999</c:v>
                </c:pt>
                <c:pt idx="1264">
                  <c:v>26.678999999999998</c:v>
                </c:pt>
                <c:pt idx="1265">
                  <c:v>27.449000000000002</c:v>
                </c:pt>
                <c:pt idx="1266">
                  <c:v>28.466999999999999</c:v>
                </c:pt>
                <c:pt idx="1267">
                  <c:v>28.503</c:v>
                </c:pt>
                <c:pt idx="1268">
                  <c:v>29.292000000000002</c:v>
                </c:pt>
                <c:pt idx="1269">
                  <c:v>29.210999999999999</c:v>
                </c:pt>
                <c:pt idx="1270">
                  <c:v>29.913</c:v>
                </c:pt>
                <c:pt idx="1271">
                  <c:v>30.347000000000001</c:v>
                </c:pt>
                <c:pt idx="1272">
                  <c:v>30.646999999999998</c:v>
                </c:pt>
                <c:pt idx="1273">
                  <c:v>30.686</c:v>
                </c:pt>
                <c:pt idx="1274">
                  <c:v>30.762</c:v>
                </c:pt>
                <c:pt idx="1275">
                  <c:v>31.495999999999999</c:v>
                </c:pt>
                <c:pt idx="1276">
                  <c:v>31.094000000000001</c:v>
                </c:pt>
                <c:pt idx="1277">
                  <c:v>31.654</c:v>
                </c:pt>
                <c:pt idx="1278">
                  <c:v>31.61</c:v>
                </c:pt>
                <c:pt idx="1279">
                  <c:v>31.661999999999999</c:v>
                </c:pt>
                <c:pt idx="1280">
                  <c:v>30.686</c:v>
                </c:pt>
                <c:pt idx="1281">
                  <c:v>31.367999999999999</c:v>
                </c:pt>
                <c:pt idx="1282">
                  <c:v>31.356000000000002</c:v>
                </c:pt>
                <c:pt idx="1283">
                  <c:v>31.297999999999998</c:v>
                </c:pt>
                <c:pt idx="1284">
                  <c:v>31.713999999999999</c:v>
                </c:pt>
                <c:pt idx="1285">
                  <c:v>31.593</c:v>
                </c:pt>
                <c:pt idx="1286">
                  <c:v>31.024999999999999</c:v>
                </c:pt>
                <c:pt idx="1287">
                  <c:v>31.1</c:v>
                </c:pt>
                <c:pt idx="1288">
                  <c:v>31.071999999999999</c:v>
                </c:pt>
                <c:pt idx="1289">
                  <c:v>30.882000000000001</c:v>
                </c:pt>
                <c:pt idx="1290">
                  <c:v>30.780999999999999</c:v>
                </c:pt>
                <c:pt idx="1291">
                  <c:v>30.98</c:v>
                </c:pt>
                <c:pt idx="1292">
                  <c:v>31.599</c:v>
                </c:pt>
                <c:pt idx="1293">
                  <c:v>31.555</c:v>
                </c:pt>
                <c:pt idx="1294">
                  <c:v>31.707999999999998</c:v>
                </c:pt>
                <c:pt idx="1295">
                  <c:v>31.033000000000001</c:v>
                </c:pt>
                <c:pt idx="1296">
                  <c:v>31.565000000000001</c:v>
                </c:pt>
                <c:pt idx="1297">
                  <c:v>30.68</c:v>
                </c:pt>
                <c:pt idx="1298">
                  <c:v>30.917000000000002</c:v>
                </c:pt>
                <c:pt idx="1299">
                  <c:v>30.545999999999999</c:v>
                </c:pt>
                <c:pt idx="1300">
                  <c:v>30.524000000000001</c:v>
                </c:pt>
                <c:pt idx="1301">
                  <c:v>31.033000000000001</c:v>
                </c:pt>
                <c:pt idx="1302">
                  <c:v>30.582999999999998</c:v>
                </c:pt>
                <c:pt idx="1303">
                  <c:v>31.016999999999999</c:v>
                </c:pt>
                <c:pt idx="1304">
                  <c:v>31.37</c:v>
                </c:pt>
                <c:pt idx="1305">
                  <c:v>30.484000000000002</c:v>
                </c:pt>
                <c:pt idx="1306">
                  <c:v>30.577000000000002</c:v>
                </c:pt>
                <c:pt idx="1307">
                  <c:v>31.285</c:v>
                </c:pt>
                <c:pt idx="1308">
                  <c:v>30.422999999999998</c:v>
                </c:pt>
                <c:pt idx="1309">
                  <c:v>30.454000000000001</c:v>
                </c:pt>
                <c:pt idx="1310">
                  <c:v>30.689</c:v>
                </c:pt>
                <c:pt idx="1311">
                  <c:v>30.991</c:v>
                </c:pt>
                <c:pt idx="1312">
                  <c:v>30.655999999999999</c:v>
                </c:pt>
                <c:pt idx="1313">
                  <c:v>30.887</c:v>
                </c:pt>
                <c:pt idx="1314">
                  <c:v>31.108000000000001</c:v>
                </c:pt>
                <c:pt idx="1315">
                  <c:v>30.378</c:v>
                </c:pt>
                <c:pt idx="1316">
                  <c:v>30.477</c:v>
                </c:pt>
                <c:pt idx="1317">
                  <c:v>31.276</c:v>
                </c:pt>
                <c:pt idx="1318">
                  <c:v>30.504999999999999</c:v>
                </c:pt>
                <c:pt idx="1319">
                  <c:v>30.754000000000001</c:v>
                </c:pt>
                <c:pt idx="1320">
                  <c:v>30.890999999999998</c:v>
                </c:pt>
                <c:pt idx="1321">
                  <c:v>31.058</c:v>
                </c:pt>
                <c:pt idx="1322">
                  <c:v>30.204000000000001</c:v>
                </c:pt>
                <c:pt idx="1323">
                  <c:v>30.998000000000001</c:v>
                </c:pt>
                <c:pt idx="1324">
                  <c:v>30.474</c:v>
                </c:pt>
                <c:pt idx="1325">
                  <c:v>30.657</c:v>
                </c:pt>
                <c:pt idx="1326">
                  <c:v>30.675999999999998</c:v>
                </c:pt>
                <c:pt idx="1327">
                  <c:v>30.341000000000001</c:v>
                </c:pt>
                <c:pt idx="1328">
                  <c:v>31.172000000000001</c:v>
                </c:pt>
                <c:pt idx="1329">
                  <c:v>30.728000000000002</c:v>
                </c:pt>
                <c:pt idx="1330">
                  <c:v>31.343</c:v>
                </c:pt>
                <c:pt idx="1331">
                  <c:v>31.016999999999999</c:v>
                </c:pt>
                <c:pt idx="1332">
                  <c:v>31.777999999999999</c:v>
                </c:pt>
                <c:pt idx="1333">
                  <c:v>31.199000000000002</c:v>
                </c:pt>
                <c:pt idx="1334">
                  <c:v>31.404</c:v>
                </c:pt>
                <c:pt idx="1335">
                  <c:v>32.165999999999997</c:v>
                </c:pt>
                <c:pt idx="1336">
                  <c:v>32.018999999999998</c:v>
                </c:pt>
                <c:pt idx="1337">
                  <c:v>31.579000000000001</c:v>
                </c:pt>
                <c:pt idx="1338">
                  <c:v>31.75</c:v>
                </c:pt>
                <c:pt idx="1339">
                  <c:v>32.106000000000002</c:v>
                </c:pt>
                <c:pt idx="1340">
                  <c:v>32.673999999999999</c:v>
                </c:pt>
                <c:pt idx="1341">
                  <c:v>32.003</c:v>
                </c:pt>
                <c:pt idx="1342">
                  <c:v>32.228000000000002</c:v>
                </c:pt>
                <c:pt idx="1343">
                  <c:v>32.238</c:v>
                </c:pt>
                <c:pt idx="1344">
                  <c:v>33.076999999999998</c:v>
                </c:pt>
                <c:pt idx="1345">
                  <c:v>32.573</c:v>
                </c:pt>
                <c:pt idx="1346">
                  <c:v>33.06</c:v>
                </c:pt>
                <c:pt idx="1347">
                  <c:v>32.752000000000002</c:v>
                </c:pt>
                <c:pt idx="1348">
                  <c:v>33.423999999999999</c:v>
                </c:pt>
                <c:pt idx="1349">
                  <c:v>33.478999999999999</c:v>
                </c:pt>
                <c:pt idx="1350">
                  <c:v>32.9</c:v>
                </c:pt>
                <c:pt idx="1351">
                  <c:v>33.302</c:v>
                </c:pt>
                <c:pt idx="1352">
                  <c:v>33.146000000000001</c:v>
                </c:pt>
                <c:pt idx="1353">
                  <c:v>33.993000000000002</c:v>
                </c:pt>
                <c:pt idx="1354">
                  <c:v>34.008000000000003</c:v>
                </c:pt>
                <c:pt idx="1355">
                  <c:v>33.767000000000003</c:v>
                </c:pt>
                <c:pt idx="1356">
                  <c:v>34.057000000000002</c:v>
                </c:pt>
                <c:pt idx="1357">
                  <c:v>34.06</c:v>
                </c:pt>
                <c:pt idx="1358">
                  <c:v>34.197000000000003</c:v>
                </c:pt>
                <c:pt idx="1359">
                  <c:v>34.677999999999997</c:v>
                </c:pt>
                <c:pt idx="1360">
                  <c:v>34.151000000000003</c:v>
                </c:pt>
                <c:pt idx="1361">
                  <c:v>34.152999999999999</c:v>
                </c:pt>
                <c:pt idx="1362">
                  <c:v>34.991999999999997</c:v>
                </c:pt>
                <c:pt idx="1363">
                  <c:v>35.216000000000001</c:v>
                </c:pt>
                <c:pt idx="1364">
                  <c:v>34.835999999999999</c:v>
                </c:pt>
                <c:pt idx="1365">
                  <c:v>35.308</c:v>
                </c:pt>
                <c:pt idx="1366">
                  <c:v>34.688000000000002</c:v>
                </c:pt>
                <c:pt idx="1367">
                  <c:v>35.399000000000001</c:v>
                </c:pt>
                <c:pt idx="1368">
                  <c:v>34.576000000000001</c:v>
                </c:pt>
                <c:pt idx="1369">
                  <c:v>35.359000000000002</c:v>
                </c:pt>
                <c:pt idx="1370">
                  <c:v>34.710999999999999</c:v>
                </c:pt>
                <c:pt idx="1371">
                  <c:v>35.020000000000003</c:v>
                </c:pt>
                <c:pt idx="1372">
                  <c:v>35.652000000000001</c:v>
                </c:pt>
                <c:pt idx="1373">
                  <c:v>35.454000000000001</c:v>
                </c:pt>
                <c:pt idx="1374">
                  <c:v>34.908999999999999</c:v>
                </c:pt>
                <c:pt idx="1375">
                  <c:v>35.883000000000003</c:v>
                </c:pt>
                <c:pt idx="1376">
                  <c:v>35.116999999999997</c:v>
                </c:pt>
                <c:pt idx="1377">
                  <c:v>35.848999999999997</c:v>
                </c:pt>
                <c:pt idx="1378">
                  <c:v>35.878999999999998</c:v>
                </c:pt>
                <c:pt idx="1379">
                  <c:v>35.371000000000002</c:v>
                </c:pt>
                <c:pt idx="1380">
                  <c:v>35.520000000000003</c:v>
                </c:pt>
                <c:pt idx="1381">
                  <c:v>35.607999999999997</c:v>
                </c:pt>
                <c:pt idx="1382">
                  <c:v>36.094000000000001</c:v>
                </c:pt>
                <c:pt idx="1383">
                  <c:v>35.906999999999996</c:v>
                </c:pt>
                <c:pt idx="1384">
                  <c:v>35.987000000000002</c:v>
                </c:pt>
                <c:pt idx="1385">
                  <c:v>36.055999999999997</c:v>
                </c:pt>
                <c:pt idx="1386">
                  <c:v>35.673999999999999</c:v>
                </c:pt>
                <c:pt idx="1387">
                  <c:v>35.689</c:v>
                </c:pt>
                <c:pt idx="1388">
                  <c:v>36.137999999999998</c:v>
                </c:pt>
                <c:pt idx="1389">
                  <c:v>35.393000000000001</c:v>
                </c:pt>
                <c:pt idx="1390">
                  <c:v>35.869</c:v>
                </c:pt>
                <c:pt idx="1391">
                  <c:v>35.481000000000002</c:v>
                </c:pt>
                <c:pt idx="1392">
                  <c:v>35.734000000000002</c:v>
                </c:pt>
                <c:pt idx="1393">
                  <c:v>35.396999999999998</c:v>
                </c:pt>
                <c:pt idx="1394">
                  <c:v>36.325000000000003</c:v>
                </c:pt>
                <c:pt idx="1395">
                  <c:v>35.951000000000001</c:v>
                </c:pt>
                <c:pt idx="1396">
                  <c:v>35.741</c:v>
                </c:pt>
                <c:pt idx="1397">
                  <c:v>35.783999999999999</c:v>
                </c:pt>
                <c:pt idx="1398">
                  <c:v>35.799999999999997</c:v>
                </c:pt>
                <c:pt idx="1399">
                  <c:v>36.441000000000003</c:v>
                </c:pt>
                <c:pt idx="1400">
                  <c:v>36.018000000000001</c:v>
                </c:pt>
                <c:pt idx="1401">
                  <c:v>35.695</c:v>
                </c:pt>
                <c:pt idx="1402">
                  <c:v>36.372</c:v>
                </c:pt>
                <c:pt idx="1403">
                  <c:v>36.341000000000001</c:v>
                </c:pt>
                <c:pt idx="1404">
                  <c:v>35.951000000000001</c:v>
                </c:pt>
                <c:pt idx="1405">
                  <c:v>35.933</c:v>
                </c:pt>
                <c:pt idx="1406">
                  <c:v>35.454000000000001</c:v>
                </c:pt>
                <c:pt idx="1407">
                  <c:v>35.792000000000002</c:v>
                </c:pt>
                <c:pt idx="1408">
                  <c:v>35.654000000000003</c:v>
                </c:pt>
                <c:pt idx="1409">
                  <c:v>35.384</c:v>
                </c:pt>
                <c:pt idx="1410">
                  <c:v>35.374000000000002</c:v>
                </c:pt>
                <c:pt idx="1411">
                  <c:v>36.154000000000003</c:v>
                </c:pt>
                <c:pt idx="1412">
                  <c:v>35.387</c:v>
                </c:pt>
                <c:pt idx="1413">
                  <c:v>36.29</c:v>
                </c:pt>
                <c:pt idx="1414">
                  <c:v>35.540999999999997</c:v>
                </c:pt>
                <c:pt idx="1415">
                  <c:v>35.826000000000001</c:v>
                </c:pt>
                <c:pt idx="1416">
                  <c:v>35.851999999999997</c:v>
                </c:pt>
                <c:pt idx="1417">
                  <c:v>35.613</c:v>
                </c:pt>
                <c:pt idx="1418">
                  <c:v>35.359000000000002</c:v>
                </c:pt>
                <c:pt idx="1419">
                  <c:v>35.508000000000003</c:v>
                </c:pt>
                <c:pt idx="1420">
                  <c:v>36.274999999999999</c:v>
                </c:pt>
                <c:pt idx="1421">
                  <c:v>35.363</c:v>
                </c:pt>
                <c:pt idx="1422">
                  <c:v>35.386000000000003</c:v>
                </c:pt>
                <c:pt idx="1423">
                  <c:v>36.264000000000003</c:v>
                </c:pt>
                <c:pt idx="1424">
                  <c:v>36.110999999999997</c:v>
                </c:pt>
                <c:pt idx="1425">
                  <c:v>36.246000000000002</c:v>
                </c:pt>
                <c:pt idx="1426">
                  <c:v>35.595999999999997</c:v>
                </c:pt>
                <c:pt idx="1427">
                  <c:v>35.691000000000003</c:v>
                </c:pt>
                <c:pt idx="1428">
                  <c:v>36.387</c:v>
                </c:pt>
                <c:pt idx="1429">
                  <c:v>35.518999999999998</c:v>
                </c:pt>
                <c:pt idx="1430">
                  <c:v>36.335999999999999</c:v>
                </c:pt>
                <c:pt idx="1431">
                  <c:v>35.81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'dat00001'!$P$1</c:f>
              <c:strCache>
                <c:ptCount val="1"/>
                <c:pt idx="0">
                  <c:v>RH0, %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'dat00001'!$P$2:$P$1433</c:f>
              <c:numCache>
                <c:formatCode>#</c:formatCode>
                <c:ptCount val="1432"/>
                <c:pt idx="0">
                  <c:v>70.63170138216752</c:v>
                </c:pt>
                <c:pt idx="1">
                  <c:v>69.723373953965904</c:v>
                </c:pt>
                <c:pt idx="2">
                  <c:v>68.89270618160478</c:v>
                </c:pt>
                <c:pt idx="3">
                  <c:v>67.757814088822158</c:v>
                </c:pt>
                <c:pt idx="4">
                  <c:v>68.237794703179787</c:v>
                </c:pt>
                <c:pt idx="5">
                  <c:v>67.50131870803294</c:v>
                </c:pt>
                <c:pt idx="6">
                  <c:v>66.726172137707835</c:v>
                </c:pt>
                <c:pt idx="7">
                  <c:v>66.411151860487905</c:v>
                </c:pt>
                <c:pt idx="8">
                  <c:v>66.402992006756875</c:v>
                </c:pt>
                <c:pt idx="9">
                  <c:v>66.82960276570293</c:v>
                </c:pt>
                <c:pt idx="10">
                  <c:v>67.603558616156164</c:v>
                </c:pt>
                <c:pt idx="11">
                  <c:v>68.099351485247453</c:v>
                </c:pt>
                <c:pt idx="12">
                  <c:v>67.866474225265208</c:v>
                </c:pt>
                <c:pt idx="13">
                  <c:v>68.375062623676143</c:v>
                </c:pt>
                <c:pt idx="14">
                  <c:v>69.193269176896933</c:v>
                </c:pt>
                <c:pt idx="15">
                  <c:v>69.511785124169734</c:v>
                </c:pt>
                <c:pt idx="16">
                  <c:v>70.057415607168423</c:v>
                </c:pt>
                <c:pt idx="17">
                  <c:v>70.644437500725232</c:v>
                </c:pt>
                <c:pt idx="18">
                  <c:v>71.023893279915939</c:v>
                </c:pt>
                <c:pt idx="19">
                  <c:v>71.262063291588888</c:v>
                </c:pt>
                <c:pt idx="20">
                  <c:v>72.301948447188792</c:v>
                </c:pt>
                <c:pt idx="21">
                  <c:v>73.065263828738622</c:v>
                </c:pt>
                <c:pt idx="22">
                  <c:v>73.507695476805168</c:v>
                </c:pt>
                <c:pt idx="23">
                  <c:v>74.113780467320638</c:v>
                </c:pt>
                <c:pt idx="24">
                  <c:v>74.377063330679761</c:v>
                </c:pt>
                <c:pt idx="25">
                  <c:v>74.645386358275616</c:v>
                </c:pt>
                <c:pt idx="26">
                  <c:v>74.916565803107588</c:v>
                </c:pt>
                <c:pt idx="27">
                  <c:v>74.871346539747435</c:v>
                </c:pt>
                <c:pt idx="28">
                  <c:v>74.848225561675022</c:v>
                </c:pt>
                <c:pt idx="29">
                  <c:v>74.909859199651137</c:v>
                </c:pt>
                <c:pt idx="30">
                  <c:v>74.869426269943375</c:v>
                </c:pt>
                <c:pt idx="31">
                  <c:v>74.97362835638306</c:v>
                </c:pt>
                <c:pt idx="32">
                  <c:v>75.284706891636205</c:v>
                </c:pt>
                <c:pt idx="33">
                  <c:v>75.035698749501762</c:v>
                </c:pt>
                <c:pt idx="34">
                  <c:v>74.872854753612614</c:v>
                </c:pt>
                <c:pt idx="35">
                  <c:v>74.821072295997141</c:v>
                </c:pt>
                <c:pt idx="36">
                  <c:v>74.800412843730072</c:v>
                </c:pt>
                <c:pt idx="37">
                  <c:v>74.620059423653686</c:v>
                </c:pt>
                <c:pt idx="38">
                  <c:v>74.763881562189184</c:v>
                </c:pt>
                <c:pt idx="39">
                  <c:v>74.646070763415622</c:v>
                </c:pt>
                <c:pt idx="40">
                  <c:v>74.413297917500188</c:v>
                </c:pt>
                <c:pt idx="41">
                  <c:v>74.235879857091589</c:v>
                </c:pt>
                <c:pt idx="42">
                  <c:v>73.68306749382505</c:v>
                </c:pt>
                <c:pt idx="43">
                  <c:v>73.628825215016676</c:v>
                </c:pt>
                <c:pt idx="44">
                  <c:v>73.735146408329484</c:v>
                </c:pt>
                <c:pt idx="45">
                  <c:v>73.683264508657274</c:v>
                </c:pt>
                <c:pt idx="46">
                  <c:v>73.329824508586356</c:v>
                </c:pt>
                <c:pt idx="47">
                  <c:v>73.16060706888365</c:v>
                </c:pt>
                <c:pt idx="48">
                  <c:v>73.154137583161116</c:v>
                </c:pt>
                <c:pt idx="49">
                  <c:v>72.945280717293315</c:v>
                </c:pt>
                <c:pt idx="50">
                  <c:v>73.098722647373563</c:v>
                </c:pt>
                <c:pt idx="51">
                  <c:v>72.920022099154124</c:v>
                </c:pt>
                <c:pt idx="52">
                  <c:v>73.070198231290874</c:v>
                </c:pt>
                <c:pt idx="53">
                  <c:v>73.43402948772183</c:v>
                </c:pt>
                <c:pt idx="54">
                  <c:v>73.465378923076926</c:v>
                </c:pt>
                <c:pt idx="55">
                  <c:v>73.532098389759341</c:v>
                </c:pt>
                <c:pt idx="56">
                  <c:v>73.68540644518724</c:v>
                </c:pt>
                <c:pt idx="57">
                  <c:v>73.695593183257188</c:v>
                </c:pt>
                <c:pt idx="58">
                  <c:v>73.923275194199377</c:v>
                </c:pt>
                <c:pt idx="59">
                  <c:v>74.103386515139476</c:v>
                </c:pt>
                <c:pt idx="60">
                  <c:v>74.120359001275148</c:v>
                </c:pt>
                <c:pt idx="61">
                  <c:v>74.160708874286939</c:v>
                </c:pt>
                <c:pt idx="62">
                  <c:v>74.27813510564178</c:v>
                </c:pt>
                <c:pt idx="63">
                  <c:v>74.196973852516862</c:v>
                </c:pt>
                <c:pt idx="64">
                  <c:v>74.2510618435808</c:v>
                </c:pt>
                <c:pt idx="65">
                  <c:v>74.122641064697802</c:v>
                </c:pt>
                <c:pt idx="66">
                  <c:v>74.070432041510784</c:v>
                </c:pt>
                <c:pt idx="67">
                  <c:v>73.804138087146569</c:v>
                </c:pt>
                <c:pt idx="68">
                  <c:v>73.662232585951941</c:v>
                </c:pt>
                <c:pt idx="69">
                  <c:v>73.606240885959565</c:v>
                </c:pt>
                <c:pt idx="70">
                  <c:v>73.637779174746555</c:v>
                </c:pt>
                <c:pt idx="71">
                  <c:v>73.791197664560087</c:v>
                </c:pt>
                <c:pt idx="72">
                  <c:v>73.886428692547383</c:v>
                </c:pt>
                <c:pt idx="73">
                  <c:v>73.743646108005407</c:v>
                </c:pt>
                <c:pt idx="74">
                  <c:v>73.953311230213842</c:v>
                </c:pt>
                <c:pt idx="75">
                  <c:v>74.085497106507859</c:v>
                </c:pt>
                <c:pt idx="76">
                  <c:v>74.028612014518785</c:v>
                </c:pt>
                <c:pt idx="77">
                  <c:v>74.082213810054199</c:v>
                </c:pt>
                <c:pt idx="78">
                  <c:v>73.866782020565395</c:v>
                </c:pt>
                <c:pt idx="79">
                  <c:v>73.962772691014209</c:v>
                </c:pt>
                <c:pt idx="80">
                  <c:v>74.126318888148177</c:v>
                </c:pt>
                <c:pt idx="81">
                  <c:v>74.278266644522105</c:v>
                </c:pt>
                <c:pt idx="82">
                  <c:v>74.214435943557618</c:v>
                </c:pt>
                <c:pt idx="83">
                  <c:v>74.411785103494196</c:v>
                </c:pt>
                <c:pt idx="84">
                  <c:v>74.209631574523812</c:v>
                </c:pt>
                <c:pt idx="85">
                  <c:v>74.189814403700794</c:v>
                </c:pt>
                <c:pt idx="86">
                  <c:v>74.06273524101843</c:v>
                </c:pt>
                <c:pt idx="87">
                  <c:v>73.596075274420556</c:v>
                </c:pt>
                <c:pt idx="88">
                  <c:v>73.286083219149958</c:v>
                </c:pt>
                <c:pt idx="89">
                  <c:v>72.736889510879166</c:v>
                </c:pt>
                <c:pt idx="90">
                  <c:v>72.710798604152473</c:v>
                </c:pt>
                <c:pt idx="91">
                  <c:v>72.625759286275198</c:v>
                </c:pt>
                <c:pt idx="92">
                  <c:v>72.634294343951481</c:v>
                </c:pt>
                <c:pt idx="93">
                  <c:v>72.568022264999783</c:v>
                </c:pt>
                <c:pt idx="94">
                  <c:v>72.61329282914663</c:v>
                </c:pt>
                <c:pt idx="95">
                  <c:v>72.523293980867791</c:v>
                </c:pt>
                <c:pt idx="96">
                  <c:v>72.597929114692832</c:v>
                </c:pt>
                <c:pt idx="97">
                  <c:v>72.800546961296163</c:v>
                </c:pt>
                <c:pt idx="98">
                  <c:v>72.920874087969182</c:v>
                </c:pt>
                <c:pt idx="99">
                  <c:v>73.086517642824774</c:v>
                </c:pt>
                <c:pt idx="100">
                  <c:v>73.313562757986645</c:v>
                </c:pt>
                <c:pt idx="101">
                  <c:v>73.578895999617473</c:v>
                </c:pt>
                <c:pt idx="102">
                  <c:v>73.699574359549928</c:v>
                </c:pt>
                <c:pt idx="103">
                  <c:v>73.739349181684474</c:v>
                </c:pt>
                <c:pt idx="104">
                  <c:v>73.815124647148906</c:v>
                </c:pt>
                <c:pt idx="105">
                  <c:v>73.890208078748174</c:v>
                </c:pt>
                <c:pt idx="106">
                  <c:v>74.00694472102893</c:v>
                </c:pt>
                <c:pt idx="107">
                  <c:v>73.793911971710372</c:v>
                </c:pt>
                <c:pt idx="108">
                  <c:v>73.625649677074648</c:v>
                </c:pt>
                <c:pt idx="109">
                  <c:v>73.70944857910176</c:v>
                </c:pt>
                <c:pt idx="110">
                  <c:v>73.770892458683917</c:v>
                </c:pt>
                <c:pt idx="111">
                  <c:v>73.869969045507759</c:v>
                </c:pt>
                <c:pt idx="112">
                  <c:v>73.85892742178757</c:v>
                </c:pt>
                <c:pt idx="113">
                  <c:v>73.908151905514927</c:v>
                </c:pt>
                <c:pt idx="114">
                  <c:v>73.968068667273997</c:v>
                </c:pt>
                <c:pt idx="115">
                  <c:v>74.061043202875709</c:v>
                </c:pt>
                <c:pt idx="116">
                  <c:v>74.187019020278214</c:v>
                </c:pt>
                <c:pt idx="117">
                  <c:v>74.310505208403328</c:v>
                </c:pt>
                <c:pt idx="118">
                  <c:v>74.332116509749369</c:v>
                </c:pt>
                <c:pt idx="119">
                  <c:v>74.38532713149624</c:v>
                </c:pt>
                <c:pt idx="120">
                  <c:v>74.184517482572616</c:v>
                </c:pt>
                <c:pt idx="121">
                  <c:v>74.292834349821334</c:v>
                </c:pt>
                <c:pt idx="122">
                  <c:v>74.419584803999584</c:v>
                </c:pt>
                <c:pt idx="123">
                  <c:v>74.57127378319025</c:v>
                </c:pt>
                <c:pt idx="124">
                  <c:v>74.544139685236672</c:v>
                </c:pt>
                <c:pt idx="125">
                  <c:v>75.150340145177097</c:v>
                </c:pt>
                <c:pt idx="126">
                  <c:v>75.331879775400012</c:v>
                </c:pt>
                <c:pt idx="127">
                  <c:v>75.436805745632725</c:v>
                </c:pt>
                <c:pt idx="128">
                  <c:v>75.536557756820827</c:v>
                </c:pt>
                <c:pt idx="129">
                  <c:v>75.466145445309039</c:v>
                </c:pt>
                <c:pt idx="130">
                  <c:v>75.510296474446307</c:v>
                </c:pt>
                <c:pt idx="131">
                  <c:v>75.472164781549722</c:v>
                </c:pt>
                <c:pt idx="132">
                  <c:v>78.012474912039011</c:v>
                </c:pt>
                <c:pt idx="133">
                  <c:v>77.79455300872381</c:v>
                </c:pt>
                <c:pt idx="134">
                  <c:v>77.958828794652959</c:v>
                </c:pt>
                <c:pt idx="135">
                  <c:v>77.889147048167359</c:v>
                </c:pt>
                <c:pt idx="136">
                  <c:v>77.588026158540032</c:v>
                </c:pt>
                <c:pt idx="137">
                  <c:v>77.853158922319508</c:v>
                </c:pt>
                <c:pt idx="138">
                  <c:v>78.051548440371022</c:v>
                </c:pt>
                <c:pt idx="139">
                  <c:v>77.996540125370387</c:v>
                </c:pt>
                <c:pt idx="140">
                  <c:v>77.814441964816382</c:v>
                </c:pt>
                <c:pt idx="141">
                  <c:v>77.741086668060831</c:v>
                </c:pt>
                <c:pt idx="142">
                  <c:v>77.83217833005601</c:v>
                </c:pt>
                <c:pt idx="143">
                  <c:v>77.968490570767145</c:v>
                </c:pt>
                <c:pt idx="144">
                  <c:v>77.723140491623667</c:v>
                </c:pt>
                <c:pt idx="145">
                  <c:v>77.795866688153396</c:v>
                </c:pt>
                <c:pt idx="146">
                  <c:v>77.799404012961048</c:v>
                </c:pt>
                <c:pt idx="147">
                  <c:v>78.043748967728675</c:v>
                </c:pt>
                <c:pt idx="148">
                  <c:v>77.961802894538579</c:v>
                </c:pt>
                <c:pt idx="149">
                  <c:v>77.63541813400272</c:v>
                </c:pt>
                <c:pt idx="150">
                  <c:v>77.854906491143808</c:v>
                </c:pt>
                <c:pt idx="151">
                  <c:v>77.751617323093953</c:v>
                </c:pt>
                <c:pt idx="152">
                  <c:v>77.940248356258465</c:v>
                </c:pt>
                <c:pt idx="153">
                  <c:v>77.829511147055896</c:v>
                </c:pt>
                <c:pt idx="154">
                  <c:v>77.799013541987136</c:v>
                </c:pt>
                <c:pt idx="155">
                  <c:v>77.869216898001142</c:v>
                </c:pt>
                <c:pt idx="156">
                  <c:v>77.543550436143363</c:v>
                </c:pt>
                <c:pt idx="157">
                  <c:v>77.896770596003464</c:v>
                </c:pt>
                <c:pt idx="158">
                  <c:v>77.610394732085652</c:v>
                </c:pt>
                <c:pt idx="159">
                  <c:v>77.565623410854144</c:v>
                </c:pt>
                <c:pt idx="160">
                  <c:v>77.68751001062941</c:v>
                </c:pt>
                <c:pt idx="161">
                  <c:v>77.538919177420226</c:v>
                </c:pt>
                <c:pt idx="162">
                  <c:v>77.5821604905274</c:v>
                </c:pt>
                <c:pt idx="163">
                  <c:v>77.580070840346451</c:v>
                </c:pt>
                <c:pt idx="164">
                  <c:v>77.821958266142715</c:v>
                </c:pt>
                <c:pt idx="165">
                  <c:v>77.480578975723574</c:v>
                </c:pt>
                <c:pt idx="166">
                  <c:v>77.489072827740046</c:v>
                </c:pt>
                <c:pt idx="167">
                  <c:v>77.6107882160521</c:v>
                </c:pt>
                <c:pt idx="168">
                  <c:v>77.51691614008466</c:v>
                </c:pt>
                <c:pt idx="169">
                  <c:v>77.706773004966848</c:v>
                </c:pt>
                <c:pt idx="170">
                  <c:v>77.581216803050751</c:v>
                </c:pt>
                <c:pt idx="171">
                  <c:v>77.496492248961587</c:v>
                </c:pt>
                <c:pt idx="172">
                  <c:v>77.595079356001676</c:v>
                </c:pt>
                <c:pt idx="173">
                  <c:v>77.854094558597694</c:v>
                </c:pt>
                <c:pt idx="174">
                  <c:v>77.649303883373932</c:v>
                </c:pt>
                <c:pt idx="175">
                  <c:v>77.449314563996168</c:v>
                </c:pt>
                <c:pt idx="176">
                  <c:v>77.821342368626205</c:v>
                </c:pt>
                <c:pt idx="177">
                  <c:v>77.441959392999621</c:v>
                </c:pt>
                <c:pt idx="178">
                  <c:v>77.793010555396592</c:v>
                </c:pt>
                <c:pt idx="179">
                  <c:v>77.529347240289084</c:v>
                </c:pt>
                <c:pt idx="180">
                  <c:v>77.654241346639367</c:v>
                </c:pt>
                <c:pt idx="181">
                  <c:v>77.395043049555497</c:v>
                </c:pt>
                <c:pt idx="182">
                  <c:v>77.625563475317151</c:v>
                </c:pt>
                <c:pt idx="183">
                  <c:v>77.748002946801662</c:v>
                </c:pt>
                <c:pt idx="184">
                  <c:v>77.81847137022902</c:v>
                </c:pt>
                <c:pt idx="185">
                  <c:v>77.559229071997834</c:v>
                </c:pt>
                <c:pt idx="186">
                  <c:v>77.447745569135051</c:v>
                </c:pt>
                <c:pt idx="187">
                  <c:v>77.552903903579818</c:v>
                </c:pt>
                <c:pt idx="188">
                  <c:v>77.614821546626018</c:v>
                </c:pt>
                <c:pt idx="189">
                  <c:v>77.661802537354603</c:v>
                </c:pt>
                <c:pt idx="190">
                  <c:v>77.813732202764328</c:v>
                </c:pt>
                <c:pt idx="191">
                  <c:v>77.795563089591127</c:v>
                </c:pt>
                <c:pt idx="192">
                  <c:v>77.751793076523441</c:v>
                </c:pt>
                <c:pt idx="193">
                  <c:v>77.721372557198208</c:v>
                </c:pt>
                <c:pt idx="194">
                  <c:v>77.673493203898317</c:v>
                </c:pt>
                <c:pt idx="195">
                  <c:v>77.793787584261139</c:v>
                </c:pt>
                <c:pt idx="196">
                  <c:v>77.650414651551387</c:v>
                </c:pt>
                <c:pt idx="197">
                  <c:v>77.56578234204197</c:v>
                </c:pt>
                <c:pt idx="198">
                  <c:v>77.799596531123285</c:v>
                </c:pt>
                <c:pt idx="199">
                  <c:v>77.642034342809879</c:v>
                </c:pt>
                <c:pt idx="200">
                  <c:v>77.865967879066531</c:v>
                </c:pt>
                <c:pt idx="201">
                  <c:v>77.642016041011402</c:v>
                </c:pt>
                <c:pt idx="202">
                  <c:v>77.684579207576817</c:v>
                </c:pt>
                <c:pt idx="203">
                  <c:v>77.575811390405192</c:v>
                </c:pt>
                <c:pt idx="204">
                  <c:v>77.439437487038106</c:v>
                </c:pt>
                <c:pt idx="205">
                  <c:v>77.54125237439996</c:v>
                </c:pt>
                <c:pt idx="206">
                  <c:v>77.558619531682098</c:v>
                </c:pt>
                <c:pt idx="207">
                  <c:v>77.760412832361425</c:v>
                </c:pt>
                <c:pt idx="208">
                  <c:v>77.675284785015521</c:v>
                </c:pt>
                <c:pt idx="209">
                  <c:v>77.666153530654498</c:v>
                </c:pt>
                <c:pt idx="210">
                  <c:v>77.667857082881</c:v>
                </c:pt>
                <c:pt idx="211">
                  <c:v>77.614192265808867</c:v>
                </c:pt>
                <c:pt idx="212">
                  <c:v>77.774304723628603</c:v>
                </c:pt>
                <c:pt idx="213">
                  <c:v>77.740346253889271</c:v>
                </c:pt>
                <c:pt idx="214">
                  <c:v>77.676505601538693</c:v>
                </c:pt>
                <c:pt idx="215">
                  <c:v>77.562217536553902</c:v>
                </c:pt>
                <c:pt idx="216">
                  <c:v>77.777430811518983</c:v>
                </c:pt>
                <c:pt idx="217">
                  <c:v>77.587997703285794</c:v>
                </c:pt>
                <c:pt idx="218">
                  <c:v>77.533934797893792</c:v>
                </c:pt>
                <c:pt idx="219">
                  <c:v>78.280090457414389</c:v>
                </c:pt>
                <c:pt idx="220">
                  <c:v>78.313991965369823</c:v>
                </c:pt>
                <c:pt idx="221">
                  <c:v>78.238226648230167</c:v>
                </c:pt>
                <c:pt idx="222">
                  <c:v>78.20366456801824</c:v>
                </c:pt>
                <c:pt idx="223">
                  <c:v>78.33371313110878</c:v>
                </c:pt>
                <c:pt idx="224">
                  <c:v>78.199230912853437</c:v>
                </c:pt>
                <c:pt idx="225">
                  <c:v>78.334694142362309</c:v>
                </c:pt>
                <c:pt idx="226">
                  <c:v>78.284076150593606</c:v>
                </c:pt>
                <c:pt idx="227">
                  <c:v>78.397628454586055</c:v>
                </c:pt>
                <c:pt idx="228">
                  <c:v>78.524957303877173</c:v>
                </c:pt>
                <c:pt idx="229">
                  <c:v>78.363983275781905</c:v>
                </c:pt>
                <c:pt idx="230">
                  <c:v>78.394945543544793</c:v>
                </c:pt>
                <c:pt idx="231">
                  <c:v>78.343666688810998</c:v>
                </c:pt>
                <c:pt idx="232">
                  <c:v>78.349125074754241</c:v>
                </c:pt>
                <c:pt idx="233">
                  <c:v>78.339485985646476</c:v>
                </c:pt>
                <c:pt idx="234">
                  <c:v>78.380749770381101</c:v>
                </c:pt>
                <c:pt idx="235">
                  <c:v>78.39970717019321</c:v>
                </c:pt>
                <c:pt idx="236">
                  <c:v>78.464751859820424</c:v>
                </c:pt>
                <c:pt idx="237">
                  <c:v>78.431850375957524</c:v>
                </c:pt>
                <c:pt idx="238">
                  <c:v>78.42863817849792</c:v>
                </c:pt>
                <c:pt idx="239">
                  <c:v>78.423157211324067</c:v>
                </c:pt>
                <c:pt idx="240">
                  <c:v>78.375778186165505</c:v>
                </c:pt>
                <c:pt idx="241">
                  <c:v>78.492803728611989</c:v>
                </c:pt>
                <c:pt idx="242">
                  <c:v>78.537371086319951</c:v>
                </c:pt>
                <c:pt idx="243">
                  <c:v>78.427459565852701</c:v>
                </c:pt>
                <c:pt idx="244">
                  <c:v>78.394954160738834</c:v>
                </c:pt>
                <c:pt idx="245">
                  <c:v>78.495776895825102</c:v>
                </c:pt>
                <c:pt idx="246">
                  <c:v>78.511349555733929</c:v>
                </c:pt>
                <c:pt idx="247">
                  <c:v>78.480481652941805</c:v>
                </c:pt>
                <c:pt idx="248">
                  <c:v>78.479068339598669</c:v>
                </c:pt>
                <c:pt idx="249">
                  <c:v>78.385712864139251</c:v>
                </c:pt>
                <c:pt idx="250">
                  <c:v>78.444568394710245</c:v>
                </c:pt>
                <c:pt idx="251">
                  <c:v>78.508311588542952</c:v>
                </c:pt>
                <c:pt idx="252">
                  <c:v>78.776008478460611</c:v>
                </c:pt>
                <c:pt idx="253">
                  <c:v>78.895556091170107</c:v>
                </c:pt>
                <c:pt idx="254">
                  <c:v>78.873082237200009</c:v>
                </c:pt>
                <c:pt idx="255">
                  <c:v>78.998718406820885</c:v>
                </c:pt>
                <c:pt idx="256">
                  <c:v>78.994032628335034</c:v>
                </c:pt>
                <c:pt idx="257">
                  <c:v>78.994063769298592</c:v>
                </c:pt>
                <c:pt idx="258">
                  <c:v>79.134825834405916</c:v>
                </c:pt>
                <c:pt idx="259">
                  <c:v>79.122483375194278</c:v>
                </c:pt>
                <c:pt idx="260">
                  <c:v>79.170176283575799</c:v>
                </c:pt>
                <c:pt idx="261">
                  <c:v>79.155468158801838</c:v>
                </c:pt>
                <c:pt idx="262">
                  <c:v>79.294267933030596</c:v>
                </c:pt>
                <c:pt idx="263">
                  <c:v>79.272236201276442</c:v>
                </c:pt>
                <c:pt idx="264">
                  <c:v>79.455779154925011</c:v>
                </c:pt>
                <c:pt idx="265">
                  <c:v>79.331890327598302</c:v>
                </c:pt>
                <c:pt idx="266">
                  <c:v>79.473121504328788</c:v>
                </c:pt>
                <c:pt idx="267">
                  <c:v>79.595437966943422</c:v>
                </c:pt>
                <c:pt idx="268">
                  <c:v>79.473402520230678</c:v>
                </c:pt>
                <c:pt idx="269">
                  <c:v>79.540927747984171</c:v>
                </c:pt>
                <c:pt idx="270">
                  <c:v>79.532022685391397</c:v>
                </c:pt>
                <c:pt idx="271">
                  <c:v>79.574654786228038</c:v>
                </c:pt>
                <c:pt idx="272">
                  <c:v>79.613759877036301</c:v>
                </c:pt>
                <c:pt idx="273">
                  <c:v>79.496739104134974</c:v>
                </c:pt>
                <c:pt idx="274">
                  <c:v>79.459103832302944</c:v>
                </c:pt>
                <c:pt idx="275">
                  <c:v>79.420525918964643</c:v>
                </c:pt>
                <c:pt idx="276">
                  <c:v>79.464660219593981</c:v>
                </c:pt>
                <c:pt idx="277">
                  <c:v>79.552347777064938</c:v>
                </c:pt>
                <c:pt idx="278">
                  <c:v>79.450692501559885</c:v>
                </c:pt>
                <c:pt idx="279">
                  <c:v>79.63483253726433</c:v>
                </c:pt>
                <c:pt idx="280">
                  <c:v>79.656055870223852</c:v>
                </c:pt>
                <c:pt idx="281">
                  <c:v>79.593486834085894</c:v>
                </c:pt>
                <c:pt idx="282">
                  <c:v>80.120994247182423</c:v>
                </c:pt>
                <c:pt idx="283">
                  <c:v>80.067411979806906</c:v>
                </c:pt>
                <c:pt idx="284">
                  <c:v>80.082632370711096</c:v>
                </c:pt>
                <c:pt idx="285">
                  <c:v>80.224655865048902</c:v>
                </c:pt>
                <c:pt idx="286">
                  <c:v>80.058805518701334</c:v>
                </c:pt>
                <c:pt idx="287">
                  <c:v>80.127597103739177</c:v>
                </c:pt>
                <c:pt idx="288">
                  <c:v>80.169901197139922</c:v>
                </c:pt>
                <c:pt idx="289">
                  <c:v>80.186015551804431</c:v>
                </c:pt>
                <c:pt idx="290">
                  <c:v>80.205538480892173</c:v>
                </c:pt>
                <c:pt idx="291">
                  <c:v>80.14226493939924</c:v>
                </c:pt>
                <c:pt idx="292">
                  <c:v>80.053764619404575</c:v>
                </c:pt>
                <c:pt idx="293">
                  <c:v>80.063029116604227</c:v>
                </c:pt>
                <c:pt idx="294">
                  <c:v>80.138854212677302</c:v>
                </c:pt>
                <c:pt idx="295">
                  <c:v>80.141059889419907</c:v>
                </c:pt>
                <c:pt idx="296">
                  <c:v>80.146046969363908</c:v>
                </c:pt>
                <c:pt idx="297">
                  <c:v>80.268481982179964</c:v>
                </c:pt>
                <c:pt idx="298">
                  <c:v>80.174500885680331</c:v>
                </c:pt>
                <c:pt idx="299">
                  <c:v>80.13290084815219</c:v>
                </c:pt>
                <c:pt idx="300">
                  <c:v>80.281589746336323</c:v>
                </c:pt>
                <c:pt idx="301">
                  <c:v>80.283503273044118</c:v>
                </c:pt>
                <c:pt idx="302">
                  <c:v>80.235509939571415</c:v>
                </c:pt>
                <c:pt idx="303">
                  <c:v>80.228442192951661</c:v>
                </c:pt>
                <c:pt idx="304">
                  <c:v>80.143761263169253</c:v>
                </c:pt>
                <c:pt idx="305">
                  <c:v>80.156660207221663</c:v>
                </c:pt>
                <c:pt idx="306">
                  <c:v>80.234135423089498</c:v>
                </c:pt>
                <c:pt idx="307">
                  <c:v>80.279858226440666</c:v>
                </c:pt>
                <c:pt idx="308">
                  <c:v>80.252423866052098</c:v>
                </c:pt>
                <c:pt idx="309">
                  <c:v>80.308825683820416</c:v>
                </c:pt>
                <c:pt idx="310">
                  <c:v>80.389794090928461</c:v>
                </c:pt>
                <c:pt idx="311">
                  <c:v>80.41725178767561</c:v>
                </c:pt>
                <c:pt idx="312">
                  <c:v>80.412756539175675</c:v>
                </c:pt>
                <c:pt idx="313">
                  <c:v>80.508378300732701</c:v>
                </c:pt>
                <c:pt idx="314">
                  <c:v>80.417023581955903</c:v>
                </c:pt>
                <c:pt idx="315">
                  <c:v>80.462212863732773</c:v>
                </c:pt>
                <c:pt idx="316">
                  <c:v>80.522069862800024</c:v>
                </c:pt>
                <c:pt idx="317">
                  <c:v>80.598393198583679</c:v>
                </c:pt>
                <c:pt idx="318">
                  <c:v>80.607532653616005</c:v>
                </c:pt>
                <c:pt idx="319">
                  <c:v>80.5992741386967</c:v>
                </c:pt>
                <c:pt idx="320">
                  <c:v>80.460413391043005</c:v>
                </c:pt>
                <c:pt idx="321">
                  <c:v>80.541260149966689</c:v>
                </c:pt>
                <c:pt idx="322">
                  <c:v>80.640639411969815</c:v>
                </c:pt>
                <c:pt idx="323">
                  <c:v>80.613930587007815</c:v>
                </c:pt>
                <c:pt idx="324">
                  <c:v>80.667740664863061</c:v>
                </c:pt>
                <c:pt idx="325">
                  <c:v>80.698447336366456</c:v>
                </c:pt>
                <c:pt idx="326">
                  <c:v>80.59629126461499</c:v>
                </c:pt>
                <c:pt idx="327">
                  <c:v>80.67115846680737</c:v>
                </c:pt>
                <c:pt idx="328">
                  <c:v>80.690081707659175</c:v>
                </c:pt>
                <c:pt idx="329">
                  <c:v>80.625355625414841</c:v>
                </c:pt>
                <c:pt idx="330">
                  <c:v>80.77417957524564</c:v>
                </c:pt>
                <c:pt idx="331">
                  <c:v>80.730084170456763</c:v>
                </c:pt>
                <c:pt idx="332">
                  <c:v>80.679871620925965</c:v>
                </c:pt>
                <c:pt idx="333">
                  <c:v>80.824807141820614</c:v>
                </c:pt>
                <c:pt idx="334">
                  <c:v>80.777807329418152</c:v>
                </c:pt>
                <c:pt idx="335">
                  <c:v>80.751564021181082</c:v>
                </c:pt>
                <c:pt idx="336">
                  <c:v>80.776260834709007</c:v>
                </c:pt>
                <c:pt idx="337">
                  <c:v>80.81197832261968</c:v>
                </c:pt>
                <c:pt idx="338">
                  <c:v>80.807895827615226</c:v>
                </c:pt>
                <c:pt idx="339">
                  <c:v>80.780596351919783</c:v>
                </c:pt>
                <c:pt idx="340">
                  <c:v>80.760012682891556</c:v>
                </c:pt>
                <c:pt idx="341">
                  <c:v>80.828388462652939</c:v>
                </c:pt>
                <c:pt idx="342">
                  <c:v>80.841584835655979</c:v>
                </c:pt>
                <c:pt idx="343">
                  <c:v>80.777332546034842</c:v>
                </c:pt>
                <c:pt idx="344">
                  <c:v>80.890196850465429</c:v>
                </c:pt>
                <c:pt idx="345">
                  <c:v>80.815360379646279</c:v>
                </c:pt>
                <c:pt idx="346">
                  <c:v>80.755549026193904</c:v>
                </c:pt>
                <c:pt idx="347">
                  <c:v>80.713607972618831</c:v>
                </c:pt>
                <c:pt idx="348">
                  <c:v>80.692738939800648</c:v>
                </c:pt>
                <c:pt idx="349">
                  <c:v>80.746617473863594</c:v>
                </c:pt>
                <c:pt idx="350">
                  <c:v>80.712726267666554</c:v>
                </c:pt>
                <c:pt idx="351">
                  <c:v>80.734639042860636</c:v>
                </c:pt>
                <c:pt idx="352">
                  <c:v>80.819858223380919</c:v>
                </c:pt>
                <c:pt idx="353">
                  <c:v>80.895186133137287</c:v>
                </c:pt>
                <c:pt idx="354">
                  <c:v>80.819429530378244</c:v>
                </c:pt>
                <c:pt idx="355">
                  <c:v>80.73912361649846</c:v>
                </c:pt>
                <c:pt idx="356">
                  <c:v>80.88343242442788</c:v>
                </c:pt>
                <c:pt idx="357">
                  <c:v>80.877923105140823</c:v>
                </c:pt>
                <c:pt idx="358">
                  <c:v>80.876419812702082</c:v>
                </c:pt>
                <c:pt idx="359">
                  <c:v>80.840442024632651</c:v>
                </c:pt>
                <c:pt idx="360">
                  <c:v>80.78002495845854</c:v>
                </c:pt>
                <c:pt idx="361">
                  <c:v>80.814752773010255</c:v>
                </c:pt>
                <c:pt idx="362">
                  <c:v>80.893023874425083</c:v>
                </c:pt>
                <c:pt idx="363">
                  <c:v>80.899848625206232</c:v>
                </c:pt>
                <c:pt idx="364">
                  <c:v>80.835855139432184</c:v>
                </c:pt>
                <c:pt idx="365">
                  <c:v>80.812058781515859</c:v>
                </c:pt>
                <c:pt idx="366">
                  <c:v>81.005299290979877</c:v>
                </c:pt>
                <c:pt idx="367">
                  <c:v>80.898290208338082</c:v>
                </c:pt>
                <c:pt idx="368">
                  <c:v>81.059495306173886</c:v>
                </c:pt>
                <c:pt idx="369">
                  <c:v>80.972469849647609</c:v>
                </c:pt>
                <c:pt idx="370">
                  <c:v>80.930186522883488</c:v>
                </c:pt>
                <c:pt idx="371">
                  <c:v>81.06487665667855</c:v>
                </c:pt>
                <c:pt idx="372">
                  <c:v>80.980510074702394</c:v>
                </c:pt>
                <c:pt idx="373">
                  <c:v>80.980153171381133</c:v>
                </c:pt>
                <c:pt idx="374">
                  <c:v>81.113208432201745</c:v>
                </c:pt>
                <c:pt idx="375">
                  <c:v>81.021054181661341</c:v>
                </c:pt>
                <c:pt idx="376">
                  <c:v>81.044834396363612</c:v>
                </c:pt>
                <c:pt idx="377">
                  <c:v>81.075493311903003</c:v>
                </c:pt>
                <c:pt idx="378">
                  <c:v>81.036272467752724</c:v>
                </c:pt>
                <c:pt idx="379">
                  <c:v>81.070923421659018</c:v>
                </c:pt>
                <c:pt idx="380">
                  <c:v>80.94214566950194</c:v>
                </c:pt>
                <c:pt idx="381">
                  <c:v>81.042547022733942</c:v>
                </c:pt>
                <c:pt idx="382">
                  <c:v>81.140200790134855</c:v>
                </c:pt>
                <c:pt idx="383">
                  <c:v>81.20999385293932</c:v>
                </c:pt>
                <c:pt idx="384">
                  <c:v>81.091813757569753</c:v>
                </c:pt>
                <c:pt idx="385">
                  <c:v>81.125045726765137</c:v>
                </c:pt>
                <c:pt idx="386">
                  <c:v>81.154753442538421</c:v>
                </c:pt>
                <c:pt idx="387">
                  <c:v>81.045445123681915</c:v>
                </c:pt>
                <c:pt idx="388">
                  <c:v>80.963416297097851</c:v>
                </c:pt>
                <c:pt idx="389">
                  <c:v>80.883653325601728</c:v>
                </c:pt>
                <c:pt idx="390">
                  <c:v>81.050065572664863</c:v>
                </c:pt>
                <c:pt idx="391">
                  <c:v>80.87510800141942</c:v>
                </c:pt>
                <c:pt idx="392">
                  <c:v>80.823431317646651</c:v>
                </c:pt>
                <c:pt idx="393">
                  <c:v>80.784250277212308</c:v>
                </c:pt>
                <c:pt idx="394">
                  <c:v>80.960132780037739</c:v>
                </c:pt>
                <c:pt idx="395">
                  <c:v>80.751351596583433</c:v>
                </c:pt>
                <c:pt idx="396">
                  <c:v>80.740793433257451</c:v>
                </c:pt>
                <c:pt idx="397">
                  <c:v>80.649496952621533</c:v>
                </c:pt>
                <c:pt idx="398">
                  <c:v>80.576899861315653</c:v>
                </c:pt>
                <c:pt idx="399">
                  <c:v>80.652151463960408</c:v>
                </c:pt>
                <c:pt idx="400">
                  <c:v>80.529753433436184</c:v>
                </c:pt>
                <c:pt idx="401">
                  <c:v>80.63181584062265</c:v>
                </c:pt>
                <c:pt idx="402">
                  <c:v>80.730193293094388</c:v>
                </c:pt>
                <c:pt idx="403">
                  <c:v>80.542333606600565</c:v>
                </c:pt>
                <c:pt idx="404">
                  <c:v>80.611869510816746</c:v>
                </c:pt>
                <c:pt idx="405">
                  <c:v>80.669522870326475</c:v>
                </c:pt>
                <c:pt idx="406">
                  <c:v>80.508168395698888</c:v>
                </c:pt>
                <c:pt idx="407">
                  <c:v>80.562267405454591</c:v>
                </c:pt>
                <c:pt idx="408">
                  <c:v>80.318959194563405</c:v>
                </c:pt>
                <c:pt idx="409">
                  <c:v>80.413096315769678</c:v>
                </c:pt>
                <c:pt idx="410">
                  <c:v>80.345175369867931</c:v>
                </c:pt>
                <c:pt idx="411">
                  <c:v>80.135908570480154</c:v>
                </c:pt>
                <c:pt idx="412">
                  <c:v>80.212704455850115</c:v>
                </c:pt>
                <c:pt idx="413">
                  <c:v>80.070077316513434</c:v>
                </c:pt>
                <c:pt idx="414">
                  <c:v>79.908813757531235</c:v>
                </c:pt>
                <c:pt idx="415">
                  <c:v>80.047466077108311</c:v>
                </c:pt>
                <c:pt idx="416">
                  <c:v>79.958087625168488</c:v>
                </c:pt>
                <c:pt idx="417">
                  <c:v>79.970208291294895</c:v>
                </c:pt>
                <c:pt idx="418">
                  <c:v>79.713797024999039</c:v>
                </c:pt>
                <c:pt idx="419">
                  <c:v>79.659991243613646</c:v>
                </c:pt>
                <c:pt idx="420">
                  <c:v>79.613561351794885</c:v>
                </c:pt>
                <c:pt idx="421">
                  <c:v>79.706032750008674</c:v>
                </c:pt>
                <c:pt idx="422">
                  <c:v>79.763572891001658</c:v>
                </c:pt>
                <c:pt idx="423">
                  <c:v>79.625465571747256</c:v>
                </c:pt>
                <c:pt idx="424">
                  <c:v>79.705200435867667</c:v>
                </c:pt>
                <c:pt idx="425">
                  <c:v>79.514547745138856</c:v>
                </c:pt>
                <c:pt idx="426">
                  <c:v>79.410049780081764</c:v>
                </c:pt>
                <c:pt idx="427">
                  <c:v>79.271452469909491</c:v>
                </c:pt>
                <c:pt idx="428">
                  <c:v>79.356998016992421</c:v>
                </c:pt>
                <c:pt idx="429">
                  <c:v>79.169238185499964</c:v>
                </c:pt>
                <c:pt idx="430">
                  <c:v>79.333511535341543</c:v>
                </c:pt>
                <c:pt idx="431">
                  <c:v>79.379203309655381</c:v>
                </c:pt>
                <c:pt idx="432">
                  <c:v>79.076319340202076</c:v>
                </c:pt>
                <c:pt idx="433">
                  <c:v>79.294831564553348</c:v>
                </c:pt>
                <c:pt idx="434">
                  <c:v>79.207643227149902</c:v>
                </c:pt>
                <c:pt idx="435">
                  <c:v>79.34745467195701</c:v>
                </c:pt>
                <c:pt idx="436">
                  <c:v>79.123804349996732</c:v>
                </c:pt>
                <c:pt idx="437">
                  <c:v>79.107116363176971</c:v>
                </c:pt>
                <c:pt idx="438">
                  <c:v>79.161753719841627</c:v>
                </c:pt>
                <c:pt idx="439">
                  <c:v>79.023746340014355</c:v>
                </c:pt>
                <c:pt idx="440">
                  <c:v>79.007385372435039</c:v>
                </c:pt>
                <c:pt idx="441">
                  <c:v>79.104880036596541</c:v>
                </c:pt>
                <c:pt idx="442">
                  <c:v>78.758164753507657</c:v>
                </c:pt>
                <c:pt idx="443">
                  <c:v>78.901081545126502</c:v>
                </c:pt>
                <c:pt idx="444">
                  <c:v>78.816636075959991</c:v>
                </c:pt>
                <c:pt idx="445">
                  <c:v>78.559941271202661</c:v>
                </c:pt>
                <c:pt idx="446">
                  <c:v>78.555474598982698</c:v>
                </c:pt>
                <c:pt idx="447">
                  <c:v>78.506809860828966</c:v>
                </c:pt>
                <c:pt idx="448">
                  <c:v>78.500674479896546</c:v>
                </c:pt>
                <c:pt idx="449">
                  <c:v>78.228714056043444</c:v>
                </c:pt>
                <c:pt idx="450">
                  <c:v>78.358432117298022</c:v>
                </c:pt>
                <c:pt idx="451">
                  <c:v>78.037103281765198</c:v>
                </c:pt>
                <c:pt idx="452">
                  <c:v>78.008617179049864</c:v>
                </c:pt>
                <c:pt idx="453">
                  <c:v>78.126284584014371</c:v>
                </c:pt>
                <c:pt idx="454">
                  <c:v>78.025221373490865</c:v>
                </c:pt>
                <c:pt idx="455">
                  <c:v>78.012407270151485</c:v>
                </c:pt>
                <c:pt idx="456">
                  <c:v>77.772924498912374</c:v>
                </c:pt>
                <c:pt idx="457">
                  <c:v>77.588213619355656</c:v>
                </c:pt>
                <c:pt idx="458">
                  <c:v>77.533101670075851</c:v>
                </c:pt>
                <c:pt idx="459">
                  <c:v>77.462440251292023</c:v>
                </c:pt>
                <c:pt idx="460">
                  <c:v>77.271327492803636</c:v>
                </c:pt>
                <c:pt idx="461">
                  <c:v>77.397993573825815</c:v>
                </c:pt>
                <c:pt idx="462">
                  <c:v>77.029898312825594</c:v>
                </c:pt>
                <c:pt idx="463">
                  <c:v>77.017858538425358</c:v>
                </c:pt>
                <c:pt idx="464">
                  <c:v>77.138996423259556</c:v>
                </c:pt>
                <c:pt idx="465">
                  <c:v>76.821007044923746</c:v>
                </c:pt>
                <c:pt idx="466">
                  <c:v>76.353714176480949</c:v>
                </c:pt>
                <c:pt idx="467">
                  <c:v>76.035861660835167</c:v>
                </c:pt>
                <c:pt idx="468">
                  <c:v>75.845426703273446</c:v>
                </c:pt>
                <c:pt idx="469">
                  <c:v>75.709767061940823</c:v>
                </c:pt>
                <c:pt idx="470">
                  <c:v>75.968928957432055</c:v>
                </c:pt>
                <c:pt idx="471">
                  <c:v>75.858898589508584</c:v>
                </c:pt>
                <c:pt idx="472">
                  <c:v>75.731493636428524</c:v>
                </c:pt>
                <c:pt idx="473">
                  <c:v>75.400334510867168</c:v>
                </c:pt>
                <c:pt idx="474">
                  <c:v>75.193347481422009</c:v>
                </c:pt>
                <c:pt idx="475">
                  <c:v>75.066505507275295</c:v>
                </c:pt>
                <c:pt idx="476">
                  <c:v>75.3338957139933</c:v>
                </c:pt>
                <c:pt idx="477">
                  <c:v>75.534403041958953</c:v>
                </c:pt>
                <c:pt idx="478">
                  <c:v>75.390936320887604</c:v>
                </c:pt>
                <c:pt idx="479">
                  <c:v>74.847924778793953</c:v>
                </c:pt>
                <c:pt idx="480">
                  <c:v>74.371294208719917</c:v>
                </c:pt>
                <c:pt idx="481">
                  <c:v>74.522878213800027</c:v>
                </c:pt>
                <c:pt idx="482">
                  <c:v>73.999932236326572</c:v>
                </c:pt>
                <c:pt idx="483">
                  <c:v>73.996578955246775</c:v>
                </c:pt>
                <c:pt idx="484">
                  <c:v>74.264971829574193</c:v>
                </c:pt>
                <c:pt idx="485">
                  <c:v>73.787321906933599</c:v>
                </c:pt>
                <c:pt idx="486">
                  <c:v>74.301450109336628</c:v>
                </c:pt>
                <c:pt idx="487">
                  <c:v>74.216647345778114</c:v>
                </c:pt>
                <c:pt idx="488">
                  <c:v>73.748145988394811</c:v>
                </c:pt>
                <c:pt idx="489">
                  <c:v>72.988949624800995</c:v>
                </c:pt>
                <c:pt idx="490">
                  <c:v>73.337707032504809</c:v>
                </c:pt>
                <c:pt idx="491">
                  <c:v>73.473128020705872</c:v>
                </c:pt>
                <c:pt idx="492">
                  <c:v>73.035869256797938</c:v>
                </c:pt>
                <c:pt idx="493">
                  <c:v>72.283133692804924</c:v>
                </c:pt>
                <c:pt idx="494">
                  <c:v>72.78093666974857</c:v>
                </c:pt>
                <c:pt idx="495">
                  <c:v>72.565406057981662</c:v>
                </c:pt>
                <c:pt idx="496">
                  <c:v>72.566357845559239</c:v>
                </c:pt>
                <c:pt idx="497">
                  <c:v>72.592693740894191</c:v>
                </c:pt>
                <c:pt idx="498">
                  <c:v>71.901904255092504</c:v>
                </c:pt>
                <c:pt idx="499">
                  <c:v>71.946492082455578</c:v>
                </c:pt>
                <c:pt idx="500">
                  <c:v>72.018035689528091</c:v>
                </c:pt>
                <c:pt idx="501">
                  <c:v>72.320182650505046</c:v>
                </c:pt>
                <c:pt idx="502">
                  <c:v>72.308023116157401</c:v>
                </c:pt>
                <c:pt idx="503">
                  <c:v>72.316584418834267</c:v>
                </c:pt>
                <c:pt idx="504">
                  <c:v>72.832648034586754</c:v>
                </c:pt>
                <c:pt idx="505">
                  <c:v>72.758863256054738</c:v>
                </c:pt>
                <c:pt idx="506">
                  <c:v>72.634888902150664</c:v>
                </c:pt>
                <c:pt idx="507">
                  <c:v>72.727844061561072</c:v>
                </c:pt>
                <c:pt idx="508">
                  <c:v>72.818757691039721</c:v>
                </c:pt>
                <c:pt idx="509">
                  <c:v>72.06307765278855</c:v>
                </c:pt>
                <c:pt idx="510">
                  <c:v>72.070626004417093</c:v>
                </c:pt>
                <c:pt idx="511">
                  <c:v>71.674432976148509</c:v>
                </c:pt>
                <c:pt idx="512">
                  <c:v>71.8997063701093</c:v>
                </c:pt>
                <c:pt idx="513">
                  <c:v>72.200803466779291</c:v>
                </c:pt>
                <c:pt idx="514">
                  <c:v>71.891147550054555</c:v>
                </c:pt>
                <c:pt idx="515">
                  <c:v>71.914981934187836</c:v>
                </c:pt>
                <c:pt idx="516">
                  <c:v>71.897385860240874</c:v>
                </c:pt>
                <c:pt idx="517">
                  <c:v>71.49084879152754</c:v>
                </c:pt>
                <c:pt idx="518">
                  <c:v>68.491801176450423</c:v>
                </c:pt>
                <c:pt idx="519">
                  <c:v>66.238502970835185</c:v>
                </c:pt>
                <c:pt idx="520">
                  <c:v>66.500848203624813</c:v>
                </c:pt>
                <c:pt idx="521">
                  <c:v>66.553196616343058</c:v>
                </c:pt>
                <c:pt idx="522">
                  <c:v>63.533476549356116</c:v>
                </c:pt>
                <c:pt idx="523">
                  <c:v>62.20187771879656</c:v>
                </c:pt>
                <c:pt idx="524">
                  <c:v>60.842349376829077</c:v>
                </c:pt>
                <c:pt idx="525">
                  <c:v>60.044585259271742</c:v>
                </c:pt>
                <c:pt idx="526">
                  <c:v>60.391007341272285</c:v>
                </c:pt>
                <c:pt idx="527">
                  <c:v>60.363986128472085</c:v>
                </c:pt>
                <c:pt idx="528">
                  <c:v>59.550844091660572</c:v>
                </c:pt>
                <c:pt idx="529">
                  <c:v>59.407883192489123</c:v>
                </c:pt>
                <c:pt idx="530">
                  <c:v>58.355597694730875</c:v>
                </c:pt>
                <c:pt idx="531">
                  <c:v>56.721381856914782</c:v>
                </c:pt>
                <c:pt idx="532">
                  <c:v>59.862958895646123</c:v>
                </c:pt>
                <c:pt idx="533">
                  <c:v>62.07926056855176</c:v>
                </c:pt>
                <c:pt idx="534">
                  <c:v>62.138495575409671</c:v>
                </c:pt>
                <c:pt idx="535">
                  <c:v>64.049120843130495</c:v>
                </c:pt>
                <c:pt idx="536">
                  <c:v>64.812390205169208</c:v>
                </c:pt>
                <c:pt idx="537">
                  <c:v>60.831288255410293</c:v>
                </c:pt>
                <c:pt idx="538">
                  <c:v>63.425481501990497</c:v>
                </c:pt>
                <c:pt idx="539">
                  <c:v>64.491778897409006</c:v>
                </c:pt>
                <c:pt idx="540">
                  <c:v>61.064942894485924</c:v>
                </c:pt>
                <c:pt idx="541">
                  <c:v>57.569824026891425</c:v>
                </c:pt>
                <c:pt idx="542">
                  <c:v>59.364562350432529</c:v>
                </c:pt>
                <c:pt idx="543">
                  <c:v>62.203794887837482</c:v>
                </c:pt>
                <c:pt idx="544">
                  <c:v>64.249509451033646</c:v>
                </c:pt>
                <c:pt idx="545">
                  <c:v>63.197104550486301</c:v>
                </c:pt>
                <c:pt idx="546">
                  <c:v>63.992612434223069</c:v>
                </c:pt>
                <c:pt idx="547">
                  <c:v>64.995993319383402</c:v>
                </c:pt>
                <c:pt idx="548">
                  <c:v>64.55344421470231</c:v>
                </c:pt>
                <c:pt idx="549">
                  <c:v>65.748703586907908</c:v>
                </c:pt>
                <c:pt idx="550">
                  <c:v>66.256505548509196</c:v>
                </c:pt>
                <c:pt idx="551">
                  <c:v>66.695704617070689</c:v>
                </c:pt>
                <c:pt idx="552">
                  <c:v>66.485317140363861</c:v>
                </c:pt>
                <c:pt idx="553">
                  <c:v>66.211248741997139</c:v>
                </c:pt>
                <c:pt idx="554">
                  <c:v>66.447517285463604</c:v>
                </c:pt>
                <c:pt idx="555">
                  <c:v>66.209693924451258</c:v>
                </c:pt>
                <c:pt idx="556">
                  <c:v>65.95404312519284</c:v>
                </c:pt>
                <c:pt idx="557">
                  <c:v>66.442106716649391</c:v>
                </c:pt>
                <c:pt idx="558">
                  <c:v>65.791870384962422</c:v>
                </c:pt>
                <c:pt idx="559">
                  <c:v>65.914763197812022</c:v>
                </c:pt>
                <c:pt idx="560">
                  <c:v>66.083963975079669</c:v>
                </c:pt>
                <c:pt idx="561">
                  <c:v>66.209694854803701</c:v>
                </c:pt>
                <c:pt idx="562">
                  <c:v>65.820354952152414</c:v>
                </c:pt>
                <c:pt idx="563">
                  <c:v>65.421132255925116</c:v>
                </c:pt>
                <c:pt idx="564">
                  <c:v>65.485918511553592</c:v>
                </c:pt>
                <c:pt idx="565">
                  <c:v>64.56337012350842</c:v>
                </c:pt>
                <c:pt idx="566">
                  <c:v>63.954856983791167</c:v>
                </c:pt>
                <c:pt idx="567">
                  <c:v>63.353894447187685</c:v>
                </c:pt>
                <c:pt idx="568">
                  <c:v>63.742520001922955</c:v>
                </c:pt>
                <c:pt idx="569">
                  <c:v>63.47882026532119</c:v>
                </c:pt>
                <c:pt idx="570">
                  <c:v>64.160248711930024</c:v>
                </c:pt>
                <c:pt idx="571">
                  <c:v>64.821137166810246</c:v>
                </c:pt>
                <c:pt idx="572">
                  <c:v>63.514775250538541</c:v>
                </c:pt>
                <c:pt idx="573">
                  <c:v>63.329238880243501</c:v>
                </c:pt>
                <c:pt idx="574">
                  <c:v>63.983606264414995</c:v>
                </c:pt>
                <c:pt idx="575">
                  <c:v>63.184019292124589</c:v>
                </c:pt>
                <c:pt idx="576">
                  <c:v>64.458243539586121</c:v>
                </c:pt>
                <c:pt idx="577">
                  <c:v>62.736426548120363</c:v>
                </c:pt>
                <c:pt idx="578">
                  <c:v>60.153851408675074</c:v>
                </c:pt>
                <c:pt idx="579">
                  <c:v>59.616665569345521</c:v>
                </c:pt>
                <c:pt idx="580">
                  <c:v>59.955916319275204</c:v>
                </c:pt>
                <c:pt idx="581">
                  <c:v>62.443885855607135</c:v>
                </c:pt>
                <c:pt idx="582">
                  <c:v>61.912868442067555</c:v>
                </c:pt>
                <c:pt idx="583">
                  <c:v>62.233782645484268</c:v>
                </c:pt>
                <c:pt idx="584">
                  <c:v>61.910632710432388</c:v>
                </c:pt>
                <c:pt idx="585">
                  <c:v>61.429479237438812</c:v>
                </c:pt>
                <c:pt idx="586">
                  <c:v>60.62502784075761</c:v>
                </c:pt>
                <c:pt idx="587">
                  <c:v>61.499061007581133</c:v>
                </c:pt>
                <c:pt idx="588">
                  <c:v>57.712277576116804</c:v>
                </c:pt>
                <c:pt idx="589">
                  <c:v>57.953305039379529</c:v>
                </c:pt>
                <c:pt idx="590">
                  <c:v>56.624916780263014</c:v>
                </c:pt>
                <c:pt idx="591">
                  <c:v>56.601150304430874</c:v>
                </c:pt>
                <c:pt idx="592">
                  <c:v>58.188589904937821</c:v>
                </c:pt>
                <c:pt idx="593">
                  <c:v>56.649927129422501</c:v>
                </c:pt>
                <c:pt idx="594">
                  <c:v>56.422476224458428</c:v>
                </c:pt>
                <c:pt idx="595">
                  <c:v>57.061602218380131</c:v>
                </c:pt>
                <c:pt idx="596">
                  <c:v>58.177564893238966</c:v>
                </c:pt>
                <c:pt idx="597">
                  <c:v>58.301506845165953</c:v>
                </c:pt>
                <c:pt idx="598">
                  <c:v>59.722292945661557</c:v>
                </c:pt>
                <c:pt idx="599">
                  <c:v>59.605575286664852</c:v>
                </c:pt>
                <c:pt idx="600">
                  <c:v>58.777822876323732</c:v>
                </c:pt>
                <c:pt idx="601">
                  <c:v>59.146930683914356</c:v>
                </c:pt>
                <c:pt idx="602">
                  <c:v>58.637223610784048</c:v>
                </c:pt>
                <c:pt idx="603">
                  <c:v>58.177478459215244</c:v>
                </c:pt>
                <c:pt idx="604">
                  <c:v>56.849591786194154</c:v>
                </c:pt>
                <c:pt idx="605">
                  <c:v>54.061816180495128</c:v>
                </c:pt>
                <c:pt idx="606">
                  <c:v>51.443640605757764</c:v>
                </c:pt>
                <c:pt idx="607">
                  <c:v>53.171545298233355</c:v>
                </c:pt>
                <c:pt idx="608">
                  <c:v>54.964630291561477</c:v>
                </c:pt>
                <c:pt idx="609">
                  <c:v>56.084568626497692</c:v>
                </c:pt>
                <c:pt idx="610">
                  <c:v>55.372587391405766</c:v>
                </c:pt>
                <c:pt idx="611">
                  <c:v>54.567565663309232</c:v>
                </c:pt>
                <c:pt idx="612">
                  <c:v>54.124210492607489</c:v>
                </c:pt>
                <c:pt idx="613">
                  <c:v>53.993619544163359</c:v>
                </c:pt>
                <c:pt idx="614">
                  <c:v>50.981071203158734</c:v>
                </c:pt>
                <c:pt idx="615">
                  <c:v>56.418937230681877</c:v>
                </c:pt>
                <c:pt idx="616">
                  <c:v>52.915619732312919</c:v>
                </c:pt>
                <c:pt idx="617">
                  <c:v>52.25403802812594</c:v>
                </c:pt>
                <c:pt idx="618">
                  <c:v>51.941715847087274</c:v>
                </c:pt>
                <c:pt idx="619">
                  <c:v>50.576759012923368</c:v>
                </c:pt>
                <c:pt idx="620">
                  <c:v>53.680459161799575</c:v>
                </c:pt>
                <c:pt idx="621">
                  <c:v>53.052739610697003</c:v>
                </c:pt>
                <c:pt idx="622">
                  <c:v>52.46458233601431</c:v>
                </c:pt>
                <c:pt idx="623">
                  <c:v>54.533428420231104</c:v>
                </c:pt>
                <c:pt idx="624">
                  <c:v>50.562419472649843</c:v>
                </c:pt>
                <c:pt idx="625">
                  <c:v>51.859280596253157</c:v>
                </c:pt>
                <c:pt idx="626">
                  <c:v>53.861160958778605</c:v>
                </c:pt>
                <c:pt idx="627">
                  <c:v>52.286506134225384</c:v>
                </c:pt>
                <c:pt idx="628">
                  <c:v>51.678901756943411</c:v>
                </c:pt>
                <c:pt idx="629">
                  <c:v>50.510604846135799</c:v>
                </c:pt>
                <c:pt idx="630">
                  <c:v>48.149190940869666</c:v>
                </c:pt>
                <c:pt idx="631">
                  <c:v>48.855560277594265</c:v>
                </c:pt>
                <c:pt idx="632">
                  <c:v>48.111294122593996</c:v>
                </c:pt>
                <c:pt idx="633">
                  <c:v>48.832100975921499</c:v>
                </c:pt>
                <c:pt idx="634">
                  <c:v>48.145522179759951</c:v>
                </c:pt>
                <c:pt idx="635">
                  <c:v>48.394077355834952</c:v>
                </c:pt>
                <c:pt idx="636">
                  <c:v>49.831854793286524</c:v>
                </c:pt>
                <c:pt idx="637">
                  <c:v>48.047314382787462</c:v>
                </c:pt>
                <c:pt idx="638">
                  <c:v>46.819113031578127</c:v>
                </c:pt>
                <c:pt idx="639">
                  <c:v>46.668004033763246</c:v>
                </c:pt>
                <c:pt idx="640">
                  <c:v>49.39082692321108</c:v>
                </c:pt>
                <c:pt idx="641">
                  <c:v>49.795163387445477</c:v>
                </c:pt>
                <c:pt idx="642">
                  <c:v>46.063941681754478</c:v>
                </c:pt>
                <c:pt idx="643">
                  <c:v>44.091229600444208</c:v>
                </c:pt>
                <c:pt idx="644">
                  <c:v>44.699127470438661</c:v>
                </c:pt>
                <c:pt idx="645">
                  <c:v>44.940011263928923</c:v>
                </c:pt>
                <c:pt idx="646">
                  <c:v>46.019679380380744</c:v>
                </c:pt>
                <c:pt idx="647">
                  <c:v>46.738466979281093</c:v>
                </c:pt>
                <c:pt idx="648">
                  <c:v>46.006629095835109</c:v>
                </c:pt>
                <c:pt idx="649">
                  <c:v>45.65907230478917</c:v>
                </c:pt>
                <c:pt idx="650">
                  <c:v>46.318925419585334</c:v>
                </c:pt>
                <c:pt idx="651">
                  <c:v>46.741383332804105</c:v>
                </c:pt>
                <c:pt idx="652">
                  <c:v>45.476101478632856</c:v>
                </c:pt>
                <c:pt idx="653">
                  <c:v>43.98993414026247</c:v>
                </c:pt>
                <c:pt idx="654">
                  <c:v>46.232752107099785</c:v>
                </c:pt>
                <c:pt idx="655">
                  <c:v>45.37684490332181</c:v>
                </c:pt>
                <c:pt idx="656">
                  <c:v>45.418911996962848</c:v>
                </c:pt>
                <c:pt idx="657">
                  <c:v>45.890863419389781</c:v>
                </c:pt>
                <c:pt idx="658">
                  <c:v>46.072590349630694</c:v>
                </c:pt>
                <c:pt idx="659">
                  <c:v>44.600335920670865</c:v>
                </c:pt>
                <c:pt idx="660">
                  <c:v>45.353068172567497</c:v>
                </c:pt>
                <c:pt idx="661">
                  <c:v>46.918865391613394</c:v>
                </c:pt>
                <c:pt idx="662">
                  <c:v>48.204585803917659</c:v>
                </c:pt>
                <c:pt idx="663">
                  <c:v>45.3483501882993</c:v>
                </c:pt>
                <c:pt idx="664">
                  <c:v>44.915895208266754</c:v>
                </c:pt>
                <c:pt idx="665">
                  <c:v>45.899474910514655</c:v>
                </c:pt>
                <c:pt idx="666">
                  <c:v>45.957387873531211</c:v>
                </c:pt>
                <c:pt idx="667">
                  <c:v>44.817296634735158</c:v>
                </c:pt>
                <c:pt idx="668">
                  <c:v>46.300845472351227</c:v>
                </c:pt>
                <c:pt idx="669">
                  <c:v>46.614317980727577</c:v>
                </c:pt>
                <c:pt idx="670">
                  <c:v>46.007105869704937</c:v>
                </c:pt>
                <c:pt idx="671">
                  <c:v>48.761792918030906</c:v>
                </c:pt>
                <c:pt idx="672">
                  <c:v>47.729942935765045</c:v>
                </c:pt>
                <c:pt idx="673">
                  <c:v>44.077141862949205</c:v>
                </c:pt>
                <c:pt idx="674">
                  <c:v>48.499638519233883</c:v>
                </c:pt>
                <c:pt idx="675">
                  <c:v>46.914783133242928</c:v>
                </c:pt>
                <c:pt idx="676">
                  <c:v>47.385660081735615</c:v>
                </c:pt>
                <c:pt idx="677">
                  <c:v>48.078530365987085</c:v>
                </c:pt>
                <c:pt idx="678">
                  <c:v>47.824744544830288</c:v>
                </c:pt>
                <c:pt idx="679">
                  <c:v>46.510963242877132</c:v>
                </c:pt>
                <c:pt idx="680">
                  <c:v>47.037729009096211</c:v>
                </c:pt>
                <c:pt idx="681">
                  <c:v>46.575902106024216</c:v>
                </c:pt>
                <c:pt idx="682">
                  <c:v>47.399775133507426</c:v>
                </c:pt>
                <c:pt idx="683">
                  <c:v>46.075296022098108</c:v>
                </c:pt>
                <c:pt idx="684">
                  <c:v>47.57603957153718</c:v>
                </c:pt>
                <c:pt idx="685">
                  <c:v>46.386280218639037</c:v>
                </c:pt>
                <c:pt idx="686">
                  <c:v>46.505493933519155</c:v>
                </c:pt>
                <c:pt idx="687">
                  <c:v>48.489929595721911</c:v>
                </c:pt>
                <c:pt idx="688">
                  <c:v>47.595414065087532</c:v>
                </c:pt>
                <c:pt idx="689">
                  <c:v>46.633546841570954</c:v>
                </c:pt>
                <c:pt idx="690">
                  <c:v>47.830709956320071</c:v>
                </c:pt>
                <c:pt idx="691">
                  <c:v>45.366870828374779</c:v>
                </c:pt>
                <c:pt idx="692">
                  <c:v>46.123731887067223</c:v>
                </c:pt>
                <c:pt idx="693">
                  <c:v>45.092487020322103</c:v>
                </c:pt>
                <c:pt idx="694">
                  <c:v>44.649070065242661</c:v>
                </c:pt>
                <c:pt idx="695">
                  <c:v>45.061614973322186</c:v>
                </c:pt>
                <c:pt idx="696">
                  <c:v>43.886074247248779</c:v>
                </c:pt>
                <c:pt idx="697">
                  <c:v>44.4458312927976</c:v>
                </c:pt>
                <c:pt idx="698">
                  <c:v>43.692185212982153</c:v>
                </c:pt>
                <c:pt idx="699">
                  <c:v>45.619304690826809</c:v>
                </c:pt>
                <c:pt idx="700">
                  <c:v>44.825665458592205</c:v>
                </c:pt>
                <c:pt idx="701">
                  <c:v>45.001246735033519</c:v>
                </c:pt>
                <c:pt idx="702">
                  <c:v>44.962532941490885</c:v>
                </c:pt>
                <c:pt idx="703">
                  <c:v>43.77850507949136</c:v>
                </c:pt>
                <c:pt idx="704">
                  <c:v>44.33364178129748</c:v>
                </c:pt>
                <c:pt idx="705">
                  <c:v>45.390419922670496</c:v>
                </c:pt>
                <c:pt idx="706">
                  <c:v>48.407738988897478</c:v>
                </c:pt>
                <c:pt idx="707">
                  <c:v>43.996094393993239</c:v>
                </c:pt>
                <c:pt idx="708">
                  <c:v>45.785862690048582</c:v>
                </c:pt>
                <c:pt idx="709">
                  <c:v>45.641635464708457</c:v>
                </c:pt>
                <c:pt idx="710">
                  <c:v>43.74342680057029</c:v>
                </c:pt>
                <c:pt idx="711">
                  <c:v>42.53892289089351</c:v>
                </c:pt>
                <c:pt idx="712">
                  <c:v>44.449505288874136</c:v>
                </c:pt>
                <c:pt idx="713">
                  <c:v>44.044207463003893</c:v>
                </c:pt>
                <c:pt idx="714">
                  <c:v>44.908859020465492</c:v>
                </c:pt>
                <c:pt idx="715">
                  <c:v>44.022787340302067</c:v>
                </c:pt>
                <c:pt idx="716">
                  <c:v>45.305211277967253</c:v>
                </c:pt>
                <c:pt idx="717">
                  <c:v>43.684388823865135</c:v>
                </c:pt>
                <c:pt idx="718">
                  <c:v>43.225954608075817</c:v>
                </c:pt>
                <c:pt idx="719">
                  <c:v>46.711224688631916</c:v>
                </c:pt>
                <c:pt idx="720">
                  <c:v>45.470823932563732</c:v>
                </c:pt>
                <c:pt idx="721">
                  <c:v>45.105006432107963</c:v>
                </c:pt>
                <c:pt idx="722">
                  <c:v>45.209118446489022</c:v>
                </c:pt>
                <c:pt idx="723">
                  <c:v>45.553680875232686</c:v>
                </c:pt>
                <c:pt idx="724">
                  <c:v>46.96109201173882</c:v>
                </c:pt>
                <c:pt idx="725">
                  <c:v>46.690636315608096</c:v>
                </c:pt>
                <c:pt idx="726">
                  <c:v>44.297578556399337</c:v>
                </c:pt>
                <c:pt idx="727">
                  <c:v>46.164146592712655</c:v>
                </c:pt>
                <c:pt idx="728">
                  <c:v>46.435645432944192</c:v>
                </c:pt>
                <c:pt idx="729">
                  <c:v>44.723295844019624</c:v>
                </c:pt>
                <c:pt idx="730">
                  <c:v>45.987726253049793</c:v>
                </c:pt>
                <c:pt idx="731">
                  <c:v>47.093700457661051</c:v>
                </c:pt>
                <c:pt idx="732">
                  <c:v>44.534325921610311</c:v>
                </c:pt>
                <c:pt idx="733">
                  <c:v>46.861129121311059</c:v>
                </c:pt>
                <c:pt idx="734">
                  <c:v>45.642713599928413</c:v>
                </c:pt>
                <c:pt idx="735">
                  <c:v>46.378052207135077</c:v>
                </c:pt>
                <c:pt idx="736">
                  <c:v>46.949879838603486</c:v>
                </c:pt>
                <c:pt idx="737">
                  <c:v>43.874693170454414</c:v>
                </c:pt>
                <c:pt idx="738">
                  <c:v>43.811449941247872</c:v>
                </c:pt>
                <c:pt idx="739">
                  <c:v>42.708129707609537</c:v>
                </c:pt>
                <c:pt idx="740">
                  <c:v>43.23947483269108</c:v>
                </c:pt>
                <c:pt idx="741">
                  <c:v>44.568511535704495</c:v>
                </c:pt>
                <c:pt idx="742">
                  <c:v>42.978323598986464</c:v>
                </c:pt>
                <c:pt idx="743">
                  <c:v>44.467432107295792</c:v>
                </c:pt>
                <c:pt idx="744">
                  <c:v>43.110839969748511</c:v>
                </c:pt>
                <c:pt idx="745">
                  <c:v>41.021972259462792</c:v>
                </c:pt>
                <c:pt idx="746">
                  <c:v>41.323077584628436</c:v>
                </c:pt>
                <c:pt idx="747">
                  <c:v>44.64250084909844</c:v>
                </c:pt>
                <c:pt idx="748">
                  <c:v>42.451876723606269</c:v>
                </c:pt>
                <c:pt idx="749">
                  <c:v>41.87385403295508</c:v>
                </c:pt>
                <c:pt idx="750">
                  <c:v>44.75021503014149</c:v>
                </c:pt>
                <c:pt idx="751">
                  <c:v>43.035410198975178</c:v>
                </c:pt>
                <c:pt idx="752">
                  <c:v>43.428548918961226</c:v>
                </c:pt>
                <c:pt idx="753">
                  <c:v>43.555069665601181</c:v>
                </c:pt>
                <c:pt idx="754">
                  <c:v>44.06639913503421</c:v>
                </c:pt>
                <c:pt idx="755">
                  <c:v>43.972588888787307</c:v>
                </c:pt>
                <c:pt idx="756">
                  <c:v>43.267320754547363</c:v>
                </c:pt>
                <c:pt idx="757">
                  <c:v>43.78089130052242</c:v>
                </c:pt>
                <c:pt idx="758">
                  <c:v>43.585873574580773</c:v>
                </c:pt>
                <c:pt idx="759">
                  <c:v>43.570807398620055</c:v>
                </c:pt>
                <c:pt idx="760">
                  <c:v>44.485923805121466</c:v>
                </c:pt>
                <c:pt idx="761">
                  <c:v>42.431272659869087</c:v>
                </c:pt>
                <c:pt idx="762">
                  <c:v>44.40160553157699</c:v>
                </c:pt>
                <c:pt idx="763">
                  <c:v>45.180112668547721</c:v>
                </c:pt>
                <c:pt idx="764">
                  <c:v>44.083511531008298</c:v>
                </c:pt>
                <c:pt idx="765">
                  <c:v>43.245332522294163</c:v>
                </c:pt>
                <c:pt idx="766">
                  <c:v>42.838509199915045</c:v>
                </c:pt>
                <c:pt idx="767">
                  <c:v>43.393632669571332</c:v>
                </c:pt>
                <c:pt idx="768">
                  <c:v>42.136837479437652</c:v>
                </c:pt>
                <c:pt idx="769">
                  <c:v>42.90670390407746</c:v>
                </c:pt>
                <c:pt idx="770">
                  <c:v>43.566766573759963</c:v>
                </c:pt>
                <c:pt idx="771">
                  <c:v>42.842692791499786</c:v>
                </c:pt>
                <c:pt idx="772">
                  <c:v>42.954755958417941</c:v>
                </c:pt>
                <c:pt idx="773">
                  <c:v>43.604240895389836</c:v>
                </c:pt>
                <c:pt idx="774">
                  <c:v>43.511554056801671</c:v>
                </c:pt>
                <c:pt idx="775">
                  <c:v>43.402272219502429</c:v>
                </c:pt>
                <c:pt idx="776">
                  <c:v>42.99831505403963</c:v>
                </c:pt>
                <c:pt idx="777">
                  <c:v>44.888585098477684</c:v>
                </c:pt>
                <c:pt idx="778">
                  <c:v>44.874155026454083</c:v>
                </c:pt>
                <c:pt idx="779">
                  <c:v>43.83665766907373</c:v>
                </c:pt>
                <c:pt idx="780">
                  <c:v>42.580165366851276</c:v>
                </c:pt>
                <c:pt idx="781">
                  <c:v>41.332988280933229</c:v>
                </c:pt>
                <c:pt idx="782">
                  <c:v>41.978121032831389</c:v>
                </c:pt>
                <c:pt idx="783">
                  <c:v>42.554538635092364</c:v>
                </c:pt>
                <c:pt idx="784">
                  <c:v>42.520457606360218</c:v>
                </c:pt>
                <c:pt idx="785">
                  <c:v>40.450258539498897</c:v>
                </c:pt>
                <c:pt idx="786">
                  <c:v>42.37921255725923</c:v>
                </c:pt>
                <c:pt idx="787">
                  <c:v>42.238216536520582</c:v>
                </c:pt>
                <c:pt idx="788">
                  <c:v>42.456932295855431</c:v>
                </c:pt>
                <c:pt idx="789">
                  <c:v>40.937778962199879</c:v>
                </c:pt>
                <c:pt idx="790">
                  <c:v>40.771948762359315</c:v>
                </c:pt>
                <c:pt idx="791">
                  <c:v>42.646529247758572</c:v>
                </c:pt>
                <c:pt idx="792">
                  <c:v>41.971504990262559</c:v>
                </c:pt>
                <c:pt idx="793">
                  <c:v>41.947904870398261</c:v>
                </c:pt>
                <c:pt idx="794">
                  <c:v>44.242714927234324</c:v>
                </c:pt>
                <c:pt idx="795">
                  <c:v>45.001350434686259</c:v>
                </c:pt>
                <c:pt idx="796">
                  <c:v>44.030834493470174</c:v>
                </c:pt>
                <c:pt idx="797">
                  <c:v>42.885901030492072</c:v>
                </c:pt>
                <c:pt idx="798">
                  <c:v>44.575159677971236</c:v>
                </c:pt>
                <c:pt idx="799">
                  <c:v>46.896210594719257</c:v>
                </c:pt>
                <c:pt idx="800">
                  <c:v>47.117615127612375</c:v>
                </c:pt>
                <c:pt idx="801">
                  <c:v>44.196377084660661</c:v>
                </c:pt>
                <c:pt idx="802">
                  <c:v>44.783338996324609</c:v>
                </c:pt>
                <c:pt idx="803">
                  <c:v>43.926578705186301</c:v>
                </c:pt>
                <c:pt idx="804">
                  <c:v>44.248450562591849</c:v>
                </c:pt>
                <c:pt idx="805">
                  <c:v>42.552283883951723</c:v>
                </c:pt>
                <c:pt idx="806">
                  <c:v>42.963781922374878</c:v>
                </c:pt>
                <c:pt idx="807">
                  <c:v>40.927236213157471</c:v>
                </c:pt>
                <c:pt idx="808">
                  <c:v>42.857512129836451</c:v>
                </c:pt>
                <c:pt idx="809">
                  <c:v>41.848091481257505</c:v>
                </c:pt>
                <c:pt idx="810">
                  <c:v>40.470342092209677</c:v>
                </c:pt>
                <c:pt idx="811">
                  <c:v>41.481211088042656</c:v>
                </c:pt>
                <c:pt idx="812">
                  <c:v>42.849003487272192</c:v>
                </c:pt>
                <c:pt idx="813">
                  <c:v>43.059633582845841</c:v>
                </c:pt>
                <c:pt idx="814">
                  <c:v>42.368050848163683</c:v>
                </c:pt>
                <c:pt idx="815">
                  <c:v>42.624712266444611</c:v>
                </c:pt>
                <c:pt idx="816">
                  <c:v>41.716592985179709</c:v>
                </c:pt>
                <c:pt idx="817">
                  <c:v>40.672345886422804</c:v>
                </c:pt>
                <c:pt idx="818">
                  <c:v>40.724530819121433</c:v>
                </c:pt>
                <c:pt idx="819">
                  <c:v>41.108832104973814</c:v>
                </c:pt>
                <c:pt idx="820">
                  <c:v>41.149647289629229</c:v>
                </c:pt>
                <c:pt idx="821">
                  <c:v>43.170735036167549</c:v>
                </c:pt>
                <c:pt idx="822">
                  <c:v>43.188326861411049</c:v>
                </c:pt>
                <c:pt idx="823">
                  <c:v>41.392254885461959</c:v>
                </c:pt>
                <c:pt idx="824">
                  <c:v>43.241839739373724</c:v>
                </c:pt>
                <c:pt idx="825">
                  <c:v>43.188831570857218</c:v>
                </c:pt>
                <c:pt idx="826">
                  <c:v>43.97528406021106</c:v>
                </c:pt>
                <c:pt idx="827">
                  <c:v>41.747964670571733</c:v>
                </c:pt>
                <c:pt idx="828">
                  <c:v>42.035565891902621</c:v>
                </c:pt>
                <c:pt idx="829">
                  <c:v>41.937673793333182</c:v>
                </c:pt>
                <c:pt idx="830">
                  <c:v>42.476575757795935</c:v>
                </c:pt>
                <c:pt idx="831">
                  <c:v>42.713799913754031</c:v>
                </c:pt>
                <c:pt idx="832">
                  <c:v>41.853153106227232</c:v>
                </c:pt>
                <c:pt idx="833">
                  <c:v>42.855569256103301</c:v>
                </c:pt>
                <c:pt idx="834">
                  <c:v>42.091725400407057</c:v>
                </c:pt>
                <c:pt idx="835">
                  <c:v>42.230220759451207</c:v>
                </c:pt>
                <c:pt idx="836">
                  <c:v>42.214772072339116</c:v>
                </c:pt>
                <c:pt idx="837">
                  <c:v>41.304715553423399</c:v>
                </c:pt>
                <c:pt idx="838">
                  <c:v>42.535410859120709</c:v>
                </c:pt>
                <c:pt idx="839">
                  <c:v>44.251145831351366</c:v>
                </c:pt>
                <c:pt idx="840">
                  <c:v>46.484736900643291</c:v>
                </c:pt>
                <c:pt idx="841">
                  <c:v>47.295858668295196</c:v>
                </c:pt>
                <c:pt idx="842">
                  <c:v>48.289409081383759</c:v>
                </c:pt>
                <c:pt idx="843">
                  <c:v>48.925036043738942</c:v>
                </c:pt>
                <c:pt idx="844">
                  <c:v>49.501185979949526</c:v>
                </c:pt>
                <c:pt idx="845">
                  <c:v>50.148967324120115</c:v>
                </c:pt>
                <c:pt idx="846">
                  <c:v>50.880525704781256</c:v>
                </c:pt>
                <c:pt idx="847">
                  <c:v>52.300711050486136</c:v>
                </c:pt>
                <c:pt idx="848">
                  <c:v>51.422553504039477</c:v>
                </c:pt>
                <c:pt idx="849">
                  <c:v>51.706711635514658</c:v>
                </c:pt>
                <c:pt idx="850">
                  <c:v>52.009086082620954</c:v>
                </c:pt>
                <c:pt idx="851">
                  <c:v>52.365755512774697</c:v>
                </c:pt>
                <c:pt idx="852">
                  <c:v>53.495604970213712</c:v>
                </c:pt>
                <c:pt idx="853">
                  <c:v>53.426971568645165</c:v>
                </c:pt>
                <c:pt idx="854">
                  <c:v>53.145838047975204</c:v>
                </c:pt>
                <c:pt idx="855">
                  <c:v>53.822739455949943</c:v>
                </c:pt>
                <c:pt idx="856">
                  <c:v>54.529077143208461</c:v>
                </c:pt>
                <c:pt idx="857">
                  <c:v>54.763012577381552</c:v>
                </c:pt>
                <c:pt idx="858">
                  <c:v>54.396330418082087</c:v>
                </c:pt>
                <c:pt idx="859">
                  <c:v>53.924464340060567</c:v>
                </c:pt>
                <c:pt idx="860">
                  <c:v>53.863922022907154</c:v>
                </c:pt>
                <c:pt idx="861">
                  <c:v>54.015652309360043</c:v>
                </c:pt>
                <c:pt idx="862">
                  <c:v>53.163853975017773</c:v>
                </c:pt>
                <c:pt idx="863">
                  <c:v>53.027402102369379</c:v>
                </c:pt>
                <c:pt idx="864">
                  <c:v>53.672369057184383</c:v>
                </c:pt>
                <c:pt idx="865">
                  <c:v>53.330052821848803</c:v>
                </c:pt>
                <c:pt idx="866">
                  <c:v>53.268005666326651</c:v>
                </c:pt>
                <c:pt idx="867">
                  <c:v>52.335966748644871</c:v>
                </c:pt>
                <c:pt idx="868">
                  <c:v>51.725253165512349</c:v>
                </c:pt>
                <c:pt idx="869">
                  <c:v>51.082796982869084</c:v>
                </c:pt>
                <c:pt idx="870">
                  <c:v>50.253632194246499</c:v>
                </c:pt>
                <c:pt idx="871">
                  <c:v>48.029101170769799</c:v>
                </c:pt>
                <c:pt idx="872">
                  <c:v>48.904044059211373</c:v>
                </c:pt>
                <c:pt idx="873">
                  <c:v>49.328668911543225</c:v>
                </c:pt>
                <c:pt idx="874">
                  <c:v>48.590229939414073</c:v>
                </c:pt>
                <c:pt idx="875">
                  <c:v>47.867598595140628</c:v>
                </c:pt>
                <c:pt idx="876">
                  <c:v>49.718159716522891</c:v>
                </c:pt>
                <c:pt idx="877">
                  <c:v>49.779532427067608</c:v>
                </c:pt>
                <c:pt idx="878">
                  <c:v>50.915600009953508</c:v>
                </c:pt>
                <c:pt idx="879">
                  <c:v>52.166593851819258</c:v>
                </c:pt>
                <c:pt idx="880">
                  <c:v>51.446856514624095</c:v>
                </c:pt>
                <c:pt idx="881">
                  <c:v>50.906008066131342</c:v>
                </c:pt>
                <c:pt idx="882">
                  <c:v>51.18084018543103</c:v>
                </c:pt>
                <c:pt idx="883">
                  <c:v>50.247053502199471</c:v>
                </c:pt>
                <c:pt idx="884">
                  <c:v>51.174688871202903</c:v>
                </c:pt>
                <c:pt idx="885">
                  <c:v>50.439604767836606</c:v>
                </c:pt>
                <c:pt idx="886">
                  <c:v>49.44604210787552</c:v>
                </c:pt>
                <c:pt idx="887">
                  <c:v>48.996279762114973</c:v>
                </c:pt>
                <c:pt idx="888">
                  <c:v>47.591035737481171</c:v>
                </c:pt>
                <c:pt idx="889">
                  <c:v>48.674772385491252</c:v>
                </c:pt>
                <c:pt idx="890">
                  <c:v>48.85378530284445</c:v>
                </c:pt>
                <c:pt idx="891">
                  <c:v>48.452917434648711</c:v>
                </c:pt>
                <c:pt idx="892">
                  <c:v>48.410235720333652</c:v>
                </c:pt>
                <c:pt idx="893">
                  <c:v>48.088905140307823</c:v>
                </c:pt>
                <c:pt idx="894">
                  <c:v>48.283367010891816</c:v>
                </c:pt>
                <c:pt idx="895">
                  <c:v>49.392385665138924</c:v>
                </c:pt>
                <c:pt idx="896">
                  <c:v>49.384996994156722</c:v>
                </c:pt>
                <c:pt idx="897">
                  <c:v>50.100816912504129</c:v>
                </c:pt>
                <c:pt idx="898">
                  <c:v>50.489370154097337</c:v>
                </c:pt>
                <c:pt idx="899">
                  <c:v>50.663065866882206</c:v>
                </c:pt>
                <c:pt idx="900">
                  <c:v>51.729460524507438</c:v>
                </c:pt>
                <c:pt idx="901">
                  <c:v>53.045185156427145</c:v>
                </c:pt>
                <c:pt idx="902">
                  <c:v>53.23480217476115</c:v>
                </c:pt>
                <c:pt idx="903">
                  <c:v>53.224901568323844</c:v>
                </c:pt>
                <c:pt idx="904">
                  <c:v>53.337085972625786</c:v>
                </c:pt>
                <c:pt idx="905">
                  <c:v>52.782910900064266</c:v>
                </c:pt>
                <c:pt idx="906">
                  <c:v>53.067085223408185</c:v>
                </c:pt>
                <c:pt idx="907">
                  <c:v>53.03077045528979</c:v>
                </c:pt>
                <c:pt idx="908">
                  <c:v>53.769301632741588</c:v>
                </c:pt>
                <c:pt idx="909">
                  <c:v>53.949688045631781</c:v>
                </c:pt>
                <c:pt idx="910">
                  <c:v>53.331859396145724</c:v>
                </c:pt>
                <c:pt idx="911">
                  <c:v>53.400837512762642</c:v>
                </c:pt>
                <c:pt idx="912">
                  <c:v>53.839656918531226</c:v>
                </c:pt>
                <c:pt idx="913">
                  <c:v>54.550935027332358</c:v>
                </c:pt>
                <c:pt idx="914">
                  <c:v>54.817444486461589</c:v>
                </c:pt>
                <c:pt idx="915">
                  <c:v>55.172519606428551</c:v>
                </c:pt>
                <c:pt idx="916">
                  <c:v>55.054436605110531</c:v>
                </c:pt>
                <c:pt idx="917">
                  <c:v>55.660081536057383</c:v>
                </c:pt>
                <c:pt idx="918">
                  <c:v>55.441148211449793</c:v>
                </c:pt>
                <c:pt idx="919">
                  <c:v>55.611589659856584</c:v>
                </c:pt>
                <c:pt idx="920">
                  <c:v>55.829522840519722</c:v>
                </c:pt>
                <c:pt idx="921">
                  <c:v>56.397431241915498</c:v>
                </c:pt>
                <c:pt idx="922">
                  <c:v>56.466157117092393</c:v>
                </c:pt>
                <c:pt idx="923">
                  <c:v>56.278296627930921</c:v>
                </c:pt>
                <c:pt idx="924">
                  <c:v>56.001464143845482</c:v>
                </c:pt>
                <c:pt idx="925">
                  <c:v>56.28029829763782</c:v>
                </c:pt>
                <c:pt idx="926">
                  <c:v>56.150769060273568</c:v>
                </c:pt>
                <c:pt idx="927">
                  <c:v>55.908130201644589</c:v>
                </c:pt>
                <c:pt idx="928">
                  <c:v>56.746353622604666</c:v>
                </c:pt>
                <c:pt idx="929">
                  <c:v>56.892161839252104</c:v>
                </c:pt>
                <c:pt idx="930">
                  <c:v>56.32358597596874</c:v>
                </c:pt>
                <c:pt idx="931">
                  <c:v>55.579119091211481</c:v>
                </c:pt>
                <c:pt idx="932">
                  <c:v>55.489516196301579</c:v>
                </c:pt>
                <c:pt idx="933">
                  <c:v>56.699640025673162</c:v>
                </c:pt>
                <c:pt idx="934">
                  <c:v>57.296848505421913</c:v>
                </c:pt>
                <c:pt idx="935">
                  <c:v>57.115900408511891</c:v>
                </c:pt>
                <c:pt idx="936">
                  <c:v>57.62044955063368</c:v>
                </c:pt>
                <c:pt idx="937">
                  <c:v>58.2331574079981</c:v>
                </c:pt>
                <c:pt idx="938">
                  <c:v>59.427366269130012</c:v>
                </c:pt>
                <c:pt idx="939">
                  <c:v>58.135576959481234</c:v>
                </c:pt>
                <c:pt idx="940">
                  <c:v>58.242440793931728</c:v>
                </c:pt>
                <c:pt idx="941">
                  <c:v>58.198804588132674</c:v>
                </c:pt>
                <c:pt idx="942">
                  <c:v>58.303710497131618</c:v>
                </c:pt>
                <c:pt idx="943">
                  <c:v>58.60889916326817</c:v>
                </c:pt>
                <c:pt idx="944">
                  <c:v>59.390845657278852</c:v>
                </c:pt>
                <c:pt idx="945">
                  <c:v>60.126410797252255</c:v>
                </c:pt>
                <c:pt idx="946">
                  <c:v>60.560403811789818</c:v>
                </c:pt>
                <c:pt idx="947">
                  <c:v>60.10561539609423</c:v>
                </c:pt>
                <c:pt idx="948">
                  <c:v>59.582821810493279</c:v>
                </c:pt>
                <c:pt idx="949">
                  <c:v>59.169925426535563</c:v>
                </c:pt>
                <c:pt idx="950">
                  <c:v>59.071269692088528</c:v>
                </c:pt>
                <c:pt idx="951">
                  <c:v>59.012900690533641</c:v>
                </c:pt>
                <c:pt idx="952">
                  <c:v>59.874828434486126</c:v>
                </c:pt>
                <c:pt idx="953">
                  <c:v>60.764547427188411</c:v>
                </c:pt>
                <c:pt idx="954">
                  <c:v>61.359115069012759</c:v>
                </c:pt>
                <c:pt idx="955">
                  <c:v>61.846723374151956</c:v>
                </c:pt>
                <c:pt idx="956">
                  <c:v>62.18439526333426</c:v>
                </c:pt>
                <c:pt idx="957">
                  <c:v>61.979810929539788</c:v>
                </c:pt>
                <c:pt idx="958">
                  <c:v>62.152830818206589</c:v>
                </c:pt>
                <c:pt idx="959">
                  <c:v>62.137762119888905</c:v>
                </c:pt>
                <c:pt idx="960">
                  <c:v>61.229366765571513</c:v>
                </c:pt>
                <c:pt idx="961">
                  <c:v>60.322316222783691</c:v>
                </c:pt>
                <c:pt idx="962">
                  <c:v>59.755556785830933</c:v>
                </c:pt>
                <c:pt idx="963">
                  <c:v>59.843858936319741</c:v>
                </c:pt>
                <c:pt idx="964">
                  <c:v>60.245815915841312</c:v>
                </c:pt>
                <c:pt idx="965">
                  <c:v>60.826238890998852</c:v>
                </c:pt>
                <c:pt idx="966">
                  <c:v>61.164691117866994</c:v>
                </c:pt>
                <c:pt idx="967">
                  <c:v>61.673841475540478</c:v>
                </c:pt>
                <c:pt idx="968">
                  <c:v>61.956882610534855</c:v>
                </c:pt>
                <c:pt idx="969">
                  <c:v>62.505832025977661</c:v>
                </c:pt>
                <c:pt idx="970">
                  <c:v>62.812043137457643</c:v>
                </c:pt>
                <c:pt idx="971">
                  <c:v>61.911843477556374</c:v>
                </c:pt>
                <c:pt idx="972">
                  <c:v>62.594927046741923</c:v>
                </c:pt>
                <c:pt idx="973">
                  <c:v>63.113681428968412</c:v>
                </c:pt>
                <c:pt idx="974">
                  <c:v>62.649686575698034</c:v>
                </c:pt>
                <c:pt idx="975">
                  <c:v>62.08867744333017</c:v>
                </c:pt>
                <c:pt idx="976">
                  <c:v>61.601653161754719</c:v>
                </c:pt>
                <c:pt idx="977">
                  <c:v>61.559218147285456</c:v>
                </c:pt>
                <c:pt idx="978">
                  <c:v>61.802402436078005</c:v>
                </c:pt>
                <c:pt idx="979">
                  <c:v>62.755243872211615</c:v>
                </c:pt>
                <c:pt idx="980">
                  <c:v>62.721327454015885</c:v>
                </c:pt>
                <c:pt idx="981">
                  <c:v>62.389932149600142</c:v>
                </c:pt>
                <c:pt idx="982">
                  <c:v>62.474233188278276</c:v>
                </c:pt>
                <c:pt idx="983">
                  <c:v>63.367219867789544</c:v>
                </c:pt>
                <c:pt idx="984">
                  <c:v>63.282657416368608</c:v>
                </c:pt>
                <c:pt idx="985">
                  <c:v>62.639405592671913</c:v>
                </c:pt>
                <c:pt idx="986">
                  <c:v>62.734198612989175</c:v>
                </c:pt>
                <c:pt idx="987">
                  <c:v>62.842730407309595</c:v>
                </c:pt>
                <c:pt idx="988">
                  <c:v>62.313663663719062</c:v>
                </c:pt>
                <c:pt idx="989">
                  <c:v>63.218110675729633</c:v>
                </c:pt>
                <c:pt idx="990">
                  <c:v>63.15087320579331</c:v>
                </c:pt>
                <c:pt idx="991">
                  <c:v>62.529376101286559</c:v>
                </c:pt>
                <c:pt idx="992">
                  <c:v>62.904053936094364</c:v>
                </c:pt>
                <c:pt idx="993">
                  <c:v>63.673906716137203</c:v>
                </c:pt>
                <c:pt idx="994">
                  <c:v>64.754149273573603</c:v>
                </c:pt>
                <c:pt idx="995">
                  <c:v>65.62135372856325</c:v>
                </c:pt>
                <c:pt idx="996">
                  <c:v>65.794151336339837</c:v>
                </c:pt>
                <c:pt idx="997">
                  <c:v>66.650397890502049</c:v>
                </c:pt>
                <c:pt idx="998">
                  <c:v>67.242764274958091</c:v>
                </c:pt>
                <c:pt idx="999">
                  <c:v>67.429617619278503</c:v>
                </c:pt>
                <c:pt idx="1000">
                  <c:v>67.33009490787839</c:v>
                </c:pt>
                <c:pt idx="1001">
                  <c:v>66.900236974456064</c:v>
                </c:pt>
                <c:pt idx="1002">
                  <c:v>67.581133471216063</c:v>
                </c:pt>
                <c:pt idx="1003">
                  <c:v>67.649132235682217</c:v>
                </c:pt>
                <c:pt idx="1004">
                  <c:v>67.867910220855393</c:v>
                </c:pt>
                <c:pt idx="1005">
                  <c:v>68.244093054582322</c:v>
                </c:pt>
                <c:pt idx="1006">
                  <c:v>68.522350901241154</c:v>
                </c:pt>
                <c:pt idx="1007">
                  <c:v>69.070622073866332</c:v>
                </c:pt>
                <c:pt idx="1008">
                  <c:v>69.023294857336566</c:v>
                </c:pt>
                <c:pt idx="1009">
                  <c:v>68.82865564451663</c:v>
                </c:pt>
                <c:pt idx="1010">
                  <c:v>68.740397195071239</c:v>
                </c:pt>
                <c:pt idx="1011">
                  <c:v>68.826546225383197</c:v>
                </c:pt>
                <c:pt idx="1012">
                  <c:v>69.125980819857446</c:v>
                </c:pt>
                <c:pt idx="1013">
                  <c:v>69.152481340722062</c:v>
                </c:pt>
                <c:pt idx="1014">
                  <c:v>68.863474774230454</c:v>
                </c:pt>
                <c:pt idx="1015">
                  <c:v>68.323063748377564</c:v>
                </c:pt>
                <c:pt idx="1016">
                  <c:v>67.622575064910336</c:v>
                </c:pt>
                <c:pt idx="1017">
                  <c:v>67.079683748271009</c:v>
                </c:pt>
                <c:pt idx="1018">
                  <c:v>67.173086272580221</c:v>
                </c:pt>
                <c:pt idx="1019">
                  <c:v>67.373025623144557</c:v>
                </c:pt>
                <c:pt idx="1020">
                  <c:v>67.319203659155207</c:v>
                </c:pt>
                <c:pt idx="1021">
                  <c:v>67.377422754438015</c:v>
                </c:pt>
                <c:pt idx="1022">
                  <c:v>67.028621602082637</c:v>
                </c:pt>
                <c:pt idx="1023">
                  <c:v>67.627930986440916</c:v>
                </c:pt>
                <c:pt idx="1024">
                  <c:v>67.635636008517835</c:v>
                </c:pt>
                <c:pt idx="1025">
                  <c:v>67.710607016653569</c:v>
                </c:pt>
                <c:pt idx="1026">
                  <c:v>67.648783502002814</c:v>
                </c:pt>
                <c:pt idx="1027">
                  <c:v>67.621934718080112</c:v>
                </c:pt>
                <c:pt idx="1028">
                  <c:v>67.469108302190179</c:v>
                </c:pt>
                <c:pt idx="1029">
                  <c:v>67.725088053911335</c:v>
                </c:pt>
                <c:pt idx="1030">
                  <c:v>68.497692896685308</c:v>
                </c:pt>
                <c:pt idx="1031">
                  <c:v>69.404353050340077</c:v>
                </c:pt>
                <c:pt idx="1032">
                  <c:v>68.718411301716415</c:v>
                </c:pt>
                <c:pt idx="1033">
                  <c:v>68.754608671324036</c:v>
                </c:pt>
                <c:pt idx="1034">
                  <c:v>69.033200315116886</c:v>
                </c:pt>
                <c:pt idx="1035">
                  <c:v>69.728892791180698</c:v>
                </c:pt>
                <c:pt idx="1036">
                  <c:v>69.713948692584893</c:v>
                </c:pt>
                <c:pt idx="1037">
                  <c:v>70.817420148734342</c:v>
                </c:pt>
                <c:pt idx="1038">
                  <c:v>70.801936447194009</c:v>
                </c:pt>
                <c:pt idx="1039">
                  <c:v>70.972679551001036</c:v>
                </c:pt>
                <c:pt idx="1040">
                  <c:v>71.247246076290338</c:v>
                </c:pt>
                <c:pt idx="1041">
                  <c:v>71.368823800784426</c:v>
                </c:pt>
                <c:pt idx="1042">
                  <c:v>71.178764699111241</c:v>
                </c:pt>
                <c:pt idx="1043">
                  <c:v>70.738488399848023</c:v>
                </c:pt>
                <c:pt idx="1044">
                  <c:v>70.264159911791836</c:v>
                </c:pt>
                <c:pt idx="1045">
                  <c:v>69.777398145078223</c:v>
                </c:pt>
                <c:pt idx="1046">
                  <c:v>69.029498484027826</c:v>
                </c:pt>
                <c:pt idx="1047">
                  <c:v>68.595651887366358</c:v>
                </c:pt>
                <c:pt idx="1048">
                  <c:v>68.502645159654406</c:v>
                </c:pt>
                <c:pt idx="1049">
                  <c:v>68.790648424392117</c:v>
                </c:pt>
                <c:pt idx="1050">
                  <c:v>68.546827912374496</c:v>
                </c:pt>
                <c:pt idx="1051">
                  <c:v>67.867713908628076</c:v>
                </c:pt>
                <c:pt idx="1052">
                  <c:v>67.367600927433259</c:v>
                </c:pt>
                <c:pt idx="1053">
                  <c:v>67.077560168082186</c:v>
                </c:pt>
                <c:pt idx="1054">
                  <c:v>66.891683382871634</c:v>
                </c:pt>
                <c:pt idx="1055">
                  <c:v>67.00651604872516</c:v>
                </c:pt>
                <c:pt idx="1056">
                  <c:v>66.959785705997348</c:v>
                </c:pt>
                <c:pt idx="1057">
                  <c:v>66.817332463210377</c:v>
                </c:pt>
                <c:pt idx="1058">
                  <c:v>67.105140837011646</c:v>
                </c:pt>
                <c:pt idx="1059">
                  <c:v>67.346382539285557</c:v>
                </c:pt>
                <c:pt idx="1060">
                  <c:v>67.771856755851744</c:v>
                </c:pt>
                <c:pt idx="1061">
                  <c:v>68.591440980102689</c:v>
                </c:pt>
                <c:pt idx="1062">
                  <c:v>69.71554216499581</c:v>
                </c:pt>
                <c:pt idx="1063">
                  <c:v>70.268357714976204</c:v>
                </c:pt>
                <c:pt idx="1064">
                  <c:v>70.739868589539029</c:v>
                </c:pt>
                <c:pt idx="1065">
                  <c:v>70.846190672326699</c:v>
                </c:pt>
                <c:pt idx="1066">
                  <c:v>70.690918782992668</c:v>
                </c:pt>
                <c:pt idx="1067">
                  <c:v>70.081759105194678</c:v>
                </c:pt>
                <c:pt idx="1068">
                  <c:v>70.114880050228521</c:v>
                </c:pt>
                <c:pt idx="1069">
                  <c:v>69.876613719273564</c:v>
                </c:pt>
                <c:pt idx="1070">
                  <c:v>69.599135712888625</c:v>
                </c:pt>
                <c:pt idx="1071">
                  <c:v>69.869327271557367</c:v>
                </c:pt>
                <c:pt idx="1072">
                  <c:v>70.196425649271291</c:v>
                </c:pt>
                <c:pt idx="1073">
                  <c:v>70.463556842960642</c:v>
                </c:pt>
                <c:pt idx="1074">
                  <c:v>70.494952011803434</c:v>
                </c:pt>
                <c:pt idx="1075">
                  <c:v>70.35982000014738</c:v>
                </c:pt>
                <c:pt idx="1076">
                  <c:v>69.90168363278967</c:v>
                </c:pt>
                <c:pt idx="1077">
                  <c:v>69.254472971767228</c:v>
                </c:pt>
                <c:pt idx="1078">
                  <c:v>69.071549231491232</c:v>
                </c:pt>
                <c:pt idx="1079">
                  <c:v>69.77202668414867</c:v>
                </c:pt>
                <c:pt idx="1080">
                  <c:v>69.899809356772181</c:v>
                </c:pt>
                <c:pt idx="1081">
                  <c:v>70.255951535650084</c:v>
                </c:pt>
                <c:pt idx="1082">
                  <c:v>70.246264413084944</c:v>
                </c:pt>
                <c:pt idx="1083">
                  <c:v>70.165017017755559</c:v>
                </c:pt>
                <c:pt idx="1084">
                  <c:v>70.29744190115504</c:v>
                </c:pt>
                <c:pt idx="1085">
                  <c:v>70.173174564354198</c:v>
                </c:pt>
                <c:pt idx="1086">
                  <c:v>69.857378914115515</c:v>
                </c:pt>
                <c:pt idx="1087">
                  <c:v>69.755154769741026</c:v>
                </c:pt>
                <c:pt idx="1088">
                  <c:v>69.591634570972488</c:v>
                </c:pt>
                <c:pt idx="1089">
                  <c:v>69.733547655034243</c:v>
                </c:pt>
                <c:pt idx="1090">
                  <c:v>69.56534081580385</c:v>
                </c:pt>
                <c:pt idx="1091">
                  <c:v>69.585915934287357</c:v>
                </c:pt>
                <c:pt idx="1092">
                  <c:v>69.51346376519102</c:v>
                </c:pt>
                <c:pt idx="1093">
                  <c:v>69.373317328492462</c:v>
                </c:pt>
                <c:pt idx="1094">
                  <c:v>69.553154364916566</c:v>
                </c:pt>
                <c:pt idx="1095">
                  <c:v>69.206089740196035</c:v>
                </c:pt>
                <c:pt idx="1096">
                  <c:v>69.717889890101446</c:v>
                </c:pt>
                <c:pt idx="1097">
                  <c:v>69.974446648024212</c:v>
                </c:pt>
                <c:pt idx="1098">
                  <c:v>69.98845190495075</c:v>
                </c:pt>
                <c:pt idx="1099">
                  <c:v>70.076597116372596</c:v>
                </c:pt>
                <c:pt idx="1100">
                  <c:v>70.031409768782439</c:v>
                </c:pt>
                <c:pt idx="1101">
                  <c:v>69.872677621487739</c:v>
                </c:pt>
                <c:pt idx="1102">
                  <c:v>70.052357909682314</c:v>
                </c:pt>
                <c:pt idx="1103">
                  <c:v>70.454105597546572</c:v>
                </c:pt>
                <c:pt idx="1104">
                  <c:v>70.709459523086991</c:v>
                </c:pt>
                <c:pt idx="1105">
                  <c:v>71.153834222578183</c:v>
                </c:pt>
                <c:pt idx="1106">
                  <c:v>71.499416011811618</c:v>
                </c:pt>
                <c:pt idx="1107">
                  <c:v>71.792522807283987</c:v>
                </c:pt>
                <c:pt idx="1108">
                  <c:v>71.626900167357903</c:v>
                </c:pt>
                <c:pt idx="1109">
                  <c:v>71.038330456604385</c:v>
                </c:pt>
                <c:pt idx="1110">
                  <c:v>69.96244938446911</c:v>
                </c:pt>
                <c:pt idx="1111">
                  <c:v>69.599601913649821</c:v>
                </c:pt>
                <c:pt idx="1112">
                  <c:v>69.553134198053542</c:v>
                </c:pt>
                <c:pt idx="1113">
                  <c:v>69.982078502315773</c:v>
                </c:pt>
                <c:pt idx="1114">
                  <c:v>69.917336082069653</c:v>
                </c:pt>
                <c:pt idx="1115">
                  <c:v>70.369442063139502</c:v>
                </c:pt>
                <c:pt idx="1116">
                  <c:v>70.375169661926591</c:v>
                </c:pt>
                <c:pt idx="1117">
                  <c:v>70.281545217526514</c:v>
                </c:pt>
                <c:pt idx="1118">
                  <c:v>70.449341349088584</c:v>
                </c:pt>
                <c:pt idx="1119">
                  <c:v>70.165268930445947</c:v>
                </c:pt>
                <c:pt idx="1120">
                  <c:v>70.057979324597952</c:v>
                </c:pt>
                <c:pt idx="1121">
                  <c:v>70.171482634161222</c:v>
                </c:pt>
                <c:pt idx="1122">
                  <c:v>70.308770763215747</c:v>
                </c:pt>
                <c:pt idx="1123">
                  <c:v>70.411222382990005</c:v>
                </c:pt>
                <c:pt idx="1124">
                  <c:v>70.496177702472295</c:v>
                </c:pt>
                <c:pt idx="1125">
                  <c:v>70.240378576297303</c:v>
                </c:pt>
                <c:pt idx="1126">
                  <c:v>70.407764886859297</c:v>
                </c:pt>
                <c:pt idx="1127">
                  <c:v>70.200406977395659</c:v>
                </c:pt>
                <c:pt idx="1128">
                  <c:v>70.499617613915831</c:v>
                </c:pt>
                <c:pt idx="1129">
                  <c:v>70.489675028477748</c:v>
                </c:pt>
                <c:pt idx="1130">
                  <c:v>70.592363833722999</c:v>
                </c:pt>
                <c:pt idx="1131">
                  <c:v>70.650453448464319</c:v>
                </c:pt>
                <c:pt idx="1132">
                  <c:v>70.774601990543616</c:v>
                </c:pt>
                <c:pt idx="1133">
                  <c:v>70.506863984788652</c:v>
                </c:pt>
                <c:pt idx="1134">
                  <c:v>70.432968129269696</c:v>
                </c:pt>
                <c:pt idx="1135">
                  <c:v>70.067019729066558</c:v>
                </c:pt>
                <c:pt idx="1136">
                  <c:v>69.945311628050078</c:v>
                </c:pt>
                <c:pt idx="1137">
                  <c:v>68.432608576662616</c:v>
                </c:pt>
                <c:pt idx="1138">
                  <c:v>68.31084106628937</c:v>
                </c:pt>
                <c:pt idx="1139">
                  <c:v>69.121617255901143</c:v>
                </c:pt>
                <c:pt idx="1140">
                  <c:v>69.73326011958639</c:v>
                </c:pt>
                <c:pt idx="1141">
                  <c:v>70.393578267953302</c:v>
                </c:pt>
                <c:pt idx="1142">
                  <c:v>70.653085668625408</c:v>
                </c:pt>
                <c:pt idx="1143">
                  <c:v>70.936893403088561</c:v>
                </c:pt>
                <c:pt idx="1144">
                  <c:v>71.097449870753181</c:v>
                </c:pt>
                <c:pt idx="1145">
                  <c:v>71.117886347117462</c:v>
                </c:pt>
                <c:pt idx="1146">
                  <c:v>71.054356985549191</c:v>
                </c:pt>
                <c:pt idx="1147">
                  <c:v>71.179758442240484</c:v>
                </c:pt>
                <c:pt idx="1148">
                  <c:v>71.453014136312945</c:v>
                </c:pt>
                <c:pt idx="1149">
                  <c:v>71.484252528539031</c:v>
                </c:pt>
                <c:pt idx="1150">
                  <c:v>71.55843654666576</c:v>
                </c:pt>
                <c:pt idx="1151">
                  <c:v>71.646008126195298</c:v>
                </c:pt>
                <c:pt idx="1152">
                  <c:v>71.601164319621887</c:v>
                </c:pt>
                <c:pt idx="1153">
                  <c:v>71.659918738685803</c:v>
                </c:pt>
                <c:pt idx="1154">
                  <c:v>71.428379929882169</c:v>
                </c:pt>
                <c:pt idx="1155">
                  <c:v>71.349015923947192</c:v>
                </c:pt>
                <c:pt idx="1156">
                  <c:v>71.27082030337462</c:v>
                </c:pt>
                <c:pt idx="1157">
                  <c:v>70.9970694180073</c:v>
                </c:pt>
                <c:pt idx="1158">
                  <c:v>70.539213427169798</c:v>
                </c:pt>
                <c:pt idx="1159">
                  <c:v>70.327915886179809</c:v>
                </c:pt>
                <c:pt idx="1160">
                  <c:v>70.430189146711882</c:v>
                </c:pt>
                <c:pt idx="1161">
                  <c:v>70.52247131640344</c:v>
                </c:pt>
                <c:pt idx="1162">
                  <c:v>70.607193315032461</c:v>
                </c:pt>
                <c:pt idx="1163">
                  <c:v>70.703245710487053</c:v>
                </c:pt>
                <c:pt idx="1164">
                  <c:v>71.111738465118151</c:v>
                </c:pt>
                <c:pt idx="1165">
                  <c:v>71.241266512618097</c:v>
                </c:pt>
                <c:pt idx="1166">
                  <c:v>71.536840104150357</c:v>
                </c:pt>
                <c:pt idx="1167">
                  <c:v>71.540367916920772</c:v>
                </c:pt>
                <c:pt idx="1168">
                  <c:v>71.419756864078451</c:v>
                </c:pt>
                <c:pt idx="1169">
                  <c:v>71.363607433402066</c:v>
                </c:pt>
                <c:pt idx="1170">
                  <c:v>71.458917992653525</c:v>
                </c:pt>
                <c:pt idx="1171">
                  <c:v>71.352365276068355</c:v>
                </c:pt>
                <c:pt idx="1172">
                  <c:v>71.417080352255596</c:v>
                </c:pt>
                <c:pt idx="1173">
                  <c:v>71.518915983506673</c:v>
                </c:pt>
                <c:pt idx="1174">
                  <c:v>71.588697345321947</c:v>
                </c:pt>
                <c:pt idx="1175">
                  <c:v>71.480553890094228</c:v>
                </c:pt>
                <c:pt idx="1176">
                  <c:v>71.471057939618248</c:v>
                </c:pt>
                <c:pt idx="1177">
                  <c:v>71.445508024722926</c:v>
                </c:pt>
                <c:pt idx="1178">
                  <c:v>71.001608824339783</c:v>
                </c:pt>
                <c:pt idx="1179">
                  <c:v>70.981384777055297</c:v>
                </c:pt>
                <c:pt idx="1180">
                  <c:v>71.201191352519047</c:v>
                </c:pt>
                <c:pt idx="1181">
                  <c:v>71.01381967958531</c:v>
                </c:pt>
                <c:pt idx="1182">
                  <c:v>70.841775412392309</c:v>
                </c:pt>
                <c:pt idx="1183">
                  <c:v>70.853045336758981</c:v>
                </c:pt>
                <c:pt idx="1184">
                  <c:v>70.837283592223827</c:v>
                </c:pt>
                <c:pt idx="1185">
                  <c:v>71.116973733723967</c:v>
                </c:pt>
                <c:pt idx="1186">
                  <c:v>70.618571977865486</c:v>
                </c:pt>
                <c:pt idx="1187">
                  <c:v>70.155351848782288</c:v>
                </c:pt>
                <c:pt idx="1188">
                  <c:v>69.774932566296386</c:v>
                </c:pt>
                <c:pt idx="1189">
                  <c:v>69.441288416315558</c:v>
                </c:pt>
                <c:pt idx="1190">
                  <c:v>69.137329810918544</c:v>
                </c:pt>
                <c:pt idx="1191">
                  <c:v>68.640868789465813</c:v>
                </c:pt>
                <c:pt idx="1192">
                  <c:v>68.326526707933596</c:v>
                </c:pt>
                <c:pt idx="1193">
                  <c:v>68.29234304874926</c:v>
                </c:pt>
                <c:pt idx="1194">
                  <c:v>68.502489516989755</c:v>
                </c:pt>
                <c:pt idx="1195">
                  <c:v>68.671759317321076</c:v>
                </c:pt>
                <c:pt idx="1196">
                  <c:v>75.740320265980685</c:v>
                </c:pt>
                <c:pt idx="1197">
                  <c:v>75.832270571324202</c:v>
                </c:pt>
                <c:pt idx="1198">
                  <c:v>75.852900242352263</c:v>
                </c:pt>
                <c:pt idx="1199">
                  <c:v>75.779045322828622</c:v>
                </c:pt>
                <c:pt idx="1200">
                  <c:v>75.596178364540279</c:v>
                </c:pt>
                <c:pt idx="1201">
                  <c:v>75.656442166627144</c:v>
                </c:pt>
                <c:pt idx="1202">
                  <c:v>75.709943294655417</c:v>
                </c:pt>
                <c:pt idx="1203">
                  <c:v>75.698650871361494</c:v>
                </c:pt>
                <c:pt idx="1204">
                  <c:v>75.641499775235474</c:v>
                </c:pt>
                <c:pt idx="1205">
                  <c:v>75.639007308957829</c:v>
                </c:pt>
                <c:pt idx="1206">
                  <c:v>75.794035008360211</c:v>
                </c:pt>
                <c:pt idx="1207">
                  <c:v>75.649646118852473</c:v>
                </c:pt>
                <c:pt idx="1208">
                  <c:v>75.633283132786232</c:v>
                </c:pt>
                <c:pt idx="1209">
                  <c:v>75.64726408976658</c:v>
                </c:pt>
                <c:pt idx="1210">
                  <c:v>75.750119639786703</c:v>
                </c:pt>
                <c:pt idx="1211">
                  <c:v>75.668572387202801</c:v>
                </c:pt>
                <c:pt idx="1212">
                  <c:v>75.603016104041046</c:v>
                </c:pt>
                <c:pt idx="1213">
                  <c:v>75.475446505275428</c:v>
                </c:pt>
                <c:pt idx="1214">
                  <c:v>75.641729674837165</c:v>
                </c:pt>
                <c:pt idx="1215">
                  <c:v>75.525870672364206</c:v>
                </c:pt>
                <c:pt idx="1216">
                  <c:v>75.403457461721146</c:v>
                </c:pt>
                <c:pt idx="1217">
                  <c:v>75.477627013215042</c:v>
                </c:pt>
                <c:pt idx="1218">
                  <c:v>75.433467585910051</c:v>
                </c:pt>
                <c:pt idx="1219">
                  <c:v>75.499716327479106</c:v>
                </c:pt>
                <c:pt idx="1220">
                  <c:v>75.308814144123986</c:v>
                </c:pt>
                <c:pt idx="1221">
                  <c:v>75.048327080446413</c:v>
                </c:pt>
                <c:pt idx="1222">
                  <c:v>75.03933946143745</c:v>
                </c:pt>
                <c:pt idx="1223">
                  <c:v>75.124871088119917</c:v>
                </c:pt>
                <c:pt idx="1224">
                  <c:v>75.153458898760945</c:v>
                </c:pt>
                <c:pt idx="1225">
                  <c:v>75.19504384869866</c:v>
                </c:pt>
                <c:pt idx="1226">
                  <c:v>75.07063385965553</c:v>
                </c:pt>
                <c:pt idx="1227">
                  <c:v>75.211289292022997</c:v>
                </c:pt>
                <c:pt idx="1228">
                  <c:v>75.096667607496272</c:v>
                </c:pt>
                <c:pt idx="1229">
                  <c:v>75.284538965879918</c:v>
                </c:pt>
                <c:pt idx="1230">
                  <c:v>75.274991944715921</c:v>
                </c:pt>
                <c:pt idx="1231">
                  <c:v>75.23857004153507</c:v>
                </c:pt>
                <c:pt idx="1232">
                  <c:v>75.371821487969385</c:v>
                </c:pt>
                <c:pt idx="1233">
                  <c:v>75.200245265424201</c:v>
                </c:pt>
                <c:pt idx="1234">
                  <c:v>75.46048211928823</c:v>
                </c:pt>
                <c:pt idx="1235">
                  <c:v>75.332339789239683</c:v>
                </c:pt>
                <c:pt idx="1236">
                  <c:v>75.521284327010591</c:v>
                </c:pt>
                <c:pt idx="1237">
                  <c:v>75.581689456729208</c:v>
                </c:pt>
                <c:pt idx="1238">
                  <c:v>75.768661222596137</c:v>
                </c:pt>
                <c:pt idx="1239">
                  <c:v>75.854320758502936</c:v>
                </c:pt>
                <c:pt idx="1240">
                  <c:v>75.913035913257275</c:v>
                </c:pt>
                <c:pt idx="1241">
                  <c:v>76.032963787774946</c:v>
                </c:pt>
                <c:pt idx="1242">
                  <c:v>76.170305535745356</c:v>
                </c:pt>
                <c:pt idx="1243">
                  <c:v>76.281614220261289</c:v>
                </c:pt>
                <c:pt idx="1244">
                  <c:v>76.35025297107525</c:v>
                </c:pt>
                <c:pt idx="1245">
                  <c:v>76.442842350360678</c:v>
                </c:pt>
                <c:pt idx="1246">
                  <c:v>76.451906370727897</c:v>
                </c:pt>
                <c:pt idx="1247">
                  <c:v>76.30782021705221</c:v>
                </c:pt>
                <c:pt idx="1248">
                  <c:v>76.304471055278569</c:v>
                </c:pt>
                <c:pt idx="1249">
                  <c:v>76.414091062636871</c:v>
                </c:pt>
                <c:pt idx="1250">
                  <c:v>76.24077398458877</c:v>
                </c:pt>
                <c:pt idx="1251">
                  <c:v>76.088065524644378</c:v>
                </c:pt>
                <c:pt idx="1252">
                  <c:v>75.99800533509071</c:v>
                </c:pt>
                <c:pt idx="1253">
                  <c:v>75.91140491800104</c:v>
                </c:pt>
                <c:pt idx="1254">
                  <c:v>75.771571070050157</c:v>
                </c:pt>
                <c:pt idx="1255">
                  <c:v>75.890808616880463</c:v>
                </c:pt>
                <c:pt idx="1256">
                  <c:v>75.876677406412682</c:v>
                </c:pt>
                <c:pt idx="1257">
                  <c:v>75.870495738823266</c:v>
                </c:pt>
                <c:pt idx="1258">
                  <c:v>75.791249573688134</c:v>
                </c:pt>
                <c:pt idx="1259">
                  <c:v>75.715330393694131</c:v>
                </c:pt>
                <c:pt idx="1260">
                  <c:v>75.598560997767208</c:v>
                </c:pt>
                <c:pt idx="1261">
                  <c:v>75.703748907201003</c:v>
                </c:pt>
                <c:pt idx="1262">
                  <c:v>75.580728533616679</c:v>
                </c:pt>
                <c:pt idx="1263">
                  <c:v>75.688822952098292</c:v>
                </c:pt>
                <c:pt idx="1264">
                  <c:v>75.708894134806357</c:v>
                </c:pt>
                <c:pt idx="1265">
                  <c:v>75.716903581771291</c:v>
                </c:pt>
                <c:pt idx="1266">
                  <c:v>75.820235371993718</c:v>
                </c:pt>
                <c:pt idx="1267">
                  <c:v>75.71311169545875</c:v>
                </c:pt>
                <c:pt idx="1268">
                  <c:v>75.784805931247107</c:v>
                </c:pt>
                <c:pt idx="1269">
                  <c:v>75.653007483152251</c:v>
                </c:pt>
                <c:pt idx="1270">
                  <c:v>75.507602755701811</c:v>
                </c:pt>
                <c:pt idx="1271">
                  <c:v>75.519999378986469</c:v>
                </c:pt>
                <c:pt idx="1272">
                  <c:v>75.037926049165705</c:v>
                </c:pt>
                <c:pt idx="1273">
                  <c:v>75.098572555407813</c:v>
                </c:pt>
                <c:pt idx="1274">
                  <c:v>75.03729980379606</c:v>
                </c:pt>
                <c:pt idx="1275">
                  <c:v>75.077842068509653</c:v>
                </c:pt>
                <c:pt idx="1276">
                  <c:v>75.044745750863839</c:v>
                </c:pt>
                <c:pt idx="1277">
                  <c:v>74.730186866224216</c:v>
                </c:pt>
                <c:pt idx="1278">
                  <c:v>74.785125551873918</c:v>
                </c:pt>
                <c:pt idx="1279">
                  <c:v>74.720609318969167</c:v>
                </c:pt>
                <c:pt idx="1280">
                  <c:v>74.85434492093448</c:v>
                </c:pt>
                <c:pt idx="1281">
                  <c:v>74.916866326282801</c:v>
                </c:pt>
                <c:pt idx="1282">
                  <c:v>75.138756555212481</c:v>
                </c:pt>
                <c:pt idx="1283">
                  <c:v>75.012720538980702</c:v>
                </c:pt>
                <c:pt idx="1284">
                  <c:v>75.256859147051941</c:v>
                </c:pt>
                <c:pt idx="1285">
                  <c:v>75.31875323718775</c:v>
                </c:pt>
                <c:pt idx="1286">
                  <c:v>75.419463040385637</c:v>
                </c:pt>
                <c:pt idx="1287">
                  <c:v>75.329714141683809</c:v>
                </c:pt>
                <c:pt idx="1288">
                  <c:v>75.441307214579552</c:v>
                </c:pt>
                <c:pt idx="1289">
                  <c:v>75.666765336695121</c:v>
                </c:pt>
                <c:pt idx="1290">
                  <c:v>75.711800172406015</c:v>
                </c:pt>
                <c:pt idx="1291">
                  <c:v>75.71594316510037</c:v>
                </c:pt>
                <c:pt idx="1292">
                  <c:v>75.90141276210386</c:v>
                </c:pt>
                <c:pt idx="1293">
                  <c:v>75.974972270946907</c:v>
                </c:pt>
                <c:pt idx="1294">
                  <c:v>76.160372877431172</c:v>
                </c:pt>
                <c:pt idx="1295">
                  <c:v>76.328214737464862</c:v>
                </c:pt>
                <c:pt idx="1296">
                  <c:v>76.533866895955811</c:v>
                </c:pt>
                <c:pt idx="1297">
                  <c:v>76.498744223099337</c:v>
                </c:pt>
                <c:pt idx="1298">
                  <c:v>76.75826784243155</c:v>
                </c:pt>
                <c:pt idx="1299">
                  <c:v>76.786797015636253</c:v>
                </c:pt>
                <c:pt idx="1300">
                  <c:v>76.887371867681779</c:v>
                </c:pt>
                <c:pt idx="1301">
                  <c:v>76.954862020007852</c:v>
                </c:pt>
                <c:pt idx="1302">
                  <c:v>77.181054120018928</c:v>
                </c:pt>
                <c:pt idx="1303">
                  <c:v>77.041939047518639</c:v>
                </c:pt>
                <c:pt idx="1304">
                  <c:v>77.161779979792499</c:v>
                </c:pt>
                <c:pt idx="1305">
                  <c:v>77.188928872896469</c:v>
                </c:pt>
                <c:pt idx="1306">
                  <c:v>77.190998135354562</c:v>
                </c:pt>
                <c:pt idx="1307">
                  <c:v>77.162513971971237</c:v>
                </c:pt>
                <c:pt idx="1308">
                  <c:v>77.148814731183307</c:v>
                </c:pt>
                <c:pt idx="1309">
                  <c:v>77.038410804502462</c:v>
                </c:pt>
                <c:pt idx="1310">
                  <c:v>77.120738642922205</c:v>
                </c:pt>
                <c:pt idx="1311">
                  <c:v>76.77557133462129</c:v>
                </c:pt>
                <c:pt idx="1312">
                  <c:v>76.734773958478556</c:v>
                </c:pt>
                <c:pt idx="1313">
                  <c:v>76.706033398558091</c:v>
                </c:pt>
                <c:pt idx="1314">
                  <c:v>76.67177726921085</c:v>
                </c:pt>
                <c:pt idx="1315">
                  <c:v>76.665590596671237</c:v>
                </c:pt>
                <c:pt idx="1316">
                  <c:v>76.681398390020576</c:v>
                </c:pt>
                <c:pt idx="1317">
                  <c:v>76.502674889549738</c:v>
                </c:pt>
                <c:pt idx="1318">
                  <c:v>76.341524435538375</c:v>
                </c:pt>
                <c:pt idx="1319">
                  <c:v>76.137204221015523</c:v>
                </c:pt>
                <c:pt idx="1320">
                  <c:v>76.088156211917536</c:v>
                </c:pt>
                <c:pt idx="1321">
                  <c:v>76.019811135008354</c:v>
                </c:pt>
                <c:pt idx="1322">
                  <c:v>76.093775079348447</c:v>
                </c:pt>
                <c:pt idx="1323">
                  <c:v>75.946161478884036</c:v>
                </c:pt>
                <c:pt idx="1324">
                  <c:v>75.973777696132004</c:v>
                </c:pt>
                <c:pt idx="1325">
                  <c:v>75.915927503433949</c:v>
                </c:pt>
                <c:pt idx="1326">
                  <c:v>75.856467597605757</c:v>
                </c:pt>
                <c:pt idx="1327">
                  <c:v>75.714443014733419</c:v>
                </c:pt>
                <c:pt idx="1328">
                  <c:v>75.542217337062468</c:v>
                </c:pt>
                <c:pt idx="1329">
                  <c:v>75.437122489396799</c:v>
                </c:pt>
                <c:pt idx="1330">
                  <c:v>75.281629091207805</c:v>
                </c:pt>
                <c:pt idx="1331">
                  <c:v>75.123998352857626</c:v>
                </c:pt>
                <c:pt idx="1332">
                  <c:v>74.956597820145873</c:v>
                </c:pt>
                <c:pt idx="1333">
                  <c:v>74.729529155051864</c:v>
                </c:pt>
                <c:pt idx="1334">
                  <c:v>74.388022197102728</c:v>
                </c:pt>
                <c:pt idx="1335">
                  <c:v>73.74594114337404</c:v>
                </c:pt>
                <c:pt idx="1336">
                  <c:v>73.43589781483476</c:v>
                </c:pt>
                <c:pt idx="1337">
                  <c:v>73.383690972973767</c:v>
                </c:pt>
                <c:pt idx="1338">
                  <c:v>73.074249556554847</c:v>
                </c:pt>
                <c:pt idx="1339">
                  <c:v>73.100691855180088</c:v>
                </c:pt>
                <c:pt idx="1340">
                  <c:v>72.95769962964583</c:v>
                </c:pt>
                <c:pt idx="1341">
                  <c:v>72.855762020703096</c:v>
                </c:pt>
                <c:pt idx="1342">
                  <c:v>72.707803413800974</c:v>
                </c:pt>
                <c:pt idx="1343">
                  <c:v>72.668167239004319</c:v>
                </c:pt>
                <c:pt idx="1344">
                  <c:v>72.133555835387725</c:v>
                </c:pt>
                <c:pt idx="1345">
                  <c:v>71.499989181421427</c:v>
                </c:pt>
                <c:pt idx="1346">
                  <c:v>71.011177061902714</c:v>
                </c:pt>
                <c:pt idx="1347">
                  <c:v>71.042617316541694</c:v>
                </c:pt>
                <c:pt idx="1348">
                  <c:v>70.665689463303266</c:v>
                </c:pt>
                <c:pt idx="1349">
                  <c:v>70.348771431135404</c:v>
                </c:pt>
                <c:pt idx="1350">
                  <c:v>69.978434846590631</c:v>
                </c:pt>
                <c:pt idx="1351">
                  <c:v>69.528043168992426</c:v>
                </c:pt>
                <c:pt idx="1352">
                  <c:v>68.368830114816816</c:v>
                </c:pt>
                <c:pt idx="1353">
                  <c:v>68.32749931108799</c:v>
                </c:pt>
                <c:pt idx="1354">
                  <c:v>68.598243992225576</c:v>
                </c:pt>
                <c:pt idx="1355">
                  <c:v>68.339371995328236</c:v>
                </c:pt>
                <c:pt idx="1356">
                  <c:v>68.010337939194898</c:v>
                </c:pt>
                <c:pt idx="1357">
                  <c:v>67.538013475964433</c:v>
                </c:pt>
                <c:pt idx="1358">
                  <c:v>67.427431026810083</c:v>
                </c:pt>
                <c:pt idx="1359">
                  <c:v>66.675390990943242</c:v>
                </c:pt>
                <c:pt idx="1360">
                  <c:v>65.931415725936375</c:v>
                </c:pt>
                <c:pt idx="1361">
                  <c:v>65.930337216379073</c:v>
                </c:pt>
                <c:pt idx="1362">
                  <c:v>65.777153902795249</c:v>
                </c:pt>
                <c:pt idx="1363">
                  <c:v>65.809393498914815</c:v>
                </c:pt>
                <c:pt idx="1364">
                  <c:v>64.887326724041387</c:v>
                </c:pt>
                <c:pt idx="1365">
                  <c:v>64.611042563601032</c:v>
                </c:pt>
                <c:pt idx="1366">
                  <c:v>64.445503476569343</c:v>
                </c:pt>
                <c:pt idx="1367">
                  <c:v>63.867860239806596</c:v>
                </c:pt>
                <c:pt idx="1368">
                  <c:v>63.955888702200546</c:v>
                </c:pt>
                <c:pt idx="1369">
                  <c:v>63.2410400743127</c:v>
                </c:pt>
                <c:pt idx="1370">
                  <c:v>62.540660685174892</c:v>
                </c:pt>
                <c:pt idx="1371">
                  <c:v>61.948283454255808</c:v>
                </c:pt>
                <c:pt idx="1372">
                  <c:v>61.468058570187161</c:v>
                </c:pt>
                <c:pt idx="1373">
                  <c:v>61.484023233309152</c:v>
                </c:pt>
                <c:pt idx="1374">
                  <c:v>61.838332160165855</c:v>
                </c:pt>
                <c:pt idx="1375">
                  <c:v>61.651314640827955</c:v>
                </c:pt>
                <c:pt idx="1376">
                  <c:v>61.185734778622795</c:v>
                </c:pt>
                <c:pt idx="1377">
                  <c:v>60.72224373053416</c:v>
                </c:pt>
                <c:pt idx="1378">
                  <c:v>61.033748486286839</c:v>
                </c:pt>
                <c:pt idx="1379">
                  <c:v>60.943176058243594</c:v>
                </c:pt>
                <c:pt idx="1380">
                  <c:v>60.858109826532569</c:v>
                </c:pt>
                <c:pt idx="1381">
                  <c:v>60.930400805849537</c:v>
                </c:pt>
                <c:pt idx="1382">
                  <c:v>60.804861338155057</c:v>
                </c:pt>
                <c:pt idx="1383">
                  <c:v>59.773813742521718</c:v>
                </c:pt>
                <c:pt idx="1384">
                  <c:v>59.979351606606322</c:v>
                </c:pt>
                <c:pt idx="1385">
                  <c:v>58.712113836662205</c:v>
                </c:pt>
                <c:pt idx="1386">
                  <c:v>58.946484805256688</c:v>
                </c:pt>
                <c:pt idx="1387">
                  <c:v>58.724436098143578</c:v>
                </c:pt>
                <c:pt idx="1388">
                  <c:v>58.628502388150643</c:v>
                </c:pt>
                <c:pt idx="1389">
                  <c:v>58.417637023959827</c:v>
                </c:pt>
                <c:pt idx="1390">
                  <c:v>56.97502520901957</c:v>
                </c:pt>
                <c:pt idx="1391">
                  <c:v>56.622322037995133</c:v>
                </c:pt>
                <c:pt idx="1392">
                  <c:v>56.313012580013087</c:v>
                </c:pt>
                <c:pt idx="1393">
                  <c:v>57.457569721947202</c:v>
                </c:pt>
                <c:pt idx="1394">
                  <c:v>57.184647771873024</c:v>
                </c:pt>
                <c:pt idx="1395">
                  <c:v>58.508536956513915</c:v>
                </c:pt>
                <c:pt idx="1396">
                  <c:v>58.359866305588064</c:v>
                </c:pt>
                <c:pt idx="1397">
                  <c:v>58.298862777074667</c:v>
                </c:pt>
                <c:pt idx="1398">
                  <c:v>58.062541253422665</c:v>
                </c:pt>
                <c:pt idx="1399">
                  <c:v>58.019560044766052</c:v>
                </c:pt>
                <c:pt idx="1400">
                  <c:v>57.673287779462903</c:v>
                </c:pt>
                <c:pt idx="1401">
                  <c:v>56.745263166252329</c:v>
                </c:pt>
                <c:pt idx="1402">
                  <c:v>56.799085504562512</c:v>
                </c:pt>
                <c:pt idx="1403">
                  <c:v>56.805290916941452</c:v>
                </c:pt>
                <c:pt idx="1404">
                  <c:v>55.442718671698671</c:v>
                </c:pt>
                <c:pt idx="1405">
                  <c:v>54.935790897137224</c:v>
                </c:pt>
                <c:pt idx="1406">
                  <c:v>55.83121513989493</c:v>
                </c:pt>
                <c:pt idx="1407">
                  <c:v>55.571765808457627</c:v>
                </c:pt>
                <c:pt idx="1408">
                  <c:v>56.143822735501473</c:v>
                </c:pt>
                <c:pt idx="1409">
                  <c:v>54.350478216786932</c:v>
                </c:pt>
                <c:pt idx="1410">
                  <c:v>53.532867402211721</c:v>
                </c:pt>
                <c:pt idx="1411">
                  <c:v>54.261698016188284</c:v>
                </c:pt>
                <c:pt idx="1412">
                  <c:v>52.968803548262983</c:v>
                </c:pt>
                <c:pt idx="1413">
                  <c:v>52.327717737367216</c:v>
                </c:pt>
                <c:pt idx="1414">
                  <c:v>53.030977618406901</c:v>
                </c:pt>
                <c:pt idx="1415">
                  <c:v>52.703714500386454</c:v>
                </c:pt>
                <c:pt idx="1416">
                  <c:v>53.163582820868278</c:v>
                </c:pt>
                <c:pt idx="1417">
                  <c:v>51.950763062384389</c:v>
                </c:pt>
                <c:pt idx="1418">
                  <c:v>51.993422486064553</c:v>
                </c:pt>
                <c:pt idx="1419">
                  <c:v>48.617439180231123</c:v>
                </c:pt>
                <c:pt idx="1420">
                  <c:v>45.458441013348285</c:v>
                </c:pt>
                <c:pt idx="1421">
                  <c:v>48.208959130507075</c:v>
                </c:pt>
                <c:pt idx="1422">
                  <c:v>48.545589262241968</c:v>
                </c:pt>
                <c:pt idx="1423">
                  <c:v>49.301890137016422</c:v>
                </c:pt>
                <c:pt idx="1424">
                  <c:v>49.528504557048443</c:v>
                </c:pt>
                <c:pt idx="1425">
                  <c:v>49.096902974637949</c:v>
                </c:pt>
                <c:pt idx="1426">
                  <c:v>46.898746329470953</c:v>
                </c:pt>
                <c:pt idx="1427">
                  <c:v>48.701281054628211</c:v>
                </c:pt>
                <c:pt idx="1428">
                  <c:v>49.099913641380773</c:v>
                </c:pt>
                <c:pt idx="1429">
                  <c:v>46.756656509900026</c:v>
                </c:pt>
                <c:pt idx="1430">
                  <c:v>46.409817630447968</c:v>
                </c:pt>
                <c:pt idx="1431">
                  <c:v>47.305196075601174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'dat00001'!$Q$1</c:f>
              <c:strCache>
                <c:ptCount val="1"/>
                <c:pt idx="0">
                  <c:v>RH2, %</c:v>
                </c:pt>
              </c:strCache>
            </c:strRef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'dat00001'!$Q$2:$Q$1433</c:f>
              <c:numCache>
                <c:formatCode>#</c:formatCode>
                <c:ptCount val="1432"/>
                <c:pt idx="0">
                  <c:v>63.285077134997998</c:v>
                </c:pt>
                <c:pt idx="1">
                  <c:v>63.191939925915293</c:v>
                </c:pt>
                <c:pt idx="2">
                  <c:v>62.995275336937645</c:v>
                </c:pt>
                <c:pt idx="3">
                  <c:v>62.607842903226953</c:v>
                </c:pt>
                <c:pt idx="4">
                  <c:v>62.253614550541023</c:v>
                </c:pt>
                <c:pt idx="5">
                  <c:v>62.044562639228623</c:v>
                </c:pt>
                <c:pt idx="6">
                  <c:v>61.820439639197652</c:v>
                </c:pt>
                <c:pt idx="7">
                  <c:v>61.370457805479859</c:v>
                </c:pt>
                <c:pt idx="8">
                  <c:v>60.990618348651189</c:v>
                </c:pt>
                <c:pt idx="9">
                  <c:v>60.691178245046522</c:v>
                </c:pt>
                <c:pt idx="10">
                  <c:v>60.433025688198988</c:v>
                </c:pt>
                <c:pt idx="11">
                  <c:v>60.379973667835436</c:v>
                </c:pt>
                <c:pt idx="12">
                  <c:v>60.43829168704999</c:v>
                </c:pt>
                <c:pt idx="13">
                  <c:v>60.431159138744349</c:v>
                </c:pt>
                <c:pt idx="14">
                  <c:v>60.443310835414941</c:v>
                </c:pt>
                <c:pt idx="15">
                  <c:v>60.652457996673945</c:v>
                </c:pt>
                <c:pt idx="16">
                  <c:v>60.845143274251932</c:v>
                </c:pt>
                <c:pt idx="17">
                  <c:v>61.107449227645326</c:v>
                </c:pt>
                <c:pt idx="18">
                  <c:v>61.357495295233115</c:v>
                </c:pt>
                <c:pt idx="19">
                  <c:v>61.7262633659983</c:v>
                </c:pt>
                <c:pt idx="20">
                  <c:v>62.118689299048825</c:v>
                </c:pt>
                <c:pt idx="21">
                  <c:v>62.583852800335578</c:v>
                </c:pt>
                <c:pt idx="22">
                  <c:v>63.119996372248913</c:v>
                </c:pt>
                <c:pt idx="23">
                  <c:v>63.576566965296102</c:v>
                </c:pt>
                <c:pt idx="24">
                  <c:v>64.181023521087567</c:v>
                </c:pt>
                <c:pt idx="25">
                  <c:v>64.605533928732811</c:v>
                </c:pt>
                <c:pt idx="26">
                  <c:v>64.901781650470383</c:v>
                </c:pt>
                <c:pt idx="27">
                  <c:v>65.164135365590781</c:v>
                </c:pt>
                <c:pt idx="28">
                  <c:v>65.427313624822617</c:v>
                </c:pt>
                <c:pt idx="29">
                  <c:v>65.562020371288199</c:v>
                </c:pt>
                <c:pt idx="30">
                  <c:v>65.601450892972608</c:v>
                </c:pt>
                <c:pt idx="31">
                  <c:v>65.826203270669083</c:v>
                </c:pt>
                <c:pt idx="32">
                  <c:v>65.945268221081051</c:v>
                </c:pt>
                <c:pt idx="33">
                  <c:v>66.120638820702823</c:v>
                </c:pt>
                <c:pt idx="34">
                  <c:v>66.203350142654216</c:v>
                </c:pt>
                <c:pt idx="35">
                  <c:v>66.292965365522434</c:v>
                </c:pt>
                <c:pt idx="36">
                  <c:v>66.367767066337464</c:v>
                </c:pt>
                <c:pt idx="37">
                  <c:v>66.360293174527101</c:v>
                </c:pt>
                <c:pt idx="38">
                  <c:v>66.506792618600187</c:v>
                </c:pt>
                <c:pt idx="39">
                  <c:v>66.628986817649377</c:v>
                </c:pt>
                <c:pt idx="40">
                  <c:v>66.819546672339698</c:v>
                </c:pt>
                <c:pt idx="41">
                  <c:v>66.896986742443204</c:v>
                </c:pt>
                <c:pt idx="42">
                  <c:v>66.926885131871373</c:v>
                </c:pt>
                <c:pt idx="43">
                  <c:v>66.882070691929044</c:v>
                </c:pt>
                <c:pt idx="44">
                  <c:v>66.744654795472925</c:v>
                </c:pt>
                <c:pt idx="45">
                  <c:v>66.652274121435454</c:v>
                </c:pt>
                <c:pt idx="46">
                  <c:v>66.580163402684775</c:v>
                </c:pt>
                <c:pt idx="47">
                  <c:v>66.437576272751315</c:v>
                </c:pt>
                <c:pt idx="48">
                  <c:v>66.187221467912352</c:v>
                </c:pt>
                <c:pt idx="49">
                  <c:v>66.114061974832111</c:v>
                </c:pt>
                <c:pt idx="50">
                  <c:v>65.909704104673068</c:v>
                </c:pt>
                <c:pt idx="51">
                  <c:v>65.823929290332757</c:v>
                </c:pt>
                <c:pt idx="52">
                  <c:v>65.699257697094311</c:v>
                </c:pt>
                <c:pt idx="53">
                  <c:v>65.5614741336869</c:v>
                </c:pt>
                <c:pt idx="54">
                  <c:v>65.624454427751544</c:v>
                </c:pt>
                <c:pt idx="55">
                  <c:v>65.547153516305514</c:v>
                </c:pt>
                <c:pt idx="56">
                  <c:v>65.595763640238559</c:v>
                </c:pt>
                <c:pt idx="57">
                  <c:v>65.586490875233636</c:v>
                </c:pt>
                <c:pt idx="58">
                  <c:v>65.608240060586141</c:v>
                </c:pt>
                <c:pt idx="59">
                  <c:v>65.57740037663703</c:v>
                </c:pt>
                <c:pt idx="60">
                  <c:v>65.606717891233856</c:v>
                </c:pt>
                <c:pt idx="61">
                  <c:v>65.673614152535492</c:v>
                </c:pt>
                <c:pt idx="62">
                  <c:v>65.692478069702986</c:v>
                </c:pt>
                <c:pt idx="63">
                  <c:v>65.709709809673058</c:v>
                </c:pt>
                <c:pt idx="64">
                  <c:v>65.783016177757034</c:v>
                </c:pt>
                <c:pt idx="65">
                  <c:v>65.859126233099019</c:v>
                </c:pt>
                <c:pt idx="66">
                  <c:v>65.907806567137897</c:v>
                </c:pt>
                <c:pt idx="67">
                  <c:v>65.936324258960269</c:v>
                </c:pt>
                <c:pt idx="68">
                  <c:v>65.92370201750397</c:v>
                </c:pt>
                <c:pt idx="69">
                  <c:v>65.900405015442146</c:v>
                </c:pt>
                <c:pt idx="70">
                  <c:v>65.901953302912375</c:v>
                </c:pt>
                <c:pt idx="71">
                  <c:v>65.796741708966948</c:v>
                </c:pt>
                <c:pt idx="72">
                  <c:v>65.850613907812047</c:v>
                </c:pt>
                <c:pt idx="73">
                  <c:v>65.879810990516063</c:v>
                </c:pt>
                <c:pt idx="74">
                  <c:v>65.990046172014743</c:v>
                </c:pt>
                <c:pt idx="75">
                  <c:v>66.021679304798639</c:v>
                </c:pt>
                <c:pt idx="76">
                  <c:v>66.064797051501387</c:v>
                </c:pt>
                <c:pt idx="77">
                  <c:v>66.041564808794931</c:v>
                </c:pt>
                <c:pt idx="78">
                  <c:v>66.114919354949322</c:v>
                </c:pt>
                <c:pt idx="79">
                  <c:v>66.029675085361561</c:v>
                </c:pt>
                <c:pt idx="80">
                  <c:v>66.008172813246574</c:v>
                </c:pt>
                <c:pt idx="81">
                  <c:v>66.063101060376511</c:v>
                </c:pt>
                <c:pt idx="82">
                  <c:v>66.143839515314795</c:v>
                </c:pt>
                <c:pt idx="83">
                  <c:v>66.180466516432787</c:v>
                </c:pt>
                <c:pt idx="84">
                  <c:v>66.241977163207622</c:v>
                </c:pt>
                <c:pt idx="85">
                  <c:v>66.275120551802885</c:v>
                </c:pt>
                <c:pt idx="86">
                  <c:v>66.363524654031508</c:v>
                </c:pt>
                <c:pt idx="87">
                  <c:v>66.367129809396886</c:v>
                </c:pt>
                <c:pt idx="88">
                  <c:v>66.31186881566795</c:v>
                </c:pt>
                <c:pt idx="89">
                  <c:v>66.195841998152119</c:v>
                </c:pt>
                <c:pt idx="90">
                  <c:v>66.118631496017144</c:v>
                </c:pt>
                <c:pt idx="91">
                  <c:v>66.015136707249823</c:v>
                </c:pt>
                <c:pt idx="92">
                  <c:v>65.875819321500998</c:v>
                </c:pt>
                <c:pt idx="93">
                  <c:v>65.812228475723458</c:v>
                </c:pt>
                <c:pt idx="94">
                  <c:v>65.78065894308574</c:v>
                </c:pt>
                <c:pt idx="95">
                  <c:v>65.710071329026675</c:v>
                </c:pt>
                <c:pt idx="96">
                  <c:v>65.6372473962615</c:v>
                </c:pt>
                <c:pt idx="97">
                  <c:v>65.625748058453667</c:v>
                </c:pt>
                <c:pt idx="98">
                  <c:v>65.590510854375196</c:v>
                </c:pt>
                <c:pt idx="99">
                  <c:v>65.54972629935564</c:v>
                </c:pt>
                <c:pt idx="100">
                  <c:v>65.603837360851088</c:v>
                </c:pt>
                <c:pt idx="101">
                  <c:v>65.650919319080174</c:v>
                </c:pt>
                <c:pt idx="102">
                  <c:v>65.734872903301977</c:v>
                </c:pt>
                <c:pt idx="103">
                  <c:v>65.841951141378374</c:v>
                </c:pt>
                <c:pt idx="104">
                  <c:v>65.94180991184156</c:v>
                </c:pt>
                <c:pt idx="105">
                  <c:v>66.020273184209202</c:v>
                </c:pt>
                <c:pt idx="106">
                  <c:v>66.113706768752692</c:v>
                </c:pt>
                <c:pt idx="107">
                  <c:v>66.173545500209315</c:v>
                </c:pt>
                <c:pt idx="108">
                  <c:v>66.241399077786042</c:v>
                </c:pt>
                <c:pt idx="109">
                  <c:v>66.359284448062311</c:v>
                </c:pt>
                <c:pt idx="110">
                  <c:v>66.438877639526766</c:v>
                </c:pt>
                <c:pt idx="111">
                  <c:v>66.43896315560751</c:v>
                </c:pt>
                <c:pt idx="112">
                  <c:v>66.550029379620554</c:v>
                </c:pt>
                <c:pt idx="113">
                  <c:v>66.522909110119727</c:v>
                </c:pt>
                <c:pt idx="114">
                  <c:v>66.63787644490975</c:v>
                </c:pt>
                <c:pt idx="115">
                  <c:v>66.710205801257473</c:v>
                </c:pt>
                <c:pt idx="116">
                  <c:v>66.738746158046567</c:v>
                </c:pt>
                <c:pt idx="117">
                  <c:v>66.801975620317549</c:v>
                </c:pt>
                <c:pt idx="118">
                  <c:v>66.945035648361326</c:v>
                </c:pt>
                <c:pt idx="119">
                  <c:v>66.926703962474193</c:v>
                </c:pt>
                <c:pt idx="120">
                  <c:v>66.999499327730902</c:v>
                </c:pt>
                <c:pt idx="121">
                  <c:v>67.066581387722522</c:v>
                </c:pt>
                <c:pt idx="122">
                  <c:v>67.092083635673845</c:v>
                </c:pt>
                <c:pt idx="123">
                  <c:v>67.109090227224698</c:v>
                </c:pt>
                <c:pt idx="124">
                  <c:v>67.271107515402591</c:v>
                </c:pt>
                <c:pt idx="125">
                  <c:v>68.379719136757643</c:v>
                </c:pt>
                <c:pt idx="126">
                  <c:v>68.399952519292242</c:v>
                </c:pt>
                <c:pt idx="127">
                  <c:v>68.34275201246794</c:v>
                </c:pt>
                <c:pt idx="128">
                  <c:v>68.381699481269905</c:v>
                </c:pt>
                <c:pt idx="129">
                  <c:v>68.561568710721545</c:v>
                </c:pt>
                <c:pt idx="130">
                  <c:v>68.574832878108197</c:v>
                </c:pt>
                <c:pt idx="131">
                  <c:v>68.563870507884474</c:v>
                </c:pt>
                <c:pt idx="132">
                  <c:v>74.605963460493911</c:v>
                </c:pt>
                <c:pt idx="133">
                  <c:v>74.603482493776198</c:v>
                </c:pt>
                <c:pt idx="134">
                  <c:v>74.648368974954082</c:v>
                </c:pt>
                <c:pt idx="135">
                  <c:v>74.659266541634423</c:v>
                </c:pt>
                <c:pt idx="136">
                  <c:v>74.609935390454012</c:v>
                </c:pt>
                <c:pt idx="137">
                  <c:v>74.747761652888414</c:v>
                </c:pt>
                <c:pt idx="138">
                  <c:v>74.785112769397259</c:v>
                </c:pt>
                <c:pt idx="139">
                  <c:v>74.756279043711416</c:v>
                </c:pt>
                <c:pt idx="140">
                  <c:v>74.704808097338457</c:v>
                </c:pt>
                <c:pt idx="141">
                  <c:v>74.757528162918419</c:v>
                </c:pt>
                <c:pt idx="142">
                  <c:v>74.786486461869757</c:v>
                </c:pt>
                <c:pt idx="143">
                  <c:v>74.815725984442437</c:v>
                </c:pt>
                <c:pt idx="144">
                  <c:v>74.698740667997285</c:v>
                </c:pt>
                <c:pt idx="145">
                  <c:v>74.733603442694303</c:v>
                </c:pt>
                <c:pt idx="146">
                  <c:v>74.750676204155056</c:v>
                </c:pt>
                <c:pt idx="147">
                  <c:v>74.809088504673824</c:v>
                </c:pt>
                <c:pt idx="148">
                  <c:v>74.854671030154833</c:v>
                </c:pt>
                <c:pt idx="149">
                  <c:v>74.69190205018343</c:v>
                </c:pt>
                <c:pt idx="150">
                  <c:v>74.777438256934843</c:v>
                </c:pt>
                <c:pt idx="151">
                  <c:v>74.71428344742661</c:v>
                </c:pt>
                <c:pt idx="152">
                  <c:v>74.889505961386703</c:v>
                </c:pt>
                <c:pt idx="153">
                  <c:v>74.831413921017813</c:v>
                </c:pt>
                <c:pt idx="154">
                  <c:v>75.023857927063872</c:v>
                </c:pt>
                <c:pt idx="155">
                  <c:v>75.24978849345365</c:v>
                </c:pt>
                <c:pt idx="156">
                  <c:v>75.200385963906228</c:v>
                </c:pt>
                <c:pt idx="157">
                  <c:v>75.4018711316848</c:v>
                </c:pt>
                <c:pt idx="158">
                  <c:v>75.328445008241076</c:v>
                </c:pt>
                <c:pt idx="159">
                  <c:v>75.347770675955061</c:v>
                </c:pt>
                <c:pt idx="160">
                  <c:v>75.423497488289996</c:v>
                </c:pt>
                <c:pt idx="161">
                  <c:v>75.414417566136493</c:v>
                </c:pt>
                <c:pt idx="162">
                  <c:v>75.493756010185052</c:v>
                </c:pt>
                <c:pt idx="163">
                  <c:v>75.476234233179952</c:v>
                </c:pt>
                <c:pt idx="164">
                  <c:v>75.611356108668389</c:v>
                </c:pt>
                <c:pt idx="165">
                  <c:v>75.517760615444402</c:v>
                </c:pt>
                <c:pt idx="166">
                  <c:v>75.533802950778821</c:v>
                </c:pt>
                <c:pt idx="167">
                  <c:v>75.618474134659081</c:v>
                </c:pt>
                <c:pt idx="168">
                  <c:v>75.583706285485164</c:v>
                </c:pt>
                <c:pt idx="169">
                  <c:v>75.687615735954992</c:v>
                </c:pt>
                <c:pt idx="170">
                  <c:v>75.628864104384334</c:v>
                </c:pt>
                <c:pt idx="171">
                  <c:v>75.636703593175312</c:v>
                </c:pt>
                <c:pt idx="172">
                  <c:v>75.685157999007927</c:v>
                </c:pt>
                <c:pt idx="173">
                  <c:v>76.418150193883832</c:v>
                </c:pt>
                <c:pt idx="174">
                  <c:v>76.473997334497085</c:v>
                </c:pt>
                <c:pt idx="175">
                  <c:v>76.429435740990215</c:v>
                </c:pt>
                <c:pt idx="176">
                  <c:v>76.61166123708837</c:v>
                </c:pt>
                <c:pt idx="177">
                  <c:v>76.521445692939665</c:v>
                </c:pt>
                <c:pt idx="178">
                  <c:v>76.627213863406453</c:v>
                </c:pt>
                <c:pt idx="179">
                  <c:v>76.571779639360003</c:v>
                </c:pt>
                <c:pt idx="180">
                  <c:v>76.622430552372577</c:v>
                </c:pt>
                <c:pt idx="181">
                  <c:v>76.53615289468658</c:v>
                </c:pt>
                <c:pt idx="182">
                  <c:v>76.606195292994926</c:v>
                </c:pt>
                <c:pt idx="183">
                  <c:v>76.544307897698602</c:v>
                </c:pt>
                <c:pt idx="184">
                  <c:v>76.639086180346112</c:v>
                </c:pt>
                <c:pt idx="185">
                  <c:v>73.1554363650867</c:v>
                </c:pt>
                <c:pt idx="186">
                  <c:v>68.914408522183962</c:v>
                </c:pt>
                <c:pt idx="187">
                  <c:v>66.796638653988452</c:v>
                </c:pt>
                <c:pt idx="188">
                  <c:v>66.023189148990127</c:v>
                </c:pt>
                <c:pt idx="189">
                  <c:v>66.284397385043988</c:v>
                </c:pt>
                <c:pt idx="190">
                  <c:v>67.05383452352325</c:v>
                </c:pt>
                <c:pt idx="191">
                  <c:v>68.261277350441645</c:v>
                </c:pt>
                <c:pt idx="192">
                  <c:v>69.276815425732366</c:v>
                </c:pt>
                <c:pt idx="193">
                  <c:v>70.383642967726104</c:v>
                </c:pt>
                <c:pt idx="194">
                  <c:v>71.166959220565445</c:v>
                </c:pt>
                <c:pt idx="195">
                  <c:v>71.790792123451695</c:v>
                </c:pt>
                <c:pt idx="196">
                  <c:v>72.329608905558175</c:v>
                </c:pt>
                <c:pt idx="197">
                  <c:v>72.529186847022331</c:v>
                </c:pt>
                <c:pt idx="198">
                  <c:v>72.568901461655656</c:v>
                </c:pt>
                <c:pt idx="199">
                  <c:v>72.717143965442773</c:v>
                </c:pt>
                <c:pt idx="200">
                  <c:v>72.568143945848163</c:v>
                </c:pt>
                <c:pt idx="201">
                  <c:v>70.788001499887471</c:v>
                </c:pt>
                <c:pt idx="202">
                  <c:v>67.415280703600757</c:v>
                </c:pt>
                <c:pt idx="203">
                  <c:v>63.988011594267739</c:v>
                </c:pt>
                <c:pt idx="204">
                  <c:v>60.778687973073978</c:v>
                </c:pt>
                <c:pt idx="205">
                  <c:v>58.147298990300818</c:v>
                </c:pt>
                <c:pt idx="206">
                  <c:v>55.326805663469038</c:v>
                </c:pt>
                <c:pt idx="207">
                  <c:v>53.325121584107691</c:v>
                </c:pt>
                <c:pt idx="208">
                  <c:v>51.091743444345127</c:v>
                </c:pt>
                <c:pt idx="209">
                  <c:v>50.173387573543614</c:v>
                </c:pt>
                <c:pt idx="210">
                  <c:v>48.773593546624021</c:v>
                </c:pt>
                <c:pt idx="211">
                  <c:v>48.598086770273952</c:v>
                </c:pt>
                <c:pt idx="212">
                  <c:v>48.029829782620965</c:v>
                </c:pt>
                <c:pt idx="213">
                  <c:v>47.933329188776597</c:v>
                </c:pt>
                <c:pt idx="214">
                  <c:v>47.854324031760676</c:v>
                </c:pt>
                <c:pt idx="215">
                  <c:v>48.045319142493142</c:v>
                </c:pt>
                <c:pt idx="216">
                  <c:v>48.087650136259519</c:v>
                </c:pt>
                <c:pt idx="217">
                  <c:v>48.49778191865915</c:v>
                </c:pt>
                <c:pt idx="218">
                  <c:v>48.380828155778516</c:v>
                </c:pt>
                <c:pt idx="219">
                  <c:v>48.286130204149948</c:v>
                </c:pt>
                <c:pt idx="220">
                  <c:v>48.480823145063752</c:v>
                </c:pt>
                <c:pt idx="221">
                  <c:v>48.315688252208922</c:v>
                </c:pt>
                <c:pt idx="222">
                  <c:v>48.331718200605749</c:v>
                </c:pt>
                <c:pt idx="223">
                  <c:v>47.862033053188348</c:v>
                </c:pt>
                <c:pt idx="224">
                  <c:v>48.234603810941827</c:v>
                </c:pt>
                <c:pt idx="225">
                  <c:v>48.36438035170476</c:v>
                </c:pt>
                <c:pt idx="226">
                  <c:v>48.214080683404383</c:v>
                </c:pt>
                <c:pt idx="227">
                  <c:v>47.866426727779213</c:v>
                </c:pt>
                <c:pt idx="228">
                  <c:v>47.801059705956597</c:v>
                </c:pt>
                <c:pt idx="229">
                  <c:v>47.908922750797231</c:v>
                </c:pt>
                <c:pt idx="230">
                  <c:v>47.944724133133498</c:v>
                </c:pt>
                <c:pt idx="231">
                  <c:v>47.975549663502534</c:v>
                </c:pt>
                <c:pt idx="232">
                  <c:v>48.076510189808268</c:v>
                </c:pt>
                <c:pt idx="233">
                  <c:v>47.909482099442776</c:v>
                </c:pt>
                <c:pt idx="234">
                  <c:v>47.952162699067088</c:v>
                </c:pt>
                <c:pt idx="235">
                  <c:v>48.098569687428302</c:v>
                </c:pt>
                <c:pt idx="236">
                  <c:v>48.127258276575596</c:v>
                </c:pt>
                <c:pt idx="237">
                  <c:v>47.633311530464134</c:v>
                </c:pt>
                <c:pt idx="238">
                  <c:v>48.012196323595525</c:v>
                </c:pt>
                <c:pt idx="239">
                  <c:v>47.73461130021284</c:v>
                </c:pt>
                <c:pt idx="240">
                  <c:v>47.624816951101693</c:v>
                </c:pt>
                <c:pt idx="241">
                  <c:v>47.800217776555421</c:v>
                </c:pt>
                <c:pt idx="242">
                  <c:v>47.84072266519977</c:v>
                </c:pt>
                <c:pt idx="243">
                  <c:v>48.01383731454635</c:v>
                </c:pt>
                <c:pt idx="244">
                  <c:v>47.659374798361881</c:v>
                </c:pt>
                <c:pt idx="245">
                  <c:v>47.625822638316606</c:v>
                </c:pt>
                <c:pt idx="246">
                  <c:v>48.110766085972223</c:v>
                </c:pt>
                <c:pt idx="247">
                  <c:v>48.313409461941333</c:v>
                </c:pt>
                <c:pt idx="248">
                  <c:v>48.369084010314516</c:v>
                </c:pt>
                <c:pt idx="249">
                  <c:v>48.03302615270136</c:v>
                </c:pt>
                <c:pt idx="250">
                  <c:v>48.047392882880523</c:v>
                </c:pt>
                <c:pt idx="251">
                  <c:v>47.70679164941577</c:v>
                </c:pt>
                <c:pt idx="252">
                  <c:v>47.695252535517007</c:v>
                </c:pt>
                <c:pt idx="253">
                  <c:v>47.972037578337783</c:v>
                </c:pt>
                <c:pt idx="254">
                  <c:v>47.620759616836928</c:v>
                </c:pt>
                <c:pt idx="255">
                  <c:v>47.743754354431218</c:v>
                </c:pt>
                <c:pt idx="256">
                  <c:v>47.444687238412563</c:v>
                </c:pt>
                <c:pt idx="257">
                  <c:v>47.111936843265639</c:v>
                </c:pt>
                <c:pt idx="258">
                  <c:v>47.386523968162791</c:v>
                </c:pt>
                <c:pt idx="259">
                  <c:v>47.22394355381109</c:v>
                </c:pt>
                <c:pt idx="260">
                  <c:v>47.373976860223273</c:v>
                </c:pt>
                <c:pt idx="261">
                  <c:v>47.597157452645703</c:v>
                </c:pt>
                <c:pt idx="262">
                  <c:v>47.738985431129073</c:v>
                </c:pt>
                <c:pt idx="263">
                  <c:v>47.258769062103319</c:v>
                </c:pt>
                <c:pt idx="264">
                  <c:v>47.697131698540993</c:v>
                </c:pt>
                <c:pt idx="265">
                  <c:v>47.450357960122908</c:v>
                </c:pt>
                <c:pt idx="266">
                  <c:v>47.190591562558041</c:v>
                </c:pt>
                <c:pt idx="267">
                  <c:v>47.347969660692065</c:v>
                </c:pt>
                <c:pt idx="268">
                  <c:v>47.303145198279289</c:v>
                </c:pt>
                <c:pt idx="269">
                  <c:v>46.740643306525868</c:v>
                </c:pt>
                <c:pt idx="270">
                  <c:v>46.949040328848668</c:v>
                </c:pt>
                <c:pt idx="271">
                  <c:v>46.781834214969642</c:v>
                </c:pt>
                <c:pt idx="272">
                  <c:v>46.74000024278002</c:v>
                </c:pt>
                <c:pt idx="273">
                  <c:v>46.881656453060025</c:v>
                </c:pt>
                <c:pt idx="274">
                  <c:v>46.993572718793764</c:v>
                </c:pt>
                <c:pt idx="275">
                  <c:v>46.869339290254707</c:v>
                </c:pt>
                <c:pt idx="276">
                  <c:v>46.50598542307349</c:v>
                </c:pt>
                <c:pt idx="277">
                  <c:v>46.468208063386946</c:v>
                </c:pt>
                <c:pt idx="278">
                  <c:v>46.439568148765559</c:v>
                </c:pt>
                <c:pt idx="279">
                  <c:v>46.447235876680516</c:v>
                </c:pt>
                <c:pt idx="280">
                  <c:v>46.107420876199768</c:v>
                </c:pt>
                <c:pt idx="281">
                  <c:v>46.002518235485084</c:v>
                </c:pt>
                <c:pt idx="282">
                  <c:v>45.946465276311457</c:v>
                </c:pt>
                <c:pt idx="283">
                  <c:v>45.923399955590163</c:v>
                </c:pt>
                <c:pt idx="284">
                  <c:v>45.715508223658766</c:v>
                </c:pt>
                <c:pt idx="285">
                  <c:v>45.699070648242007</c:v>
                </c:pt>
                <c:pt idx="286">
                  <c:v>45.50872870445243</c:v>
                </c:pt>
                <c:pt idx="287">
                  <c:v>45.441869061632708</c:v>
                </c:pt>
                <c:pt idx="288">
                  <c:v>45.42508939197743</c:v>
                </c:pt>
                <c:pt idx="289">
                  <c:v>45.411756068403768</c:v>
                </c:pt>
                <c:pt idx="290">
                  <c:v>45.588583615663708</c:v>
                </c:pt>
                <c:pt idx="291">
                  <c:v>46.002227512767099</c:v>
                </c:pt>
                <c:pt idx="292">
                  <c:v>45.893444051415891</c:v>
                </c:pt>
                <c:pt idx="293">
                  <c:v>45.829008160306579</c:v>
                </c:pt>
                <c:pt idx="294">
                  <c:v>45.905148054398019</c:v>
                </c:pt>
                <c:pt idx="295">
                  <c:v>45.550584124507857</c:v>
                </c:pt>
                <c:pt idx="296">
                  <c:v>45.730676041854899</c:v>
                </c:pt>
                <c:pt idx="297">
                  <c:v>45.457871278413073</c:v>
                </c:pt>
                <c:pt idx="298">
                  <c:v>45.38083351200671</c:v>
                </c:pt>
                <c:pt idx="299">
                  <c:v>45.156650445706624</c:v>
                </c:pt>
                <c:pt idx="300">
                  <c:v>44.876767330905572</c:v>
                </c:pt>
                <c:pt idx="301">
                  <c:v>45.011382757740868</c:v>
                </c:pt>
                <c:pt idx="302">
                  <c:v>45.156938802492199</c:v>
                </c:pt>
                <c:pt idx="303">
                  <c:v>44.828500991739446</c:v>
                </c:pt>
                <c:pt idx="304">
                  <c:v>44.709421149930357</c:v>
                </c:pt>
                <c:pt idx="305">
                  <c:v>44.722536240658854</c:v>
                </c:pt>
                <c:pt idx="306">
                  <c:v>44.616183234137708</c:v>
                </c:pt>
                <c:pt idx="307">
                  <c:v>44.250784673684485</c:v>
                </c:pt>
                <c:pt idx="308">
                  <c:v>44.343188869947681</c:v>
                </c:pt>
                <c:pt idx="309">
                  <c:v>44.135368348926455</c:v>
                </c:pt>
                <c:pt idx="310">
                  <c:v>44.106910717377822</c:v>
                </c:pt>
                <c:pt idx="311">
                  <c:v>43.967902933025471</c:v>
                </c:pt>
                <c:pt idx="312">
                  <c:v>43.876809533770974</c:v>
                </c:pt>
                <c:pt idx="313">
                  <c:v>43.56735259864913</c:v>
                </c:pt>
                <c:pt idx="314">
                  <c:v>43.769357278085025</c:v>
                </c:pt>
                <c:pt idx="315">
                  <c:v>43.79349858194464</c:v>
                </c:pt>
                <c:pt idx="316">
                  <c:v>43.676288797291015</c:v>
                </c:pt>
                <c:pt idx="317">
                  <c:v>43.461525065759567</c:v>
                </c:pt>
                <c:pt idx="318">
                  <c:v>43.472317083990269</c:v>
                </c:pt>
                <c:pt idx="319">
                  <c:v>43.63666809109759</c:v>
                </c:pt>
                <c:pt idx="320">
                  <c:v>43.453441607710879</c:v>
                </c:pt>
                <c:pt idx="321">
                  <c:v>43.339123228883942</c:v>
                </c:pt>
                <c:pt idx="322">
                  <c:v>43.285564121295543</c:v>
                </c:pt>
                <c:pt idx="323">
                  <c:v>43.080066587296727</c:v>
                </c:pt>
                <c:pt idx="324">
                  <c:v>43.068680098785215</c:v>
                </c:pt>
                <c:pt idx="325">
                  <c:v>43.391260157590928</c:v>
                </c:pt>
                <c:pt idx="326">
                  <c:v>43.128406668088438</c:v>
                </c:pt>
                <c:pt idx="327">
                  <c:v>42.808443133911751</c:v>
                </c:pt>
                <c:pt idx="328">
                  <c:v>43.021057390483492</c:v>
                </c:pt>
                <c:pt idx="329">
                  <c:v>42.873092805966969</c:v>
                </c:pt>
                <c:pt idx="330">
                  <c:v>42.847101171897215</c:v>
                </c:pt>
                <c:pt idx="331">
                  <c:v>42.88449131448472</c:v>
                </c:pt>
                <c:pt idx="332">
                  <c:v>42.561222026141486</c:v>
                </c:pt>
                <c:pt idx="333">
                  <c:v>42.615827075061823</c:v>
                </c:pt>
                <c:pt idx="334">
                  <c:v>42.538259274562471</c:v>
                </c:pt>
                <c:pt idx="335">
                  <c:v>42.396210688401361</c:v>
                </c:pt>
                <c:pt idx="336">
                  <c:v>42.202508161968503</c:v>
                </c:pt>
                <c:pt idx="337">
                  <c:v>42.157694788769071</c:v>
                </c:pt>
                <c:pt idx="338">
                  <c:v>41.956517533171784</c:v>
                </c:pt>
                <c:pt idx="339">
                  <c:v>41.981837982425027</c:v>
                </c:pt>
                <c:pt idx="340">
                  <c:v>41.953597331045287</c:v>
                </c:pt>
                <c:pt idx="341">
                  <c:v>42.136771810098942</c:v>
                </c:pt>
                <c:pt idx="342">
                  <c:v>41.732792777673218</c:v>
                </c:pt>
                <c:pt idx="343">
                  <c:v>41.635288089450803</c:v>
                </c:pt>
                <c:pt idx="344">
                  <c:v>41.770021468975877</c:v>
                </c:pt>
                <c:pt idx="345">
                  <c:v>41.490757648029444</c:v>
                </c:pt>
                <c:pt idx="346">
                  <c:v>41.706427158409802</c:v>
                </c:pt>
                <c:pt idx="347">
                  <c:v>41.082717491868493</c:v>
                </c:pt>
                <c:pt idx="348">
                  <c:v>40.447131120344423</c:v>
                </c:pt>
                <c:pt idx="349">
                  <c:v>39.407180585960219</c:v>
                </c:pt>
                <c:pt idx="350">
                  <c:v>38.338024613423002</c:v>
                </c:pt>
                <c:pt idx="351">
                  <c:v>37.828515899455866</c:v>
                </c:pt>
                <c:pt idx="352">
                  <c:v>37.512335748531108</c:v>
                </c:pt>
                <c:pt idx="353">
                  <c:v>37.555579999277278</c:v>
                </c:pt>
                <c:pt idx="354">
                  <c:v>37.977338616487437</c:v>
                </c:pt>
                <c:pt idx="355">
                  <c:v>38.643667907466444</c:v>
                </c:pt>
                <c:pt idx="356">
                  <c:v>38.824208215807396</c:v>
                </c:pt>
                <c:pt idx="357">
                  <c:v>39.402634459394484</c:v>
                </c:pt>
                <c:pt idx="358">
                  <c:v>40.337619345489756</c:v>
                </c:pt>
                <c:pt idx="359">
                  <c:v>40.730976943020032</c:v>
                </c:pt>
                <c:pt idx="360">
                  <c:v>40.979833860461362</c:v>
                </c:pt>
                <c:pt idx="361">
                  <c:v>41.621151122394274</c:v>
                </c:pt>
                <c:pt idx="362">
                  <c:v>41.942629912805025</c:v>
                </c:pt>
                <c:pt idx="363">
                  <c:v>42.650262574491343</c:v>
                </c:pt>
                <c:pt idx="364">
                  <c:v>42.417733668300222</c:v>
                </c:pt>
                <c:pt idx="365">
                  <c:v>42.755840336621944</c:v>
                </c:pt>
                <c:pt idx="366">
                  <c:v>43.079755787087443</c:v>
                </c:pt>
                <c:pt idx="367">
                  <c:v>43.435249011705821</c:v>
                </c:pt>
                <c:pt idx="368">
                  <c:v>43.962604740850523</c:v>
                </c:pt>
                <c:pt idx="369">
                  <c:v>43.329335348360615</c:v>
                </c:pt>
                <c:pt idx="370">
                  <c:v>43.696565178817693</c:v>
                </c:pt>
                <c:pt idx="371">
                  <c:v>43.780544098195499</c:v>
                </c:pt>
                <c:pt idx="372">
                  <c:v>43.916465890959955</c:v>
                </c:pt>
                <c:pt idx="373">
                  <c:v>44.031279274583028</c:v>
                </c:pt>
                <c:pt idx="374">
                  <c:v>44.146571448541685</c:v>
                </c:pt>
                <c:pt idx="375">
                  <c:v>44.059829772878821</c:v>
                </c:pt>
                <c:pt idx="376">
                  <c:v>44.434127096553759</c:v>
                </c:pt>
                <c:pt idx="377">
                  <c:v>44.420171660300241</c:v>
                </c:pt>
                <c:pt idx="378">
                  <c:v>44.411566580500299</c:v>
                </c:pt>
                <c:pt idx="379">
                  <c:v>44.262408625046795</c:v>
                </c:pt>
                <c:pt idx="380">
                  <c:v>44.121708874797527</c:v>
                </c:pt>
                <c:pt idx="381">
                  <c:v>44.444633847762297</c:v>
                </c:pt>
                <c:pt idx="382">
                  <c:v>44.503297605774527</c:v>
                </c:pt>
                <c:pt idx="383">
                  <c:v>44.802113259607751</c:v>
                </c:pt>
                <c:pt idx="384">
                  <c:v>44.892332981342911</c:v>
                </c:pt>
                <c:pt idx="385">
                  <c:v>44.577316042410864</c:v>
                </c:pt>
                <c:pt idx="386">
                  <c:v>46.39629060392415</c:v>
                </c:pt>
                <c:pt idx="387">
                  <c:v>46.264290574352415</c:v>
                </c:pt>
                <c:pt idx="388">
                  <c:v>46.032553392787719</c:v>
                </c:pt>
                <c:pt idx="389">
                  <c:v>45.547299142816541</c:v>
                </c:pt>
                <c:pt idx="390">
                  <c:v>45.035938554221666</c:v>
                </c:pt>
                <c:pt idx="391">
                  <c:v>44.89918417934598</c:v>
                </c:pt>
                <c:pt idx="392">
                  <c:v>44.665897919205314</c:v>
                </c:pt>
                <c:pt idx="393">
                  <c:v>44.83987260614483</c:v>
                </c:pt>
                <c:pt idx="394">
                  <c:v>44.873717424421677</c:v>
                </c:pt>
                <c:pt idx="395">
                  <c:v>44.795615433320918</c:v>
                </c:pt>
                <c:pt idx="396">
                  <c:v>44.454507492448215</c:v>
                </c:pt>
                <c:pt idx="397">
                  <c:v>44.652670761508588</c:v>
                </c:pt>
                <c:pt idx="398">
                  <c:v>44.347932034368839</c:v>
                </c:pt>
                <c:pt idx="399">
                  <c:v>47.323920796163748</c:v>
                </c:pt>
                <c:pt idx="400">
                  <c:v>51.216489746411447</c:v>
                </c:pt>
                <c:pt idx="401">
                  <c:v>49.455599205608017</c:v>
                </c:pt>
                <c:pt idx="402">
                  <c:v>50.538193878589475</c:v>
                </c:pt>
                <c:pt idx="403">
                  <c:v>51.416341124078293</c:v>
                </c:pt>
                <c:pt idx="404">
                  <c:v>50.777099935120866</c:v>
                </c:pt>
                <c:pt idx="405">
                  <c:v>50.979291687351505</c:v>
                </c:pt>
                <c:pt idx="406">
                  <c:v>51.546062989281644</c:v>
                </c:pt>
                <c:pt idx="407">
                  <c:v>51.413373825364168</c:v>
                </c:pt>
                <c:pt idx="408">
                  <c:v>52.059665670026661</c:v>
                </c:pt>
                <c:pt idx="409">
                  <c:v>52.244220045559352</c:v>
                </c:pt>
                <c:pt idx="410">
                  <c:v>51.36015542896245</c:v>
                </c:pt>
                <c:pt idx="411">
                  <c:v>50.757938285833674</c:v>
                </c:pt>
                <c:pt idx="412">
                  <c:v>49.640209137583547</c:v>
                </c:pt>
                <c:pt idx="413">
                  <c:v>49.400042427213748</c:v>
                </c:pt>
                <c:pt idx="414">
                  <c:v>50.054554908883119</c:v>
                </c:pt>
                <c:pt idx="415">
                  <c:v>49.811384869205121</c:v>
                </c:pt>
                <c:pt idx="416">
                  <c:v>49.321152461718903</c:v>
                </c:pt>
                <c:pt idx="417">
                  <c:v>49.27449756481581</c:v>
                </c:pt>
                <c:pt idx="418">
                  <c:v>48.82682967756454</c:v>
                </c:pt>
                <c:pt idx="419">
                  <c:v>48.229219417032908</c:v>
                </c:pt>
                <c:pt idx="420">
                  <c:v>47.232674248812508</c:v>
                </c:pt>
                <c:pt idx="421">
                  <c:v>46.668409735240552</c:v>
                </c:pt>
                <c:pt idx="422">
                  <c:v>46.286036167353465</c:v>
                </c:pt>
                <c:pt idx="423">
                  <c:v>45.528945082306883</c:v>
                </c:pt>
                <c:pt idx="424">
                  <c:v>45.339005608232405</c:v>
                </c:pt>
                <c:pt idx="425">
                  <c:v>44.79700092961653</c:v>
                </c:pt>
                <c:pt idx="426">
                  <c:v>44.779618711346522</c:v>
                </c:pt>
                <c:pt idx="427">
                  <c:v>44.800105447182389</c:v>
                </c:pt>
                <c:pt idx="428">
                  <c:v>45.413453114511249</c:v>
                </c:pt>
                <c:pt idx="429">
                  <c:v>45.316589078616722</c:v>
                </c:pt>
                <c:pt idx="430">
                  <c:v>45.681001943722663</c:v>
                </c:pt>
                <c:pt idx="431">
                  <c:v>45.723720072077406</c:v>
                </c:pt>
                <c:pt idx="432">
                  <c:v>45.57045181039863</c:v>
                </c:pt>
                <c:pt idx="433">
                  <c:v>44.590976369387818</c:v>
                </c:pt>
                <c:pt idx="434">
                  <c:v>44.315540384733495</c:v>
                </c:pt>
                <c:pt idx="435">
                  <c:v>44.109056851166841</c:v>
                </c:pt>
                <c:pt idx="436">
                  <c:v>44.218470763362753</c:v>
                </c:pt>
                <c:pt idx="437">
                  <c:v>44.455968944942335</c:v>
                </c:pt>
                <c:pt idx="438">
                  <c:v>44.448315506929148</c:v>
                </c:pt>
                <c:pt idx="439">
                  <c:v>44.16896250260794</c:v>
                </c:pt>
                <c:pt idx="440">
                  <c:v>43.832019846069905</c:v>
                </c:pt>
                <c:pt idx="441">
                  <c:v>42.862942893152542</c:v>
                </c:pt>
                <c:pt idx="442">
                  <c:v>42.507336885715411</c:v>
                </c:pt>
                <c:pt idx="443">
                  <c:v>41.774006615383719</c:v>
                </c:pt>
                <c:pt idx="444">
                  <c:v>40.908649356266999</c:v>
                </c:pt>
                <c:pt idx="445">
                  <c:v>41.002068275157043</c:v>
                </c:pt>
                <c:pt idx="446">
                  <c:v>40.652074237632711</c:v>
                </c:pt>
                <c:pt idx="447">
                  <c:v>39.858333874254136</c:v>
                </c:pt>
                <c:pt idx="448">
                  <c:v>39.458028271597136</c:v>
                </c:pt>
                <c:pt idx="449">
                  <c:v>38.969782889439252</c:v>
                </c:pt>
                <c:pt idx="450">
                  <c:v>39.744224658838625</c:v>
                </c:pt>
                <c:pt idx="451">
                  <c:v>39.198368763157738</c:v>
                </c:pt>
                <c:pt idx="452">
                  <c:v>39.187815887430716</c:v>
                </c:pt>
                <c:pt idx="453">
                  <c:v>39.010814889979052</c:v>
                </c:pt>
                <c:pt idx="454">
                  <c:v>39.766159538276263</c:v>
                </c:pt>
                <c:pt idx="455">
                  <c:v>40.094437635651914</c:v>
                </c:pt>
                <c:pt idx="456">
                  <c:v>41.031032818130321</c:v>
                </c:pt>
                <c:pt idx="457">
                  <c:v>40.640348353246544</c:v>
                </c:pt>
                <c:pt idx="458">
                  <c:v>41.677283484516927</c:v>
                </c:pt>
                <c:pt idx="459">
                  <c:v>41.069104392363457</c:v>
                </c:pt>
                <c:pt idx="460">
                  <c:v>41.567247628752362</c:v>
                </c:pt>
                <c:pt idx="461">
                  <c:v>42.236418344441205</c:v>
                </c:pt>
                <c:pt idx="462">
                  <c:v>42.78427666147865</c:v>
                </c:pt>
                <c:pt idx="463">
                  <c:v>42.758098170761855</c:v>
                </c:pt>
                <c:pt idx="464">
                  <c:v>42.880519250282539</c:v>
                </c:pt>
                <c:pt idx="465">
                  <c:v>43.847134664226878</c:v>
                </c:pt>
                <c:pt idx="466">
                  <c:v>44.362365776776215</c:v>
                </c:pt>
                <c:pt idx="467">
                  <c:v>45.441019576239412</c:v>
                </c:pt>
                <c:pt idx="468">
                  <c:v>44.968337736231966</c:v>
                </c:pt>
                <c:pt idx="469">
                  <c:v>44.509905670312548</c:v>
                </c:pt>
                <c:pt idx="470">
                  <c:v>42.26091692697301</c:v>
                </c:pt>
                <c:pt idx="471">
                  <c:v>43.87070248952584</c:v>
                </c:pt>
                <c:pt idx="472">
                  <c:v>44.834506322597086</c:v>
                </c:pt>
                <c:pt idx="473">
                  <c:v>44.046540138330961</c:v>
                </c:pt>
                <c:pt idx="474">
                  <c:v>43.420945220260059</c:v>
                </c:pt>
                <c:pt idx="475">
                  <c:v>43.574395260533883</c:v>
                </c:pt>
                <c:pt idx="476">
                  <c:v>42.984854620425665</c:v>
                </c:pt>
                <c:pt idx="477">
                  <c:v>43.147140383765596</c:v>
                </c:pt>
                <c:pt idx="478">
                  <c:v>41.54786024184218</c:v>
                </c:pt>
                <c:pt idx="479">
                  <c:v>39.994336380764892</c:v>
                </c:pt>
                <c:pt idx="480">
                  <c:v>40.440044875850383</c:v>
                </c:pt>
                <c:pt idx="481">
                  <c:v>38.384319026643631</c:v>
                </c:pt>
                <c:pt idx="482">
                  <c:v>39.069211041373684</c:v>
                </c:pt>
                <c:pt idx="483">
                  <c:v>37.361983269690633</c:v>
                </c:pt>
                <c:pt idx="484">
                  <c:v>36.472418889108056</c:v>
                </c:pt>
                <c:pt idx="485">
                  <c:v>36.16546576386758</c:v>
                </c:pt>
                <c:pt idx="486">
                  <c:v>36.198076562337171</c:v>
                </c:pt>
                <c:pt idx="487">
                  <c:v>36.008496033539878</c:v>
                </c:pt>
                <c:pt idx="488">
                  <c:v>36.165284732725191</c:v>
                </c:pt>
                <c:pt idx="489">
                  <c:v>36.370379584711429</c:v>
                </c:pt>
                <c:pt idx="490">
                  <c:v>35.770638244269264</c:v>
                </c:pt>
                <c:pt idx="491">
                  <c:v>35.558269775885698</c:v>
                </c:pt>
                <c:pt idx="492">
                  <c:v>34.947837895799303</c:v>
                </c:pt>
                <c:pt idx="493">
                  <c:v>34.434981556133579</c:v>
                </c:pt>
                <c:pt idx="494">
                  <c:v>34.355174055535763</c:v>
                </c:pt>
                <c:pt idx="495">
                  <c:v>33.538364552280406</c:v>
                </c:pt>
                <c:pt idx="496">
                  <c:v>33.496415122855154</c:v>
                </c:pt>
                <c:pt idx="497">
                  <c:v>33.490445246234025</c:v>
                </c:pt>
                <c:pt idx="498">
                  <c:v>33.743250089191413</c:v>
                </c:pt>
                <c:pt idx="499">
                  <c:v>33.904069312963721</c:v>
                </c:pt>
                <c:pt idx="500">
                  <c:v>34.177723822922978</c:v>
                </c:pt>
                <c:pt idx="501">
                  <c:v>34.517202895110231</c:v>
                </c:pt>
                <c:pt idx="502">
                  <c:v>34.82369492478248</c:v>
                </c:pt>
                <c:pt idx="503">
                  <c:v>35.320408709278581</c:v>
                </c:pt>
                <c:pt idx="504">
                  <c:v>35.55492617647382</c:v>
                </c:pt>
                <c:pt idx="505">
                  <c:v>35.310374307216854</c:v>
                </c:pt>
                <c:pt idx="506">
                  <c:v>35.526727340232654</c:v>
                </c:pt>
                <c:pt idx="507">
                  <c:v>36.017150874037682</c:v>
                </c:pt>
                <c:pt idx="508">
                  <c:v>36.084009032387108</c:v>
                </c:pt>
                <c:pt idx="509">
                  <c:v>36.252091041785469</c:v>
                </c:pt>
                <c:pt idx="510">
                  <c:v>37.349038578624402</c:v>
                </c:pt>
                <c:pt idx="511">
                  <c:v>37.550860492762851</c:v>
                </c:pt>
                <c:pt idx="512">
                  <c:v>37.617262905616649</c:v>
                </c:pt>
                <c:pt idx="513">
                  <c:v>38.50384051712512</c:v>
                </c:pt>
                <c:pt idx="514">
                  <c:v>39.261789384299128</c:v>
                </c:pt>
                <c:pt idx="515">
                  <c:v>39.243620319812344</c:v>
                </c:pt>
                <c:pt idx="516">
                  <c:v>39.664609053842547</c:v>
                </c:pt>
                <c:pt idx="517">
                  <c:v>38.369869218086883</c:v>
                </c:pt>
                <c:pt idx="518">
                  <c:v>37.483915897837392</c:v>
                </c:pt>
                <c:pt idx="519">
                  <c:v>36.678421805761126</c:v>
                </c:pt>
                <c:pt idx="520">
                  <c:v>36.498072479598697</c:v>
                </c:pt>
                <c:pt idx="521">
                  <c:v>36.469782458132904</c:v>
                </c:pt>
                <c:pt idx="522">
                  <c:v>36.486247040556826</c:v>
                </c:pt>
                <c:pt idx="523">
                  <c:v>36.055250607096262</c:v>
                </c:pt>
                <c:pt idx="524">
                  <c:v>35.522414106361992</c:v>
                </c:pt>
                <c:pt idx="525">
                  <c:v>35.417984725341178</c:v>
                </c:pt>
                <c:pt idx="526">
                  <c:v>35.167924272974211</c:v>
                </c:pt>
                <c:pt idx="527">
                  <c:v>35.481659127290726</c:v>
                </c:pt>
                <c:pt idx="528">
                  <c:v>34.952783011574873</c:v>
                </c:pt>
                <c:pt idx="529">
                  <c:v>34.817396195022333</c:v>
                </c:pt>
                <c:pt idx="530">
                  <c:v>34.579465830996611</c:v>
                </c:pt>
                <c:pt idx="531">
                  <c:v>34.319696337999432</c:v>
                </c:pt>
                <c:pt idx="532">
                  <c:v>34.723298034147149</c:v>
                </c:pt>
                <c:pt idx="533">
                  <c:v>35.258268066242991</c:v>
                </c:pt>
                <c:pt idx="534">
                  <c:v>35.316669640053696</c:v>
                </c:pt>
                <c:pt idx="535">
                  <c:v>36.691630615674356</c:v>
                </c:pt>
                <c:pt idx="536">
                  <c:v>36.511920059857879</c:v>
                </c:pt>
                <c:pt idx="537">
                  <c:v>37.210990180992404</c:v>
                </c:pt>
                <c:pt idx="538">
                  <c:v>36.582793260834215</c:v>
                </c:pt>
                <c:pt idx="539">
                  <c:v>36.79451233683676</c:v>
                </c:pt>
                <c:pt idx="540">
                  <c:v>36.721945587152653</c:v>
                </c:pt>
                <c:pt idx="541">
                  <c:v>36.746545619555242</c:v>
                </c:pt>
                <c:pt idx="542">
                  <c:v>37.059150214159644</c:v>
                </c:pt>
                <c:pt idx="543">
                  <c:v>36.333808637382909</c:v>
                </c:pt>
                <c:pt idx="544">
                  <c:v>35.716187334865673</c:v>
                </c:pt>
                <c:pt idx="545">
                  <c:v>36.76202747279104</c:v>
                </c:pt>
                <c:pt idx="546">
                  <c:v>36.101518021524662</c:v>
                </c:pt>
                <c:pt idx="547">
                  <c:v>35.765679231302762</c:v>
                </c:pt>
                <c:pt idx="548">
                  <c:v>36.128100367327001</c:v>
                </c:pt>
                <c:pt idx="549">
                  <c:v>35.860929761718872</c:v>
                </c:pt>
                <c:pt idx="550">
                  <c:v>36.523239900520174</c:v>
                </c:pt>
                <c:pt idx="551">
                  <c:v>37.243975326766325</c:v>
                </c:pt>
                <c:pt idx="552">
                  <c:v>36.515242928893962</c:v>
                </c:pt>
                <c:pt idx="553">
                  <c:v>36.633785020307258</c:v>
                </c:pt>
                <c:pt idx="554">
                  <c:v>36.799170394571114</c:v>
                </c:pt>
                <c:pt idx="555">
                  <c:v>36.445854562030725</c:v>
                </c:pt>
                <c:pt idx="556">
                  <c:v>36.101819119960702</c:v>
                </c:pt>
                <c:pt idx="557">
                  <c:v>37.111497299992322</c:v>
                </c:pt>
                <c:pt idx="558">
                  <c:v>38.013301170042539</c:v>
                </c:pt>
                <c:pt idx="559">
                  <c:v>38.20608395295082</c:v>
                </c:pt>
                <c:pt idx="560">
                  <c:v>37.990018936616117</c:v>
                </c:pt>
                <c:pt idx="561">
                  <c:v>37.53599333534823</c:v>
                </c:pt>
                <c:pt idx="562">
                  <c:v>37.490597160454328</c:v>
                </c:pt>
                <c:pt idx="563">
                  <c:v>37.437214170071897</c:v>
                </c:pt>
                <c:pt idx="564">
                  <c:v>37.605692565325874</c:v>
                </c:pt>
                <c:pt idx="565">
                  <c:v>37.435846544289667</c:v>
                </c:pt>
                <c:pt idx="566">
                  <c:v>37.239257618146475</c:v>
                </c:pt>
                <c:pt idx="567">
                  <c:v>37.198089312177075</c:v>
                </c:pt>
                <c:pt idx="568">
                  <c:v>37.80186306088882</c:v>
                </c:pt>
                <c:pt idx="569">
                  <c:v>38.2406879556018</c:v>
                </c:pt>
                <c:pt idx="570">
                  <c:v>38.619371915829973</c:v>
                </c:pt>
                <c:pt idx="571">
                  <c:v>38.565130134699636</c:v>
                </c:pt>
                <c:pt idx="572">
                  <c:v>38.729495137876263</c:v>
                </c:pt>
                <c:pt idx="573">
                  <c:v>38.589005159037754</c:v>
                </c:pt>
                <c:pt idx="574">
                  <c:v>37.399615454651816</c:v>
                </c:pt>
                <c:pt idx="575">
                  <c:v>36.645206735591593</c:v>
                </c:pt>
                <c:pt idx="576">
                  <c:v>35.904256969884649</c:v>
                </c:pt>
                <c:pt idx="577">
                  <c:v>35.965329909572063</c:v>
                </c:pt>
                <c:pt idx="578">
                  <c:v>35.727328513041194</c:v>
                </c:pt>
                <c:pt idx="579">
                  <c:v>35.816842754869114</c:v>
                </c:pt>
                <c:pt idx="580">
                  <c:v>35.910515687521958</c:v>
                </c:pt>
                <c:pt idx="581">
                  <c:v>36.73700502741989</c:v>
                </c:pt>
                <c:pt idx="582">
                  <c:v>36.690752156484827</c:v>
                </c:pt>
                <c:pt idx="583">
                  <c:v>36.777790181953229</c:v>
                </c:pt>
                <c:pt idx="584">
                  <c:v>36.267014135412765</c:v>
                </c:pt>
                <c:pt idx="585">
                  <c:v>36.210236683962314</c:v>
                </c:pt>
                <c:pt idx="586">
                  <c:v>35.58537173732595</c:v>
                </c:pt>
                <c:pt idx="587">
                  <c:v>35.969127175813199</c:v>
                </c:pt>
                <c:pt idx="588">
                  <c:v>35.475789764961661</c:v>
                </c:pt>
                <c:pt idx="589">
                  <c:v>35.828911732488571</c:v>
                </c:pt>
                <c:pt idx="590">
                  <c:v>35.763567023008093</c:v>
                </c:pt>
                <c:pt idx="591">
                  <c:v>35.849118649802321</c:v>
                </c:pt>
                <c:pt idx="592">
                  <c:v>36.51837169151657</c:v>
                </c:pt>
                <c:pt idx="593">
                  <c:v>36.314673359116583</c:v>
                </c:pt>
                <c:pt idx="594">
                  <c:v>35.939028160276344</c:v>
                </c:pt>
                <c:pt idx="595">
                  <c:v>36.6354414562351</c:v>
                </c:pt>
                <c:pt idx="596">
                  <c:v>38.482163257239336</c:v>
                </c:pt>
                <c:pt idx="597">
                  <c:v>39.735153584488501</c:v>
                </c:pt>
                <c:pt idx="598">
                  <c:v>42.126408719361798</c:v>
                </c:pt>
                <c:pt idx="599">
                  <c:v>44.256405943394363</c:v>
                </c:pt>
                <c:pt idx="600">
                  <c:v>44.274277719477929</c:v>
                </c:pt>
                <c:pt idx="601">
                  <c:v>43.629377084653107</c:v>
                </c:pt>
                <c:pt idx="602">
                  <c:v>43.954799070832941</c:v>
                </c:pt>
                <c:pt idx="603">
                  <c:v>44.732881852589379</c:v>
                </c:pt>
                <c:pt idx="604">
                  <c:v>45.579828453507666</c:v>
                </c:pt>
                <c:pt idx="605">
                  <c:v>48.295637743126385</c:v>
                </c:pt>
                <c:pt idx="606">
                  <c:v>50.898384111066683</c:v>
                </c:pt>
                <c:pt idx="607">
                  <c:v>52.192066844731698</c:v>
                </c:pt>
                <c:pt idx="608">
                  <c:v>52.709799332835274</c:v>
                </c:pt>
                <c:pt idx="609">
                  <c:v>54.153283218507021</c:v>
                </c:pt>
                <c:pt idx="610">
                  <c:v>55.17565232935987</c:v>
                </c:pt>
                <c:pt idx="611">
                  <c:v>55.465282303517078</c:v>
                </c:pt>
                <c:pt idx="612">
                  <c:v>55.580973658278118</c:v>
                </c:pt>
                <c:pt idx="613">
                  <c:v>54.781969004167792</c:v>
                </c:pt>
                <c:pt idx="614">
                  <c:v>54.789653561228143</c:v>
                </c:pt>
                <c:pt idx="615">
                  <c:v>55.477043258680617</c:v>
                </c:pt>
                <c:pt idx="616">
                  <c:v>55.660509225427781</c:v>
                </c:pt>
                <c:pt idx="617">
                  <c:v>55.729911326172243</c:v>
                </c:pt>
                <c:pt idx="618">
                  <c:v>55.474651341439312</c:v>
                </c:pt>
                <c:pt idx="619">
                  <c:v>54.694317805176162</c:v>
                </c:pt>
                <c:pt idx="620">
                  <c:v>59.928043966878882</c:v>
                </c:pt>
                <c:pt idx="621">
                  <c:v>59.413910784085509</c:v>
                </c:pt>
                <c:pt idx="622">
                  <c:v>58.327753907339471</c:v>
                </c:pt>
                <c:pt idx="623">
                  <c:v>58.24105269244</c:v>
                </c:pt>
                <c:pt idx="624">
                  <c:v>58.904644429059402</c:v>
                </c:pt>
                <c:pt idx="625">
                  <c:v>59.880493580251915</c:v>
                </c:pt>
                <c:pt idx="626">
                  <c:v>60.727186747643422</c:v>
                </c:pt>
                <c:pt idx="627">
                  <c:v>60.939890130828651</c:v>
                </c:pt>
                <c:pt idx="628">
                  <c:v>60.503380758095105</c:v>
                </c:pt>
                <c:pt idx="629">
                  <c:v>59.392896087979125</c:v>
                </c:pt>
                <c:pt idx="630">
                  <c:v>57.819217601737847</c:v>
                </c:pt>
                <c:pt idx="631">
                  <c:v>55.994321070936564</c:v>
                </c:pt>
                <c:pt idx="632">
                  <c:v>54.258461098671972</c:v>
                </c:pt>
                <c:pt idx="633">
                  <c:v>52.534075189269394</c:v>
                </c:pt>
                <c:pt idx="634">
                  <c:v>50.9291731181671</c:v>
                </c:pt>
                <c:pt idx="635">
                  <c:v>49.520084832982327</c:v>
                </c:pt>
                <c:pt idx="636">
                  <c:v>48.188813978006536</c:v>
                </c:pt>
                <c:pt idx="637">
                  <c:v>47.125734288485873</c:v>
                </c:pt>
                <c:pt idx="638">
                  <c:v>46.367173414001179</c:v>
                </c:pt>
                <c:pt idx="639">
                  <c:v>45.288999055953049</c:v>
                </c:pt>
                <c:pt idx="640">
                  <c:v>44.43614899210138</c:v>
                </c:pt>
                <c:pt idx="641">
                  <c:v>44.528125260642078</c:v>
                </c:pt>
                <c:pt idx="642">
                  <c:v>43.847975753540858</c:v>
                </c:pt>
                <c:pt idx="643">
                  <c:v>43.575493486166344</c:v>
                </c:pt>
                <c:pt idx="644">
                  <c:v>42.913817233428666</c:v>
                </c:pt>
                <c:pt idx="645">
                  <c:v>42.730650182812532</c:v>
                </c:pt>
                <c:pt idx="646">
                  <c:v>42.784583543201229</c:v>
                </c:pt>
                <c:pt idx="647">
                  <c:v>42.650037033815245</c:v>
                </c:pt>
                <c:pt idx="648">
                  <c:v>42.653643097887134</c:v>
                </c:pt>
                <c:pt idx="649">
                  <c:v>42.503897933279838</c:v>
                </c:pt>
                <c:pt idx="650">
                  <c:v>42.495750129731675</c:v>
                </c:pt>
                <c:pt idx="651">
                  <c:v>42.489278776284088</c:v>
                </c:pt>
                <c:pt idx="652">
                  <c:v>42.326854597430732</c:v>
                </c:pt>
                <c:pt idx="653">
                  <c:v>42.243589618778181</c:v>
                </c:pt>
                <c:pt idx="654">
                  <c:v>42.012012952040024</c:v>
                </c:pt>
                <c:pt idx="655">
                  <c:v>42.161385935784431</c:v>
                </c:pt>
                <c:pt idx="656">
                  <c:v>42.17942621977798</c:v>
                </c:pt>
                <c:pt idx="657">
                  <c:v>42.022142687280677</c:v>
                </c:pt>
                <c:pt idx="658">
                  <c:v>42.042521101995831</c:v>
                </c:pt>
                <c:pt idx="659">
                  <c:v>41.906981843377501</c:v>
                </c:pt>
                <c:pt idx="660">
                  <c:v>42.322568111167925</c:v>
                </c:pt>
                <c:pt idx="661">
                  <c:v>42.158982457985097</c:v>
                </c:pt>
                <c:pt idx="662">
                  <c:v>42.181885031424109</c:v>
                </c:pt>
                <c:pt idx="663">
                  <c:v>41.830763393739005</c:v>
                </c:pt>
                <c:pt idx="664">
                  <c:v>41.588044221922921</c:v>
                </c:pt>
                <c:pt idx="665">
                  <c:v>41.207503073458604</c:v>
                </c:pt>
                <c:pt idx="666">
                  <c:v>41.313815751980805</c:v>
                </c:pt>
                <c:pt idx="667">
                  <c:v>41.095211970899037</c:v>
                </c:pt>
                <c:pt idx="668">
                  <c:v>41.187564170396833</c:v>
                </c:pt>
                <c:pt idx="669">
                  <c:v>41.477680474301771</c:v>
                </c:pt>
                <c:pt idx="670">
                  <c:v>41.473629918492755</c:v>
                </c:pt>
                <c:pt idx="671">
                  <c:v>41.762947138142096</c:v>
                </c:pt>
                <c:pt idx="672">
                  <c:v>41.81272480805238</c:v>
                </c:pt>
                <c:pt idx="673">
                  <c:v>41.841277403686526</c:v>
                </c:pt>
                <c:pt idx="674">
                  <c:v>41.885311482509678</c:v>
                </c:pt>
                <c:pt idx="675">
                  <c:v>41.881495319339017</c:v>
                </c:pt>
                <c:pt idx="676">
                  <c:v>41.971921684733495</c:v>
                </c:pt>
                <c:pt idx="677">
                  <c:v>42.163169659748192</c:v>
                </c:pt>
                <c:pt idx="678">
                  <c:v>42.22626365834747</c:v>
                </c:pt>
                <c:pt idx="679">
                  <c:v>42.415054781183947</c:v>
                </c:pt>
                <c:pt idx="680">
                  <c:v>42.715095834737141</c:v>
                </c:pt>
                <c:pt idx="681">
                  <c:v>42.705976704541925</c:v>
                </c:pt>
                <c:pt idx="682">
                  <c:v>42.691668418006692</c:v>
                </c:pt>
                <c:pt idx="683">
                  <c:v>43.004931486569092</c:v>
                </c:pt>
                <c:pt idx="684">
                  <c:v>42.801531680917591</c:v>
                </c:pt>
                <c:pt idx="685">
                  <c:v>42.859039295301692</c:v>
                </c:pt>
                <c:pt idx="686">
                  <c:v>42.775914507276944</c:v>
                </c:pt>
                <c:pt idx="687">
                  <c:v>42.62056306042885</c:v>
                </c:pt>
                <c:pt idx="688">
                  <c:v>42.789112473122216</c:v>
                </c:pt>
                <c:pt idx="689">
                  <c:v>42.78749484533067</c:v>
                </c:pt>
                <c:pt idx="690">
                  <c:v>42.708858297733372</c:v>
                </c:pt>
                <c:pt idx="691">
                  <c:v>42.586281294626474</c:v>
                </c:pt>
                <c:pt idx="692">
                  <c:v>42.410197914842769</c:v>
                </c:pt>
                <c:pt idx="693">
                  <c:v>42.490034347567253</c:v>
                </c:pt>
                <c:pt idx="694">
                  <c:v>42.138986732383081</c:v>
                </c:pt>
                <c:pt idx="695">
                  <c:v>42.19925310671713</c:v>
                </c:pt>
                <c:pt idx="696">
                  <c:v>42.107461168521205</c:v>
                </c:pt>
                <c:pt idx="697">
                  <c:v>42.283334441391425</c:v>
                </c:pt>
                <c:pt idx="698">
                  <c:v>42.047362938061987</c:v>
                </c:pt>
                <c:pt idx="699">
                  <c:v>41.72311129931137</c:v>
                </c:pt>
                <c:pt idx="700">
                  <c:v>41.658767535343408</c:v>
                </c:pt>
                <c:pt idx="701">
                  <c:v>41.866261634782049</c:v>
                </c:pt>
                <c:pt idx="702">
                  <c:v>41.856389323698124</c:v>
                </c:pt>
                <c:pt idx="703">
                  <c:v>41.779540444495026</c:v>
                </c:pt>
                <c:pt idx="704">
                  <c:v>41.739693698774566</c:v>
                </c:pt>
                <c:pt idx="705">
                  <c:v>41.401901612746038</c:v>
                </c:pt>
                <c:pt idx="706">
                  <c:v>41.429515839923745</c:v>
                </c:pt>
                <c:pt idx="707">
                  <c:v>41.03998028576936</c:v>
                </c:pt>
                <c:pt idx="708">
                  <c:v>41.090407201642329</c:v>
                </c:pt>
                <c:pt idx="709">
                  <c:v>41.267458542926299</c:v>
                </c:pt>
                <c:pt idx="710">
                  <c:v>40.937692271528377</c:v>
                </c:pt>
                <c:pt idx="711">
                  <c:v>40.808345090478767</c:v>
                </c:pt>
                <c:pt idx="712">
                  <c:v>41.005528913750886</c:v>
                </c:pt>
                <c:pt idx="713">
                  <c:v>40.704315821768567</c:v>
                </c:pt>
                <c:pt idx="714">
                  <c:v>40.189026701794674</c:v>
                </c:pt>
                <c:pt idx="715">
                  <c:v>40.484609802219886</c:v>
                </c:pt>
                <c:pt idx="716">
                  <c:v>40.218011935528871</c:v>
                </c:pt>
                <c:pt idx="717">
                  <c:v>40.21012495133175</c:v>
                </c:pt>
                <c:pt idx="718">
                  <c:v>39.83446097941782</c:v>
                </c:pt>
                <c:pt idx="719">
                  <c:v>39.884568243137714</c:v>
                </c:pt>
                <c:pt idx="720">
                  <c:v>39.75565124286566</c:v>
                </c:pt>
                <c:pt idx="721">
                  <c:v>39.789850760821778</c:v>
                </c:pt>
                <c:pt idx="722">
                  <c:v>39.641941556263639</c:v>
                </c:pt>
                <c:pt idx="723">
                  <c:v>39.286044750355948</c:v>
                </c:pt>
                <c:pt idx="724">
                  <c:v>39.434233815365076</c:v>
                </c:pt>
                <c:pt idx="725">
                  <c:v>39.139570441228926</c:v>
                </c:pt>
                <c:pt idx="726">
                  <c:v>39.305505291075271</c:v>
                </c:pt>
                <c:pt idx="727">
                  <c:v>39.274565610911189</c:v>
                </c:pt>
                <c:pt idx="728">
                  <c:v>39.156343782469158</c:v>
                </c:pt>
                <c:pt idx="729">
                  <c:v>39.026597334855509</c:v>
                </c:pt>
                <c:pt idx="730">
                  <c:v>38.710327876417907</c:v>
                </c:pt>
                <c:pt idx="731">
                  <c:v>38.708155543810769</c:v>
                </c:pt>
                <c:pt idx="732">
                  <c:v>38.66846957339488</c:v>
                </c:pt>
                <c:pt idx="733">
                  <c:v>38.451821524004721</c:v>
                </c:pt>
                <c:pt idx="734">
                  <c:v>38.442494322119337</c:v>
                </c:pt>
                <c:pt idx="735">
                  <c:v>38.214723683970298</c:v>
                </c:pt>
                <c:pt idx="736">
                  <c:v>38.125816915812258</c:v>
                </c:pt>
                <c:pt idx="737">
                  <c:v>38.146701662535342</c:v>
                </c:pt>
                <c:pt idx="738">
                  <c:v>38.085687835338582</c:v>
                </c:pt>
                <c:pt idx="739">
                  <c:v>38.185239538709887</c:v>
                </c:pt>
                <c:pt idx="740">
                  <c:v>37.594085320068679</c:v>
                </c:pt>
                <c:pt idx="741">
                  <c:v>36.764269058623277</c:v>
                </c:pt>
                <c:pt idx="742">
                  <c:v>36.202666082288438</c:v>
                </c:pt>
                <c:pt idx="743">
                  <c:v>35.568753176511159</c:v>
                </c:pt>
                <c:pt idx="744">
                  <c:v>35.726414019240309</c:v>
                </c:pt>
                <c:pt idx="745">
                  <c:v>36.246906002312301</c:v>
                </c:pt>
                <c:pt idx="746">
                  <c:v>36.978460404856243</c:v>
                </c:pt>
                <c:pt idx="747">
                  <c:v>36.824299749044833</c:v>
                </c:pt>
                <c:pt idx="748">
                  <c:v>37.372342245843107</c:v>
                </c:pt>
                <c:pt idx="749">
                  <c:v>37.35631781856123</c:v>
                </c:pt>
                <c:pt idx="750">
                  <c:v>38.33644666731665</c:v>
                </c:pt>
                <c:pt idx="751">
                  <c:v>38.281334413753946</c:v>
                </c:pt>
                <c:pt idx="752">
                  <c:v>38.802455621209525</c:v>
                </c:pt>
                <c:pt idx="753">
                  <c:v>38.694425682682834</c:v>
                </c:pt>
                <c:pt idx="754">
                  <c:v>39.509757562708295</c:v>
                </c:pt>
                <c:pt idx="755">
                  <c:v>39.407708666447675</c:v>
                </c:pt>
                <c:pt idx="756">
                  <c:v>39.670639463226443</c:v>
                </c:pt>
                <c:pt idx="757">
                  <c:v>39.836467523122394</c:v>
                </c:pt>
                <c:pt idx="758">
                  <c:v>40.079126259621205</c:v>
                </c:pt>
                <c:pt idx="759">
                  <c:v>40.339068913492426</c:v>
                </c:pt>
                <c:pt idx="760">
                  <c:v>40.401570801748754</c:v>
                </c:pt>
                <c:pt idx="761">
                  <c:v>40.280419129274229</c:v>
                </c:pt>
                <c:pt idx="762">
                  <c:v>40.355486080093094</c:v>
                </c:pt>
                <c:pt idx="763">
                  <c:v>40.532756991380232</c:v>
                </c:pt>
                <c:pt idx="764">
                  <c:v>40.405669856116525</c:v>
                </c:pt>
                <c:pt idx="765">
                  <c:v>40.419815957624643</c:v>
                </c:pt>
                <c:pt idx="766">
                  <c:v>40.562108515286901</c:v>
                </c:pt>
                <c:pt idx="767">
                  <c:v>40.212542046034912</c:v>
                </c:pt>
                <c:pt idx="768">
                  <c:v>40.092713466426645</c:v>
                </c:pt>
                <c:pt idx="769">
                  <c:v>40.202868601609644</c:v>
                </c:pt>
                <c:pt idx="770">
                  <c:v>40.063788242410155</c:v>
                </c:pt>
                <c:pt idx="771">
                  <c:v>39.81530802062094</c:v>
                </c:pt>
                <c:pt idx="772">
                  <c:v>39.460977928399664</c:v>
                </c:pt>
                <c:pt idx="773">
                  <c:v>39.391604048240616</c:v>
                </c:pt>
                <c:pt idx="774">
                  <c:v>39.059277868258889</c:v>
                </c:pt>
                <c:pt idx="775">
                  <c:v>38.9569458002996</c:v>
                </c:pt>
                <c:pt idx="776">
                  <c:v>38.840365400068102</c:v>
                </c:pt>
                <c:pt idx="777">
                  <c:v>38.794264500999923</c:v>
                </c:pt>
                <c:pt idx="778">
                  <c:v>38.808407650803709</c:v>
                </c:pt>
                <c:pt idx="779">
                  <c:v>38.573627681807181</c:v>
                </c:pt>
                <c:pt idx="780">
                  <c:v>38.433983472198797</c:v>
                </c:pt>
                <c:pt idx="781">
                  <c:v>38.359371150353802</c:v>
                </c:pt>
                <c:pt idx="782">
                  <c:v>38.252629994248288</c:v>
                </c:pt>
                <c:pt idx="783">
                  <c:v>38.082851764136002</c:v>
                </c:pt>
                <c:pt idx="784">
                  <c:v>38.281873986516032</c:v>
                </c:pt>
                <c:pt idx="785">
                  <c:v>38.12531103285319</c:v>
                </c:pt>
                <c:pt idx="786">
                  <c:v>37.805284753399185</c:v>
                </c:pt>
                <c:pt idx="787">
                  <c:v>37.858924659536775</c:v>
                </c:pt>
                <c:pt idx="788">
                  <c:v>38.081744030646348</c:v>
                </c:pt>
                <c:pt idx="789">
                  <c:v>38.076689302752285</c:v>
                </c:pt>
                <c:pt idx="790">
                  <c:v>38.064504616414276</c:v>
                </c:pt>
                <c:pt idx="791">
                  <c:v>37.944935242314266</c:v>
                </c:pt>
                <c:pt idx="792">
                  <c:v>38.232676362621824</c:v>
                </c:pt>
                <c:pt idx="793">
                  <c:v>38.379383700748043</c:v>
                </c:pt>
                <c:pt idx="794">
                  <c:v>38.687714865683013</c:v>
                </c:pt>
                <c:pt idx="795">
                  <c:v>38.805395943843536</c:v>
                </c:pt>
                <c:pt idx="796">
                  <c:v>38.82529294260641</c:v>
                </c:pt>
                <c:pt idx="797">
                  <c:v>39.108352321030964</c:v>
                </c:pt>
                <c:pt idx="798">
                  <c:v>39.502243837420302</c:v>
                </c:pt>
                <c:pt idx="799">
                  <c:v>39.70770447946952</c:v>
                </c:pt>
                <c:pt idx="800">
                  <c:v>39.619834354168852</c:v>
                </c:pt>
                <c:pt idx="801">
                  <c:v>39.877644728724547</c:v>
                </c:pt>
                <c:pt idx="802">
                  <c:v>40.091716620176847</c:v>
                </c:pt>
                <c:pt idx="803">
                  <c:v>40.853732728048449</c:v>
                </c:pt>
                <c:pt idx="804">
                  <c:v>41.236398695267653</c:v>
                </c:pt>
                <c:pt idx="805">
                  <c:v>41.98182079736911</c:v>
                </c:pt>
                <c:pt idx="806">
                  <c:v>42.255306986943587</c:v>
                </c:pt>
                <c:pt idx="807">
                  <c:v>42.327043742606314</c:v>
                </c:pt>
                <c:pt idx="808">
                  <c:v>42.576865458751421</c:v>
                </c:pt>
                <c:pt idx="809">
                  <c:v>42.983710378078506</c:v>
                </c:pt>
                <c:pt idx="810">
                  <c:v>42.795688353112091</c:v>
                </c:pt>
                <c:pt idx="811">
                  <c:v>42.307463543317603</c:v>
                </c:pt>
                <c:pt idx="812">
                  <c:v>42.927472920707231</c:v>
                </c:pt>
                <c:pt idx="813">
                  <c:v>42.576988596928267</c:v>
                </c:pt>
                <c:pt idx="814">
                  <c:v>42.950235113887501</c:v>
                </c:pt>
                <c:pt idx="815">
                  <c:v>43.45820874216443</c:v>
                </c:pt>
                <c:pt idx="816">
                  <c:v>43.118581343419841</c:v>
                </c:pt>
                <c:pt idx="817">
                  <c:v>42.680061163720062</c:v>
                </c:pt>
                <c:pt idx="818">
                  <c:v>42.956545911124941</c:v>
                </c:pt>
                <c:pt idx="819">
                  <c:v>43.010490631836376</c:v>
                </c:pt>
                <c:pt idx="820">
                  <c:v>43.44764095680334</c:v>
                </c:pt>
                <c:pt idx="821">
                  <c:v>43.242399035853992</c:v>
                </c:pt>
                <c:pt idx="822">
                  <c:v>42.640832368817783</c:v>
                </c:pt>
                <c:pt idx="823">
                  <c:v>43.131611886255762</c:v>
                </c:pt>
                <c:pt idx="824">
                  <c:v>42.88952183243434</c:v>
                </c:pt>
                <c:pt idx="825">
                  <c:v>43.03927693786774</c:v>
                </c:pt>
                <c:pt idx="826">
                  <c:v>43.097276354761426</c:v>
                </c:pt>
                <c:pt idx="827">
                  <c:v>43.093978756925644</c:v>
                </c:pt>
                <c:pt idx="828">
                  <c:v>43.195866142303188</c:v>
                </c:pt>
                <c:pt idx="829">
                  <c:v>43.068930784875342</c:v>
                </c:pt>
                <c:pt idx="830">
                  <c:v>43.129574037147975</c:v>
                </c:pt>
                <c:pt idx="831">
                  <c:v>42.71269349090727</c:v>
                </c:pt>
                <c:pt idx="832">
                  <c:v>42.446754115163991</c:v>
                </c:pt>
                <c:pt idx="833">
                  <c:v>42.450225261749267</c:v>
                </c:pt>
                <c:pt idx="834">
                  <c:v>42.554179630520508</c:v>
                </c:pt>
                <c:pt idx="835">
                  <c:v>42.977679075985087</c:v>
                </c:pt>
                <c:pt idx="836">
                  <c:v>42.722406577499761</c:v>
                </c:pt>
                <c:pt idx="837">
                  <c:v>42.787107140444597</c:v>
                </c:pt>
                <c:pt idx="838">
                  <c:v>42.480056804397016</c:v>
                </c:pt>
                <c:pt idx="839">
                  <c:v>41.278586045689231</c:v>
                </c:pt>
                <c:pt idx="840">
                  <c:v>41.919631919782091</c:v>
                </c:pt>
                <c:pt idx="841">
                  <c:v>43.169022166737996</c:v>
                </c:pt>
                <c:pt idx="842">
                  <c:v>43.051814957336262</c:v>
                </c:pt>
                <c:pt idx="843">
                  <c:v>44.34429183065452</c:v>
                </c:pt>
                <c:pt idx="844">
                  <c:v>44.742406576994178</c:v>
                </c:pt>
                <c:pt idx="845">
                  <c:v>44.916525179475549</c:v>
                </c:pt>
                <c:pt idx="846">
                  <c:v>43.989381922871317</c:v>
                </c:pt>
                <c:pt idx="847">
                  <c:v>46.248194459647245</c:v>
                </c:pt>
                <c:pt idx="848">
                  <c:v>45.858482476271064</c:v>
                </c:pt>
                <c:pt idx="849">
                  <c:v>47.047291200416218</c:v>
                </c:pt>
                <c:pt idx="850">
                  <c:v>47.061141229999315</c:v>
                </c:pt>
                <c:pt idx="851">
                  <c:v>45.940422154488736</c:v>
                </c:pt>
                <c:pt idx="852">
                  <c:v>46.373955126339091</c:v>
                </c:pt>
                <c:pt idx="853">
                  <c:v>47.092391197471493</c:v>
                </c:pt>
                <c:pt idx="854">
                  <c:v>47.531542162156207</c:v>
                </c:pt>
                <c:pt idx="855">
                  <c:v>47.351849476749642</c:v>
                </c:pt>
                <c:pt idx="856">
                  <c:v>48.248947005172745</c:v>
                </c:pt>
                <c:pt idx="857">
                  <c:v>49.013404799692758</c:v>
                </c:pt>
                <c:pt idx="858">
                  <c:v>49.351375660773378</c:v>
                </c:pt>
                <c:pt idx="859">
                  <c:v>50.505757206222405</c:v>
                </c:pt>
                <c:pt idx="860">
                  <c:v>49.838540855888802</c:v>
                </c:pt>
                <c:pt idx="861">
                  <c:v>49.994295707907973</c:v>
                </c:pt>
                <c:pt idx="862">
                  <c:v>50.318074011415909</c:v>
                </c:pt>
                <c:pt idx="863">
                  <c:v>49.306290550390905</c:v>
                </c:pt>
                <c:pt idx="864">
                  <c:v>48.47885858546001</c:v>
                </c:pt>
                <c:pt idx="865">
                  <c:v>49.234205246489879</c:v>
                </c:pt>
                <c:pt idx="866">
                  <c:v>48.515168541730212</c:v>
                </c:pt>
                <c:pt idx="867">
                  <c:v>50.12654283799106</c:v>
                </c:pt>
                <c:pt idx="868">
                  <c:v>49.989453257187215</c:v>
                </c:pt>
                <c:pt idx="869">
                  <c:v>49.32220069350641</c:v>
                </c:pt>
                <c:pt idx="870">
                  <c:v>50.716190895811309</c:v>
                </c:pt>
                <c:pt idx="871">
                  <c:v>49.765770205065479</c:v>
                </c:pt>
                <c:pt idx="872">
                  <c:v>49.135252830551849</c:v>
                </c:pt>
                <c:pt idx="873">
                  <c:v>49.38185595662106</c:v>
                </c:pt>
                <c:pt idx="874">
                  <c:v>48.638098376728074</c:v>
                </c:pt>
                <c:pt idx="875">
                  <c:v>50.407832354721059</c:v>
                </c:pt>
                <c:pt idx="876">
                  <c:v>47.970915528708879</c:v>
                </c:pt>
                <c:pt idx="877">
                  <c:v>49.528619142504851</c:v>
                </c:pt>
                <c:pt idx="878">
                  <c:v>49.255508740229523</c:v>
                </c:pt>
                <c:pt idx="879">
                  <c:v>50.332530783768462</c:v>
                </c:pt>
                <c:pt idx="880">
                  <c:v>49.652636697694</c:v>
                </c:pt>
                <c:pt idx="881">
                  <c:v>49.818191039607221</c:v>
                </c:pt>
                <c:pt idx="882">
                  <c:v>50.555651671993807</c:v>
                </c:pt>
                <c:pt idx="883">
                  <c:v>50.897642250924029</c:v>
                </c:pt>
                <c:pt idx="884">
                  <c:v>50.828694906455219</c:v>
                </c:pt>
                <c:pt idx="885">
                  <c:v>50.597236007941</c:v>
                </c:pt>
                <c:pt idx="886">
                  <c:v>51.943392210160589</c:v>
                </c:pt>
                <c:pt idx="887">
                  <c:v>51.568633006405058</c:v>
                </c:pt>
                <c:pt idx="888">
                  <c:v>51.288276614205941</c:v>
                </c:pt>
                <c:pt idx="889">
                  <c:v>49.955302388688089</c:v>
                </c:pt>
                <c:pt idx="890">
                  <c:v>50.754520859967023</c:v>
                </c:pt>
                <c:pt idx="891">
                  <c:v>51.053301198817813</c:v>
                </c:pt>
                <c:pt idx="892">
                  <c:v>50.747738988686457</c:v>
                </c:pt>
                <c:pt idx="893">
                  <c:v>51.1341886842702</c:v>
                </c:pt>
                <c:pt idx="894">
                  <c:v>50.70265317599884</c:v>
                </c:pt>
                <c:pt idx="895">
                  <c:v>50.665764814993494</c:v>
                </c:pt>
                <c:pt idx="896">
                  <c:v>50.998251078600745</c:v>
                </c:pt>
                <c:pt idx="897">
                  <c:v>50.746254897164356</c:v>
                </c:pt>
                <c:pt idx="898">
                  <c:v>51.005429704991037</c:v>
                </c:pt>
                <c:pt idx="899">
                  <c:v>50.484190372796824</c:v>
                </c:pt>
                <c:pt idx="900">
                  <c:v>50.854410634065694</c:v>
                </c:pt>
                <c:pt idx="901">
                  <c:v>50.874631809201212</c:v>
                </c:pt>
                <c:pt idx="902">
                  <c:v>51.915194396620372</c:v>
                </c:pt>
                <c:pt idx="903">
                  <c:v>51.593301683639908</c:v>
                </c:pt>
                <c:pt idx="904">
                  <c:v>52.093960453737658</c:v>
                </c:pt>
                <c:pt idx="905">
                  <c:v>51.922008404588759</c:v>
                </c:pt>
                <c:pt idx="906">
                  <c:v>51.524668299005661</c:v>
                </c:pt>
                <c:pt idx="907">
                  <c:v>51.638998424849994</c:v>
                </c:pt>
                <c:pt idx="908">
                  <c:v>51.616815516921911</c:v>
                </c:pt>
                <c:pt idx="909">
                  <c:v>51.632095653644022</c:v>
                </c:pt>
                <c:pt idx="910">
                  <c:v>51.162129776296894</c:v>
                </c:pt>
                <c:pt idx="911">
                  <c:v>51.205792122705887</c:v>
                </c:pt>
                <c:pt idx="912">
                  <c:v>51.338855379735406</c:v>
                </c:pt>
                <c:pt idx="913">
                  <c:v>50.641587846256179</c:v>
                </c:pt>
                <c:pt idx="914">
                  <c:v>49.582376865411064</c:v>
                </c:pt>
                <c:pt idx="915">
                  <c:v>48.475947586952501</c:v>
                </c:pt>
                <c:pt idx="916">
                  <c:v>48.123302329751766</c:v>
                </c:pt>
                <c:pt idx="917">
                  <c:v>47.814562431891019</c:v>
                </c:pt>
                <c:pt idx="918">
                  <c:v>47.696637537368197</c:v>
                </c:pt>
                <c:pt idx="919">
                  <c:v>47.282124146008094</c:v>
                </c:pt>
                <c:pt idx="920">
                  <c:v>47.239179459220253</c:v>
                </c:pt>
                <c:pt idx="921">
                  <c:v>46.850419928116587</c:v>
                </c:pt>
                <c:pt idx="922">
                  <c:v>46.575777107513666</c:v>
                </c:pt>
                <c:pt idx="923">
                  <c:v>46.247845472304107</c:v>
                </c:pt>
                <c:pt idx="924">
                  <c:v>46.261475620968135</c:v>
                </c:pt>
                <c:pt idx="925">
                  <c:v>46.311675584162288</c:v>
                </c:pt>
                <c:pt idx="926">
                  <c:v>46.2428913864319</c:v>
                </c:pt>
                <c:pt idx="927">
                  <c:v>46.056218800758195</c:v>
                </c:pt>
                <c:pt idx="928">
                  <c:v>45.978535320298185</c:v>
                </c:pt>
                <c:pt idx="929">
                  <c:v>45.792369310115205</c:v>
                </c:pt>
                <c:pt idx="930">
                  <c:v>45.626152284615259</c:v>
                </c:pt>
                <c:pt idx="931">
                  <c:v>45.474274107654402</c:v>
                </c:pt>
                <c:pt idx="932">
                  <c:v>45.38099225234852</c:v>
                </c:pt>
                <c:pt idx="933">
                  <c:v>45.50172345415212</c:v>
                </c:pt>
                <c:pt idx="934">
                  <c:v>47.223473450725848</c:v>
                </c:pt>
                <c:pt idx="935">
                  <c:v>49.418853224340104</c:v>
                </c:pt>
                <c:pt idx="936">
                  <c:v>51.208784474027702</c:v>
                </c:pt>
                <c:pt idx="937">
                  <c:v>52.614238883284763</c:v>
                </c:pt>
                <c:pt idx="938">
                  <c:v>53.64355733647195</c:v>
                </c:pt>
                <c:pt idx="939">
                  <c:v>54.172784357210915</c:v>
                </c:pt>
                <c:pt idx="940">
                  <c:v>54.910023390874365</c:v>
                </c:pt>
                <c:pt idx="941">
                  <c:v>55.345598875717805</c:v>
                </c:pt>
                <c:pt idx="942">
                  <c:v>55.787036463353289</c:v>
                </c:pt>
                <c:pt idx="943">
                  <c:v>56.285978425637268</c:v>
                </c:pt>
                <c:pt idx="944">
                  <c:v>56.826672393150623</c:v>
                </c:pt>
                <c:pt idx="945">
                  <c:v>57.290419790028317</c:v>
                </c:pt>
                <c:pt idx="946">
                  <c:v>57.763341294164846</c:v>
                </c:pt>
                <c:pt idx="947">
                  <c:v>57.990646897814585</c:v>
                </c:pt>
                <c:pt idx="948">
                  <c:v>58.273732427208891</c:v>
                </c:pt>
                <c:pt idx="949">
                  <c:v>58.548280742066424</c:v>
                </c:pt>
                <c:pt idx="950">
                  <c:v>58.685114611922259</c:v>
                </c:pt>
                <c:pt idx="951">
                  <c:v>58.809669423557189</c:v>
                </c:pt>
                <c:pt idx="952">
                  <c:v>59.103592107078398</c:v>
                </c:pt>
                <c:pt idx="953">
                  <c:v>61.334159903608494</c:v>
                </c:pt>
                <c:pt idx="954">
                  <c:v>62.514874000909259</c:v>
                </c:pt>
                <c:pt idx="955">
                  <c:v>62.747803168575459</c:v>
                </c:pt>
                <c:pt idx="956">
                  <c:v>63.1592475623575</c:v>
                </c:pt>
                <c:pt idx="957">
                  <c:v>63.67709452573488</c:v>
                </c:pt>
                <c:pt idx="958">
                  <c:v>70.829336624073548</c:v>
                </c:pt>
                <c:pt idx="959">
                  <c:v>67.844205582775587</c:v>
                </c:pt>
                <c:pt idx="960">
                  <c:v>65.693743239617248</c:v>
                </c:pt>
                <c:pt idx="961">
                  <c:v>63.964281865169305</c:v>
                </c:pt>
                <c:pt idx="962">
                  <c:v>62.90423925057069</c:v>
                </c:pt>
                <c:pt idx="963">
                  <c:v>62.489246740662786</c:v>
                </c:pt>
                <c:pt idx="964">
                  <c:v>62.682073799676594</c:v>
                </c:pt>
                <c:pt idx="965">
                  <c:v>63.301383754814161</c:v>
                </c:pt>
                <c:pt idx="966">
                  <c:v>64.15832087739031</c:v>
                </c:pt>
                <c:pt idx="967">
                  <c:v>64.912394654892879</c:v>
                </c:pt>
                <c:pt idx="968">
                  <c:v>65.727459925656234</c:v>
                </c:pt>
                <c:pt idx="969">
                  <c:v>66.414184833749275</c:v>
                </c:pt>
                <c:pt idx="970">
                  <c:v>66.851899526432959</c:v>
                </c:pt>
                <c:pt idx="971">
                  <c:v>67.214827442788689</c:v>
                </c:pt>
                <c:pt idx="972">
                  <c:v>67.420963884400237</c:v>
                </c:pt>
                <c:pt idx="973">
                  <c:v>67.706728557882016</c:v>
                </c:pt>
                <c:pt idx="974">
                  <c:v>67.761972474098897</c:v>
                </c:pt>
                <c:pt idx="975">
                  <c:v>67.876474998829991</c:v>
                </c:pt>
                <c:pt idx="976">
                  <c:v>67.936006211853368</c:v>
                </c:pt>
                <c:pt idx="977">
                  <c:v>68.234611746179439</c:v>
                </c:pt>
                <c:pt idx="978">
                  <c:v>67.637925720618554</c:v>
                </c:pt>
                <c:pt idx="979">
                  <c:v>65.218638791488374</c:v>
                </c:pt>
                <c:pt idx="980">
                  <c:v>60.368733525440497</c:v>
                </c:pt>
                <c:pt idx="981">
                  <c:v>55.695078643246077</c:v>
                </c:pt>
                <c:pt idx="982">
                  <c:v>52.180826960082562</c:v>
                </c:pt>
                <c:pt idx="983">
                  <c:v>48.604883055940206</c:v>
                </c:pt>
                <c:pt idx="984">
                  <c:v>46.134556448342565</c:v>
                </c:pt>
                <c:pt idx="985">
                  <c:v>44.589827610126349</c:v>
                </c:pt>
                <c:pt idx="986">
                  <c:v>43.372700934323234</c:v>
                </c:pt>
                <c:pt idx="987">
                  <c:v>42.849310328682414</c:v>
                </c:pt>
                <c:pt idx="988">
                  <c:v>42.395096418597028</c:v>
                </c:pt>
                <c:pt idx="989">
                  <c:v>42.447244485914915</c:v>
                </c:pt>
                <c:pt idx="990">
                  <c:v>42.777557474618014</c:v>
                </c:pt>
                <c:pt idx="991">
                  <c:v>43.345667045051322</c:v>
                </c:pt>
                <c:pt idx="992">
                  <c:v>43.852464843054506</c:v>
                </c:pt>
                <c:pt idx="993">
                  <c:v>44.633940388215535</c:v>
                </c:pt>
                <c:pt idx="994">
                  <c:v>45.159545927419344</c:v>
                </c:pt>
                <c:pt idx="995">
                  <c:v>45.165019729736038</c:v>
                </c:pt>
                <c:pt idx="996">
                  <c:v>45.629715785166532</c:v>
                </c:pt>
                <c:pt idx="997">
                  <c:v>45.858369868434615</c:v>
                </c:pt>
                <c:pt idx="998">
                  <c:v>45.752250104043789</c:v>
                </c:pt>
                <c:pt idx="999">
                  <c:v>45.694631753496317</c:v>
                </c:pt>
                <c:pt idx="1000">
                  <c:v>45.577789991177617</c:v>
                </c:pt>
                <c:pt idx="1001">
                  <c:v>45.633354798885954</c:v>
                </c:pt>
                <c:pt idx="1002">
                  <c:v>45.428662868912305</c:v>
                </c:pt>
                <c:pt idx="1003">
                  <c:v>45.569097559961698</c:v>
                </c:pt>
                <c:pt idx="1004">
                  <c:v>45.619769049776245</c:v>
                </c:pt>
                <c:pt idx="1005">
                  <c:v>45.683029775536234</c:v>
                </c:pt>
                <c:pt idx="1006">
                  <c:v>45.548575186923856</c:v>
                </c:pt>
                <c:pt idx="1007">
                  <c:v>45.681964972389835</c:v>
                </c:pt>
                <c:pt idx="1008">
                  <c:v>45.792846333444302</c:v>
                </c:pt>
                <c:pt idx="1009">
                  <c:v>45.871256653225053</c:v>
                </c:pt>
                <c:pt idx="1010">
                  <c:v>45.935246072765942</c:v>
                </c:pt>
                <c:pt idx="1011">
                  <c:v>46.292751018293842</c:v>
                </c:pt>
                <c:pt idx="1012">
                  <c:v>46.228913313130732</c:v>
                </c:pt>
                <c:pt idx="1013">
                  <c:v>46.397864820251336</c:v>
                </c:pt>
                <c:pt idx="1014">
                  <c:v>46.428340839711872</c:v>
                </c:pt>
                <c:pt idx="1015">
                  <c:v>46.50177844074647</c:v>
                </c:pt>
                <c:pt idx="1016">
                  <c:v>46.633983220122289</c:v>
                </c:pt>
                <c:pt idx="1017">
                  <c:v>46.290985907376687</c:v>
                </c:pt>
                <c:pt idx="1018">
                  <c:v>46.381196962106635</c:v>
                </c:pt>
                <c:pt idx="1019">
                  <c:v>46.574501039068252</c:v>
                </c:pt>
                <c:pt idx="1020">
                  <c:v>46.353193819284932</c:v>
                </c:pt>
                <c:pt idx="1021">
                  <c:v>46.534079740427835</c:v>
                </c:pt>
                <c:pt idx="1022">
                  <c:v>46.453332858340154</c:v>
                </c:pt>
                <c:pt idx="1023">
                  <c:v>46.666983966891905</c:v>
                </c:pt>
                <c:pt idx="1024">
                  <c:v>46.662795187651867</c:v>
                </c:pt>
                <c:pt idx="1025">
                  <c:v>46.71065791130993</c:v>
                </c:pt>
                <c:pt idx="1026">
                  <c:v>46.756889296507779</c:v>
                </c:pt>
                <c:pt idx="1027">
                  <c:v>46.951452610150014</c:v>
                </c:pt>
                <c:pt idx="1028">
                  <c:v>46.850418907440556</c:v>
                </c:pt>
                <c:pt idx="1029">
                  <c:v>46.753459456389059</c:v>
                </c:pt>
                <c:pt idx="1030">
                  <c:v>46.751004063401744</c:v>
                </c:pt>
                <c:pt idx="1031">
                  <c:v>46.744862964631082</c:v>
                </c:pt>
                <c:pt idx="1032">
                  <c:v>46.66794653776018</c:v>
                </c:pt>
                <c:pt idx="1033">
                  <c:v>46.727274330134932</c:v>
                </c:pt>
                <c:pt idx="1034">
                  <c:v>46.615163813800528</c:v>
                </c:pt>
                <c:pt idx="1035">
                  <c:v>46.689070431496646</c:v>
                </c:pt>
                <c:pt idx="1036">
                  <c:v>45.605306832362963</c:v>
                </c:pt>
                <c:pt idx="1037">
                  <c:v>46.877028976319771</c:v>
                </c:pt>
                <c:pt idx="1038">
                  <c:v>46.869139154059823</c:v>
                </c:pt>
                <c:pt idx="1039">
                  <c:v>46.953028040344272</c:v>
                </c:pt>
                <c:pt idx="1040">
                  <c:v>47.020542062982869</c:v>
                </c:pt>
                <c:pt idx="1041">
                  <c:v>47.298595378300263</c:v>
                </c:pt>
                <c:pt idx="1042">
                  <c:v>47.125262617651835</c:v>
                </c:pt>
                <c:pt idx="1043">
                  <c:v>47.205779114938579</c:v>
                </c:pt>
                <c:pt idx="1044">
                  <c:v>47.446727039150566</c:v>
                </c:pt>
                <c:pt idx="1045">
                  <c:v>47.151908335084606</c:v>
                </c:pt>
                <c:pt idx="1046">
                  <c:v>46.972817452373093</c:v>
                </c:pt>
                <c:pt idx="1047">
                  <c:v>46.918791063056837</c:v>
                </c:pt>
                <c:pt idx="1048">
                  <c:v>46.92716441161128</c:v>
                </c:pt>
                <c:pt idx="1049">
                  <c:v>46.570600821724902</c:v>
                </c:pt>
                <c:pt idx="1050">
                  <c:v>46.837831023033296</c:v>
                </c:pt>
                <c:pt idx="1051">
                  <c:v>46.518495342270548</c:v>
                </c:pt>
                <c:pt idx="1052">
                  <c:v>46.43769005578752</c:v>
                </c:pt>
                <c:pt idx="1053">
                  <c:v>46.323417090853773</c:v>
                </c:pt>
                <c:pt idx="1054">
                  <c:v>46.094201352829877</c:v>
                </c:pt>
                <c:pt idx="1055">
                  <c:v>45.820116473539976</c:v>
                </c:pt>
                <c:pt idx="1056">
                  <c:v>45.249602818967482</c:v>
                </c:pt>
                <c:pt idx="1057">
                  <c:v>45.222020332205737</c:v>
                </c:pt>
                <c:pt idx="1058">
                  <c:v>45.0161362205125</c:v>
                </c:pt>
                <c:pt idx="1059">
                  <c:v>44.711530706617651</c:v>
                </c:pt>
                <c:pt idx="1060">
                  <c:v>44.385266166551126</c:v>
                </c:pt>
                <c:pt idx="1061">
                  <c:v>44.39118304877023</c:v>
                </c:pt>
                <c:pt idx="1062">
                  <c:v>43.955596281816746</c:v>
                </c:pt>
                <c:pt idx="1063">
                  <c:v>43.932350591159476</c:v>
                </c:pt>
                <c:pt idx="1064">
                  <c:v>43.581944681959307</c:v>
                </c:pt>
                <c:pt idx="1065">
                  <c:v>43.753385930743455</c:v>
                </c:pt>
                <c:pt idx="1066">
                  <c:v>43.205077101565657</c:v>
                </c:pt>
                <c:pt idx="1067">
                  <c:v>43.318661908847275</c:v>
                </c:pt>
                <c:pt idx="1068">
                  <c:v>43.161661625547133</c:v>
                </c:pt>
                <c:pt idx="1069">
                  <c:v>42.710835967425659</c:v>
                </c:pt>
                <c:pt idx="1070">
                  <c:v>42.466779746378762</c:v>
                </c:pt>
                <c:pt idx="1071">
                  <c:v>42.208303702000158</c:v>
                </c:pt>
                <c:pt idx="1072">
                  <c:v>41.813488350568434</c:v>
                </c:pt>
                <c:pt idx="1073">
                  <c:v>41.777140069893122</c:v>
                </c:pt>
                <c:pt idx="1074">
                  <c:v>41.694447741209387</c:v>
                </c:pt>
                <c:pt idx="1075">
                  <c:v>41.441316086450556</c:v>
                </c:pt>
                <c:pt idx="1076">
                  <c:v>41.359577128235252</c:v>
                </c:pt>
                <c:pt idx="1077">
                  <c:v>41.361055363222732</c:v>
                </c:pt>
                <c:pt idx="1078">
                  <c:v>41.172030660838487</c:v>
                </c:pt>
                <c:pt idx="1079">
                  <c:v>41.196333747326342</c:v>
                </c:pt>
                <c:pt idx="1080">
                  <c:v>40.804639181278702</c:v>
                </c:pt>
                <c:pt idx="1081">
                  <c:v>40.85976988642345</c:v>
                </c:pt>
                <c:pt idx="1082">
                  <c:v>40.912884676583069</c:v>
                </c:pt>
                <c:pt idx="1083">
                  <c:v>40.782478573327211</c:v>
                </c:pt>
                <c:pt idx="1084">
                  <c:v>40.562217525802204</c:v>
                </c:pt>
                <c:pt idx="1085">
                  <c:v>40.307739920494505</c:v>
                </c:pt>
                <c:pt idx="1086">
                  <c:v>40.171357936014431</c:v>
                </c:pt>
                <c:pt idx="1087">
                  <c:v>40.26191611892262</c:v>
                </c:pt>
                <c:pt idx="1088">
                  <c:v>40.559728661713372</c:v>
                </c:pt>
                <c:pt idx="1089">
                  <c:v>40.662643247413079</c:v>
                </c:pt>
                <c:pt idx="1090">
                  <c:v>40.868703098501641</c:v>
                </c:pt>
                <c:pt idx="1091">
                  <c:v>40.988513588470376</c:v>
                </c:pt>
                <c:pt idx="1092">
                  <c:v>41.010849547422829</c:v>
                </c:pt>
                <c:pt idx="1093">
                  <c:v>41.191443315889394</c:v>
                </c:pt>
                <c:pt idx="1094">
                  <c:v>41.261723676826641</c:v>
                </c:pt>
                <c:pt idx="1095">
                  <c:v>41.280494678660453</c:v>
                </c:pt>
                <c:pt idx="1096">
                  <c:v>41.470468007046229</c:v>
                </c:pt>
                <c:pt idx="1097">
                  <c:v>41.407099029475582</c:v>
                </c:pt>
                <c:pt idx="1098">
                  <c:v>41.099968918320357</c:v>
                </c:pt>
                <c:pt idx="1099">
                  <c:v>41.151458994381585</c:v>
                </c:pt>
                <c:pt idx="1100">
                  <c:v>41.169059007580252</c:v>
                </c:pt>
                <c:pt idx="1101">
                  <c:v>41.021185947583618</c:v>
                </c:pt>
                <c:pt idx="1102">
                  <c:v>41.175965606083487</c:v>
                </c:pt>
                <c:pt idx="1103">
                  <c:v>41.149899240988809</c:v>
                </c:pt>
                <c:pt idx="1104">
                  <c:v>41.195705995644964</c:v>
                </c:pt>
                <c:pt idx="1105">
                  <c:v>41.123815798543838</c:v>
                </c:pt>
                <c:pt idx="1106">
                  <c:v>41.181620055090228</c:v>
                </c:pt>
                <c:pt idx="1107">
                  <c:v>41.246118271156924</c:v>
                </c:pt>
                <c:pt idx="1108">
                  <c:v>41.100723321494833</c:v>
                </c:pt>
                <c:pt idx="1109">
                  <c:v>41.191796661680883</c:v>
                </c:pt>
                <c:pt idx="1110">
                  <c:v>40.815538919051612</c:v>
                </c:pt>
                <c:pt idx="1111">
                  <c:v>40.271951229654789</c:v>
                </c:pt>
                <c:pt idx="1112">
                  <c:v>39.205752281255506</c:v>
                </c:pt>
                <c:pt idx="1113">
                  <c:v>38.573197442623126</c:v>
                </c:pt>
                <c:pt idx="1114">
                  <c:v>38.550806761289643</c:v>
                </c:pt>
                <c:pt idx="1115">
                  <c:v>39.287896475166555</c:v>
                </c:pt>
                <c:pt idx="1116">
                  <c:v>40.046018295087549</c:v>
                </c:pt>
                <c:pt idx="1117">
                  <c:v>41.291416924498073</c:v>
                </c:pt>
                <c:pt idx="1118">
                  <c:v>42.106089079615288</c:v>
                </c:pt>
                <c:pt idx="1119">
                  <c:v>42.873647667490765</c:v>
                </c:pt>
                <c:pt idx="1120">
                  <c:v>43.250338218485169</c:v>
                </c:pt>
                <c:pt idx="1121">
                  <c:v>43.569805983618764</c:v>
                </c:pt>
                <c:pt idx="1122">
                  <c:v>44.184582482361108</c:v>
                </c:pt>
                <c:pt idx="1123">
                  <c:v>44.642831377420414</c:v>
                </c:pt>
                <c:pt idx="1124">
                  <c:v>45.110047251533267</c:v>
                </c:pt>
                <c:pt idx="1125">
                  <c:v>44.694509350088161</c:v>
                </c:pt>
                <c:pt idx="1126">
                  <c:v>45.637683947431512</c:v>
                </c:pt>
                <c:pt idx="1127">
                  <c:v>45.6793460046175</c:v>
                </c:pt>
                <c:pt idx="1128">
                  <c:v>45.449756514682555</c:v>
                </c:pt>
                <c:pt idx="1129">
                  <c:v>45.635404244063203</c:v>
                </c:pt>
                <c:pt idx="1130">
                  <c:v>45.308672458314945</c:v>
                </c:pt>
                <c:pt idx="1131">
                  <c:v>45.864720698181095</c:v>
                </c:pt>
                <c:pt idx="1132">
                  <c:v>45.577657627646381</c:v>
                </c:pt>
                <c:pt idx="1133">
                  <c:v>45.234361754323857</c:v>
                </c:pt>
                <c:pt idx="1134">
                  <c:v>47.823497479127461</c:v>
                </c:pt>
                <c:pt idx="1135">
                  <c:v>51.599088820116073</c:v>
                </c:pt>
                <c:pt idx="1136">
                  <c:v>49.990551247583177</c:v>
                </c:pt>
                <c:pt idx="1137">
                  <c:v>46.611335455714922</c:v>
                </c:pt>
                <c:pt idx="1138">
                  <c:v>48.361628655890385</c:v>
                </c:pt>
                <c:pt idx="1139">
                  <c:v>50.175819308886624</c:v>
                </c:pt>
                <c:pt idx="1140">
                  <c:v>51.69168492411162</c:v>
                </c:pt>
                <c:pt idx="1141">
                  <c:v>54.291314031467294</c:v>
                </c:pt>
                <c:pt idx="1142">
                  <c:v>56.410345421284639</c:v>
                </c:pt>
                <c:pt idx="1143">
                  <c:v>57.506472853994332</c:v>
                </c:pt>
                <c:pt idx="1144">
                  <c:v>59.026143427019214</c:v>
                </c:pt>
                <c:pt idx="1145">
                  <c:v>59.936695816758288</c:v>
                </c:pt>
                <c:pt idx="1146">
                  <c:v>60.47255019721014</c:v>
                </c:pt>
                <c:pt idx="1147">
                  <c:v>61.150048903599888</c:v>
                </c:pt>
                <c:pt idx="1148">
                  <c:v>61.205566722015668</c:v>
                </c:pt>
                <c:pt idx="1149">
                  <c:v>61.420742050469038</c:v>
                </c:pt>
                <c:pt idx="1150">
                  <c:v>60.917805492138193</c:v>
                </c:pt>
                <c:pt idx="1151">
                  <c:v>61.093037069929778</c:v>
                </c:pt>
                <c:pt idx="1152">
                  <c:v>61.050649084496307</c:v>
                </c:pt>
                <c:pt idx="1153">
                  <c:v>60.052361303655722</c:v>
                </c:pt>
                <c:pt idx="1154">
                  <c:v>58.885377219533929</c:v>
                </c:pt>
                <c:pt idx="1155">
                  <c:v>57.195010831096397</c:v>
                </c:pt>
                <c:pt idx="1156">
                  <c:v>56.019032478984158</c:v>
                </c:pt>
                <c:pt idx="1157">
                  <c:v>55.503084749020019</c:v>
                </c:pt>
                <c:pt idx="1158">
                  <c:v>55.954922972033877</c:v>
                </c:pt>
                <c:pt idx="1159">
                  <c:v>56.794714336529815</c:v>
                </c:pt>
                <c:pt idx="1160">
                  <c:v>56.999747119557348</c:v>
                </c:pt>
                <c:pt idx="1161">
                  <c:v>56.102957811784606</c:v>
                </c:pt>
                <c:pt idx="1162">
                  <c:v>54.630928644195528</c:v>
                </c:pt>
                <c:pt idx="1163">
                  <c:v>54.590507694988851</c:v>
                </c:pt>
                <c:pt idx="1164">
                  <c:v>55.083001891332636</c:v>
                </c:pt>
                <c:pt idx="1165">
                  <c:v>54.491799253666478</c:v>
                </c:pt>
                <c:pt idx="1166">
                  <c:v>53.065633254166805</c:v>
                </c:pt>
                <c:pt idx="1167">
                  <c:v>51.921535823402095</c:v>
                </c:pt>
                <c:pt idx="1168">
                  <c:v>51.263278590332561</c:v>
                </c:pt>
                <c:pt idx="1169">
                  <c:v>50.918028749073201</c:v>
                </c:pt>
                <c:pt idx="1170">
                  <c:v>51.093347562919519</c:v>
                </c:pt>
                <c:pt idx="1171">
                  <c:v>51.430926751773477</c:v>
                </c:pt>
                <c:pt idx="1172">
                  <c:v>51.304717034166963</c:v>
                </c:pt>
                <c:pt idx="1173">
                  <c:v>52.831667535180372</c:v>
                </c:pt>
                <c:pt idx="1174">
                  <c:v>53.335927626579199</c:v>
                </c:pt>
                <c:pt idx="1175">
                  <c:v>55.519529193481553</c:v>
                </c:pt>
                <c:pt idx="1176">
                  <c:v>59.056324269036942</c:v>
                </c:pt>
                <c:pt idx="1177">
                  <c:v>61.570641495076821</c:v>
                </c:pt>
                <c:pt idx="1178">
                  <c:v>63.021553475556907</c:v>
                </c:pt>
                <c:pt idx="1179">
                  <c:v>64.504497175132101</c:v>
                </c:pt>
                <c:pt idx="1180">
                  <c:v>65.5445413629798</c:v>
                </c:pt>
                <c:pt idx="1181">
                  <c:v>66.91443960605902</c:v>
                </c:pt>
                <c:pt idx="1182">
                  <c:v>67.644502372856138</c:v>
                </c:pt>
                <c:pt idx="1183">
                  <c:v>68.220825782067138</c:v>
                </c:pt>
                <c:pt idx="1184">
                  <c:v>68.601853928462688</c:v>
                </c:pt>
                <c:pt idx="1185">
                  <c:v>69.007680944995641</c:v>
                </c:pt>
                <c:pt idx="1186">
                  <c:v>69.007986907979969</c:v>
                </c:pt>
                <c:pt idx="1187">
                  <c:v>68.997444778569673</c:v>
                </c:pt>
                <c:pt idx="1188">
                  <c:v>69.302737127506418</c:v>
                </c:pt>
                <c:pt idx="1189">
                  <c:v>69.511148419469478</c:v>
                </c:pt>
                <c:pt idx="1190">
                  <c:v>69.81418823528108</c:v>
                </c:pt>
                <c:pt idx="1191">
                  <c:v>70.326874239463308</c:v>
                </c:pt>
                <c:pt idx="1192">
                  <c:v>70.484075756277008</c:v>
                </c:pt>
                <c:pt idx="1193">
                  <c:v>71.046020162520179</c:v>
                </c:pt>
                <c:pt idx="1194">
                  <c:v>71.424495839760411</c:v>
                </c:pt>
                <c:pt idx="1195">
                  <c:v>72.483293408175143</c:v>
                </c:pt>
                <c:pt idx="1196">
                  <c:v>75.072678081460111</c:v>
                </c:pt>
                <c:pt idx="1197">
                  <c:v>74.949741106739253</c:v>
                </c:pt>
                <c:pt idx="1198">
                  <c:v>74.834278265326404</c:v>
                </c:pt>
                <c:pt idx="1199">
                  <c:v>74.791846757144185</c:v>
                </c:pt>
                <c:pt idx="1200">
                  <c:v>74.171609063473824</c:v>
                </c:pt>
                <c:pt idx="1201">
                  <c:v>73.725488114145165</c:v>
                </c:pt>
                <c:pt idx="1202">
                  <c:v>73.568605849030448</c:v>
                </c:pt>
                <c:pt idx="1203">
                  <c:v>73.556423917605969</c:v>
                </c:pt>
                <c:pt idx="1204">
                  <c:v>73.487158985965536</c:v>
                </c:pt>
                <c:pt idx="1205">
                  <c:v>73.541336882362145</c:v>
                </c:pt>
                <c:pt idx="1206">
                  <c:v>74.104413533350964</c:v>
                </c:pt>
                <c:pt idx="1207">
                  <c:v>74.520148402508823</c:v>
                </c:pt>
                <c:pt idx="1208">
                  <c:v>74.624279923012907</c:v>
                </c:pt>
                <c:pt idx="1209">
                  <c:v>74.744828881362963</c:v>
                </c:pt>
                <c:pt idx="1210">
                  <c:v>74.941848659989034</c:v>
                </c:pt>
                <c:pt idx="1211">
                  <c:v>75.095066983423081</c:v>
                </c:pt>
                <c:pt idx="1212">
                  <c:v>75.156039852909828</c:v>
                </c:pt>
                <c:pt idx="1213">
                  <c:v>75.055457110876347</c:v>
                </c:pt>
                <c:pt idx="1214">
                  <c:v>75.054151238094633</c:v>
                </c:pt>
                <c:pt idx="1215">
                  <c:v>75.045571445509054</c:v>
                </c:pt>
                <c:pt idx="1216">
                  <c:v>75.139616677865178</c:v>
                </c:pt>
                <c:pt idx="1217">
                  <c:v>75.22693848601287</c:v>
                </c:pt>
                <c:pt idx="1218">
                  <c:v>75.238001804702478</c:v>
                </c:pt>
                <c:pt idx="1219">
                  <c:v>75.270935264208333</c:v>
                </c:pt>
                <c:pt idx="1220">
                  <c:v>75.142612203551749</c:v>
                </c:pt>
                <c:pt idx="1221">
                  <c:v>75.05608616598191</c:v>
                </c:pt>
                <c:pt idx="1222">
                  <c:v>75.036899368314423</c:v>
                </c:pt>
                <c:pt idx="1223">
                  <c:v>74.988589620041424</c:v>
                </c:pt>
                <c:pt idx="1224">
                  <c:v>74.32346566868658</c:v>
                </c:pt>
                <c:pt idx="1225">
                  <c:v>74.040170161615478</c:v>
                </c:pt>
                <c:pt idx="1226">
                  <c:v>73.863083175608821</c:v>
                </c:pt>
                <c:pt idx="1227">
                  <c:v>74.324177015476536</c:v>
                </c:pt>
                <c:pt idx="1228">
                  <c:v>74.429254190878154</c:v>
                </c:pt>
                <c:pt idx="1229">
                  <c:v>74.653553640545653</c:v>
                </c:pt>
                <c:pt idx="1230">
                  <c:v>74.545112329831298</c:v>
                </c:pt>
                <c:pt idx="1231">
                  <c:v>74.570167914293563</c:v>
                </c:pt>
                <c:pt idx="1232">
                  <c:v>74.788847479969988</c:v>
                </c:pt>
                <c:pt idx="1233">
                  <c:v>74.696687875467532</c:v>
                </c:pt>
                <c:pt idx="1234">
                  <c:v>74.726786317852429</c:v>
                </c:pt>
                <c:pt idx="1235">
                  <c:v>74.692222222887494</c:v>
                </c:pt>
                <c:pt idx="1236">
                  <c:v>74.726127072463242</c:v>
                </c:pt>
                <c:pt idx="1237">
                  <c:v>74.626728623702832</c:v>
                </c:pt>
                <c:pt idx="1238">
                  <c:v>74.798304248656152</c:v>
                </c:pt>
                <c:pt idx="1239">
                  <c:v>74.762375770516854</c:v>
                </c:pt>
                <c:pt idx="1240">
                  <c:v>74.787357033306819</c:v>
                </c:pt>
                <c:pt idx="1241">
                  <c:v>74.921615765928308</c:v>
                </c:pt>
                <c:pt idx="1242">
                  <c:v>74.917476656293559</c:v>
                </c:pt>
                <c:pt idx="1243">
                  <c:v>74.94958875766585</c:v>
                </c:pt>
                <c:pt idx="1244">
                  <c:v>74.905626582708408</c:v>
                </c:pt>
                <c:pt idx="1245">
                  <c:v>74.959261728233429</c:v>
                </c:pt>
                <c:pt idx="1246">
                  <c:v>74.852100439101392</c:v>
                </c:pt>
                <c:pt idx="1247">
                  <c:v>74.88143981282893</c:v>
                </c:pt>
                <c:pt idx="1248">
                  <c:v>74.975159963520255</c:v>
                </c:pt>
                <c:pt idx="1249">
                  <c:v>74.903296932469132</c:v>
                </c:pt>
                <c:pt idx="1250">
                  <c:v>73.761951885081572</c:v>
                </c:pt>
                <c:pt idx="1251">
                  <c:v>67.605322521414791</c:v>
                </c:pt>
                <c:pt idx="1252">
                  <c:v>63.77462162217207</c:v>
                </c:pt>
                <c:pt idx="1253">
                  <c:v>61.325501799991521</c:v>
                </c:pt>
                <c:pt idx="1254">
                  <c:v>59.899720204634392</c:v>
                </c:pt>
                <c:pt idx="1255">
                  <c:v>59.728922893118551</c:v>
                </c:pt>
                <c:pt idx="1256">
                  <c:v>60.31163566335151</c:v>
                </c:pt>
                <c:pt idx="1257">
                  <c:v>60.741842117852592</c:v>
                </c:pt>
                <c:pt idx="1258">
                  <c:v>60.825443025951607</c:v>
                </c:pt>
                <c:pt idx="1259">
                  <c:v>60.331812346964803</c:v>
                </c:pt>
                <c:pt idx="1260">
                  <c:v>59.188705127253122</c:v>
                </c:pt>
                <c:pt idx="1261">
                  <c:v>57.920285798949109</c:v>
                </c:pt>
                <c:pt idx="1262">
                  <c:v>56.024617088357608</c:v>
                </c:pt>
                <c:pt idx="1263">
                  <c:v>53.803965805849906</c:v>
                </c:pt>
                <c:pt idx="1264">
                  <c:v>51.934352517078075</c:v>
                </c:pt>
                <c:pt idx="1265">
                  <c:v>49.815770357856628</c:v>
                </c:pt>
                <c:pt idx="1266">
                  <c:v>47.848991090106814</c:v>
                </c:pt>
                <c:pt idx="1267">
                  <c:v>46.402236577950568</c:v>
                </c:pt>
                <c:pt idx="1268">
                  <c:v>45.049473584169469</c:v>
                </c:pt>
                <c:pt idx="1269">
                  <c:v>43.792955814337638</c:v>
                </c:pt>
                <c:pt idx="1270">
                  <c:v>42.626229918481599</c:v>
                </c:pt>
                <c:pt idx="1271">
                  <c:v>41.974950860591257</c:v>
                </c:pt>
                <c:pt idx="1272">
                  <c:v>41.100231658196769</c:v>
                </c:pt>
                <c:pt idx="1273">
                  <c:v>40.380998004363022</c:v>
                </c:pt>
                <c:pt idx="1274">
                  <c:v>40.238475647081344</c:v>
                </c:pt>
                <c:pt idx="1275">
                  <c:v>39.928361957353985</c:v>
                </c:pt>
                <c:pt idx="1276">
                  <c:v>40.011389145933869</c:v>
                </c:pt>
                <c:pt idx="1277">
                  <c:v>39.601807780548349</c:v>
                </c:pt>
                <c:pt idx="1278">
                  <c:v>39.513029874573462</c:v>
                </c:pt>
                <c:pt idx="1279">
                  <c:v>39.335733784975979</c:v>
                </c:pt>
                <c:pt idx="1280">
                  <c:v>39.77814164108554</c:v>
                </c:pt>
                <c:pt idx="1281">
                  <c:v>39.293500617071906</c:v>
                </c:pt>
                <c:pt idx="1282">
                  <c:v>39.318817647550723</c:v>
                </c:pt>
                <c:pt idx="1283">
                  <c:v>39.437733262281832</c:v>
                </c:pt>
                <c:pt idx="1284">
                  <c:v>39.239197988275748</c:v>
                </c:pt>
                <c:pt idx="1285">
                  <c:v>39.566508007564188</c:v>
                </c:pt>
                <c:pt idx="1286">
                  <c:v>39.779903392028025</c:v>
                </c:pt>
                <c:pt idx="1287">
                  <c:v>40.097302417846421</c:v>
                </c:pt>
                <c:pt idx="1288">
                  <c:v>40.248313903844448</c:v>
                </c:pt>
                <c:pt idx="1289">
                  <c:v>40.258104025393664</c:v>
                </c:pt>
                <c:pt idx="1290">
                  <c:v>40.268380741687331</c:v>
                </c:pt>
                <c:pt idx="1291">
                  <c:v>40.262520500390998</c:v>
                </c:pt>
                <c:pt idx="1292">
                  <c:v>40.494345601245278</c:v>
                </c:pt>
                <c:pt idx="1293">
                  <c:v>40.486434559054963</c:v>
                </c:pt>
                <c:pt idx="1294">
                  <c:v>40.313636717230786</c:v>
                </c:pt>
                <c:pt idx="1295">
                  <c:v>40.477824034753887</c:v>
                </c:pt>
                <c:pt idx="1296">
                  <c:v>40.371401164102622</c:v>
                </c:pt>
                <c:pt idx="1297">
                  <c:v>40.730929602210601</c:v>
                </c:pt>
                <c:pt idx="1298">
                  <c:v>40.722832346955009</c:v>
                </c:pt>
                <c:pt idx="1299">
                  <c:v>40.738772329790429</c:v>
                </c:pt>
                <c:pt idx="1300">
                  <c:v>40.867399110676438</c:v>
                </c:pt>
                <c:pt idx="1301">
                  <c:v>41.087364182565501</c:v>
                </c:pt>
                <c:pt idx="1302">
                  <c:v>41.242822507416598</c:v>
                </c:pt>
                <c:pt idx="1303">
                  <c:v>41.121365839089187</c:v>
                </c:pt>
                <c:pt idx="1304">
                  <c:v>41.08478468246048</c:v>
                </c:pt>
                <c:pt idx="1305">
                  <c:v>41.382754521386339</c:v>
                </c:pt>
                <c:pt idx="1306">
                  <c:v>41.274208903004286</c:v>
                </c:pt>
                <c:pt idx="1307">
                  <c:v>41.324841400466561</c:v>
                </c:pt>
                <c:pt idx="1308">
                  <c:v>41.474704774192027</c:v>
                </c:pt>
                <c:pt idx="1309">
                  <c:v>41.460893012048054</c:v>
                </c:pt>
                <c:pt idx="1310">
                  <c:v>41.827784009228452</c:v>
                </c:pt>
                <c:pt idx="1311">
                  <c:v>42.066455137944153</c:v>
                </c:pt>
                <c:pt idx="1312">
                  <c:v>41.89185049346132</c:v>
                </c:pt>
                <c:pt idx="1313">
                  <c:v>42.088884272050514</c:v>
                </c:pt>
                <c:pt idx="1314">
                  <c:v>42.440903385853503</c:v>
                </c:pt>
                <c:pt idx="1315">
                  <c:v>42.664976329497989</c:v>
                </c:pt>
                <c:pt idx="1316">
                  <c:v>42.712634786789707</c:v>
                </c:pt>
                <c:pt idx="1317">
                  <c:v>42.705493849014104</c:v>
                </c:pt>
                <c:pt idx="1318">
                  <c:v>42.939107865639293</c:v>
                </c:pt>
                <c:pt idx="1319">
                  <c:v>42.526733525918978</c:v>
                </c:pt>
                <c:pt idx="1320">
                  <c:v>42.63627688099227</c:v>
                </c:pt>
                <c:pt idx="1321">
                  <c:v>42.947027527404245</c:v>
                </c:pt>
                <c:pt idx="1322">
                  <c:v>43.320987338027386</c:v>
                </c:pt>
                <c:pt idx="1323">
                  <c:v>43.475117630913225</c:v>
                </c:pt>
                <c:pt idx="1324">
                  <c:v>43.229802580129814</c:v>
                </c:pt>
                <c:pt idx="1325">
                  <c:v>43.407671164452921</c:v>
                </c:pt>
                <c:pt idx="1326">
                  <c:v>44.081815672400289</c:v>
                </c:pt>
                <c:pt idx="1327">
                  <c:v>44.030915814801382</c:v>
                </c:pt>
                <c:pt idx="1328">
                  <c:v>43.921750692705622</c:v>
                </c:pt>
                <c:pt idx="1329">
                  <c:v>43.779853392667775</c:v>
                </c:pt>
                <c:pt idx="1330">
                  <c:v>43.880544343382745</c:v>
                </c:pt>
                <c:pt idx="1331">
                  <c:v>43.801524596995847</c:v>
                </c:pt>
                <c:pt idx="1332">
                  <c:v>44.243430619060078</c:v>
                </c:pt>
                <c:pt idx="1333">
                  <c:v>44.048004950633732</c:v>
                </c:pt>
                <c:pt idx="1334">
                  <c:v>44.422792066273011</c:v>
                </c:pt>
                <c:pt idx="1335">
                  <c:v>44.44317387152406</c:v>
                </c:pt>
                <c:pt idx="1336">
                  <c:v>44.581127397338697</c:v>
                </c:pt>
                <c:pt idx="1337">
                  <c:v>44.636814478437415</c:v>
                </c:pt>
                <c:pt idx="1338">
                  <c:v>44.578448285038981</c:v>
                </c:pt>
                <c:pt idx="1339">
                  <c:v>44.466624156933399</c:v>
                </c:pt>
                <c:pt idx="1340">
                  <c:v>44.513561687164831</c:v>
                </c:pt>
                <c:pt idx="1341">
                  <c:v>44.495654657547114</c:v>
                </c:pt>
                <c:pt idx="1342">
                  <c:v>44.354179584240534</c:v>
                </c:pt>
                <c:pt idx="1343">
                  <c:v>44.283648213197019</c:v>
                </c:pt>
                <c:pt idx="1344">
                  <c:v>44.144089500985665</c:v>
                </c:pt>
                <c:pt idx="1345">
                  <c:v>44.088814054566605</c:v>
                </c:pt>
                <c:pt idx="1346">
                  <c:v>43.831105694604794</c:v>
                </c:pt>
                <c:pt idx="1347">
                  <c:v>44.009207104371704</c:v>
                </c:pt>
                <c:pt idx="1348">
                  <c:v>43.350957270375694</c:v>
                </c:pt>
                <c:pt idx="1349">
                  <c:v>42.842383381725057</c:v>
                </c:pt>
                <c:pt idx="1350">
                  <c:v>42.873867654413679</c:v>
                </c:pt>
                <c:pt idx="1351">
                  <c:v>42.138139353301476</c:v>
                </c:pt>
                <c:pt idx="1352">
                  <c:v>41.645028946223434</c:v>
                </c:pt>
                <c:pt idx="1353">
                  <c:v>41.309170862710012</c:v>
                </c:pt>
                <c:pt idx="1354">
                  <c:v>40.81886517115845</c:v>
                </c:pt>
                <c:pt idx="1355">
                  <c:v>40.537818035011611</c:v>
                </c:pt>
                <c:pt idx="1356">
                  <c:v>40.609521473211771</c:v>
                </c:pt>
                <c:pt idx="1357">
                  <c:v>40.015014244035022</c:v>
                </c:pt>
                <c:pt idx="1358">
                  <c:v>39.68925581552336</c:v>
                </c:pt>
                <c:pt idx="1359">
                  <c:v>39.345121794529753</c:v>
                </c:pt>
                <c:pt idx="1360">
                  <c:v>39.106618994045654</c:v>
                </c:pt>
                <c:pt idx="1361">
                  <c:v>38.883814396547827</c:v>
                </c:pt>
                <c:pt idx="1362">
                  <c:v>38.706412665704427</c:v>
                </c:pt>
                <c:pt idx="1363">
                  <c:v>38.44578834127099</c:v>
                </c:pt>
                <c:pt idx="1364">
                  <c:v>38.278873358869305</c:v>
                </c:pt>
                <c:pt idx="1365">
                  <c:v>38.124356197510018</c:v>
                </c:pt>
                <c:pt idx="1366">
                  <c:v>38.162975780647152</c:v>
                </c:pt>
                <c:pt idx="1367">
                  <c:v>37.993772287683086</c:v>
                </c:pt>
                <c:pt idx="1368">
                  <c:v>37.822266217226534</c:v>
                </c:pt>
                <c:pt idx="1369">
                  <c:v>37.645727631609525</c:v>
                </c:pt>
                <c:pt idx="1370">
                  <c:v>37.592680950978732</c:v>
                </c:pt>
                <c:pt idx="1371">
                  <c:v>37.587336220517464</c:v>
                </c:pt>
                <c:pt idx="1372">
                  <c:v>37.453690509826622</c:v>
                </c:pt>
                <c:pt idx="1373">
                  <c:v>37.334732541719305</c:v>
                </c:pt>
                <c:pt idx="1374">
                  <c:v>37.412112866249302</c:v>
                </c:pt>
                <c:pt idx="1375">
                  <c:v>37.116222470903473</c:v>
                </c:pt>
                <c:pt idx="1376">
                  <c:v>37.175095525992354</c:v>
                </c:pt>
                <c:pt idx="1377">
                  <c:v>37.022097359090196</c:v>
                </c:pt>
                <c:pt idx="1378">
                  <c:v>36.897659684903608</c:v>
                </c:pt>
                <c:pt idx="1379">
                  <c:v>36.901434271329215</c:v>
                </c:pt>
                <c:pt idx="1380">
                  <c:v>36.76430399315921</c:v>
                </c:pt>
                <c:pt idx="1381">
                  <c:v>36.59221751495437</c:v>
                </c:pt>
                <c:pt idx="1382">
                  <c:v>36.715241775697457</c:v>
                </c:pt>
                <c:pt idx="1383">
                  <c:v>36.611225616418196</c:v>
                </c:pt>
                <c:pt idx="1384">
                  <c:v>36.702196233753149</c:v>
                </c:pt>
                <c:pt idx="1385">
                  <c:v>36.567512488275206</c:v>
                </c:pt>
                <c:pt idx="1386">
                  <c:v>36.549799794550232</c:v>
                </c:pt>
                <c:pt idx="1387">
                  <c:v>36.511782020328823</c:v>
                </c:pt>
                <c:pt idx="1388">
                  <c:v>36.209440997468981</c:v>
                </c:pt>
                <c:pt idx="1389">
                  <c:v>36.619604039560571</c:v>
                </c:pt>
                <c:pt idx="1390">
                  <c:v>36.541363900646211</c:v>
                </c:pt>
                <c:pt idx="1391">
                  <c:v>36.539802283910234</c:v>
                </c:pt>
                <c:pt idx="1392">
                  <c:v>36.337285674634813</c:v>
                </c:pt>
                <c:pt idx="1393">
                  <c:v>36.471301239042795</c:v>
                </c:pt>
                <c:pt idx="1394">
                  <c:v>36.335105517492941</c:v>
                </c:pt>
                <c:pt idx="1395">
                  <c:v>36.477848245736737</c:v>
                </c:pt>
                <c:pt idx="1396">
                  <c:v>36.59716644342641</c:v>
                </c:pt>
                <c:pt idx="1397">
                  <c:v>36.54425700365686</c:v>
                </c:pt>
                <c:pt idx="1398">
                  <c:v>36.67218064440015</c:v>
                </c:pt>
                <c:pt idx="1399">
                  <c:v>36.536556700045985</c:v>
                </c:pt>
                <c:pt idx="1400">
                  <c:v>36.799730507169812</c:v>
                </c:pt>
                <c:pt idx="1401">
                  <c:v>36.497627522472222</c:v>
                </c:pt>
                <c:pt idx="1402">
                  <c:v>36.192498605054865</c:v>
                </c:pt>
                <c:pt idx="1403">
                  <c:v>36.601009641537658</c:v>
                </c:pt>
                <c:pt idx="1404">
                  <c:v>36.726986478750533</c:v>
                </c:pt>
                <c:pt idx="1405">
                  <c:v>36.637881345913925</c:v>
                </c:pt>
                <c:pt idx="1406">
                  <c:v>36.749832942480417</c:v>
                </c:pt>
                <c:pt idx="1407">
                  <c:v>36.782251233892026</c:v>
                </c:pt>
                <c:pt idx="1408">
                  <c:v>36.954317605305356</c:v>
                </c:pt>
                <c:pt idx="1409">
                  <c:v>36.835980935470985</c:v>
                </c:pt>
                <c:pt idx="1410">
                  <c:v>37.047353040002946</c:v>
                </c:pt>
                <c:pt idx="1411">
                  <c:v>37.150385008074977</c:v>
                </c:pt>
                <c:pt idx="1412">
                  <c:v>37.087685602866202</c:v>
                </c:pt>
                <c:pt idx="1413">
                  <c:v>36.964631924334839</c:v>
                </c:pt>
                <c:pt idx="1414">
                  <c:v>36.974153952482482</c:v>
                </c:pt>
                <c:pt idx="1415">
                  <c:v>36.926015852354688</c:v>
                </c:pt>
                <c:pt idx="1416">
                  <c:v>37.031528395711938</c:v>
                </c:pt>
                <c:pt idx="1417">
                  <c:v>37.088695467646232</c:v>
                </c:pt>
                <c:pt idx="1418">
                  <c:v>37.042192002697185</c:v>
                </c:pt>
                <c:pt idx="1419">
                  <c:v>37.085270527564951</c:v>
                </c:pt>
                <c:pt idx="1420">
                  <c:v>36.925021116045805</c:v>
                </c:pt>
                <c:pt idx="1421">
                  <c:v>36.791157630922719</c:v>
                </c:pt>
                <c:pt idx="1422">
                  <c:v>36.701383644505448</c:v>
                </c:pt>
                <c:pt idx="1423">
                  <c:v>36.665745438893502</c:v>
                </c:pt>
                <c:pt idx="1424">
                  <c:v>36.593993663069881</c:v>
                </c:pt>
                <c:pt idx="1425">
                  <c:v>36.496632941699367</c:v>
                </c:pt>
                <c:pt idx="1426">
                  <c:v>36.588984970656512</c:v>
                </c:pt>
                <c:pt idx="1427">
                  <c:v>36.303317092528992</c:v>
                </c:pt>
                <c:pt idx="1428">
                  <c:v>36.207833555175533</c:v>
                </c:pt>
                <c:pt idx="1429">
                  <c:v>36.15091214371644</c:v>
                </c:pt>
                <c:pt idx="1430">
                  <c:v>35.838846793144008</c:v>
                </c:pt>
                <c:pt idx="1431">
                  <c:v>35.871896565785505</c:v>
                </c:pt>
              </c:numCache>
            </c:numRef>
          </c:yVal>
          <c:smooth val="0"/>
        </c:ser>
        <c:ser>
          <c:idx val="1"/>
          <c:order val="5"/>
          <c:tx>
            <c:v>RHt0, %</c:v>
          </c:tx>
          <c:marker>
            <c:symbol val="none"/>
          </c:marker>
          <c:xVal>
            <c:numRef>
              <c:f>'dat00001'!$C$2:$C$1433</c:f>
              <c:numCache>
                <c:formatCode>yyyy/mm/dd\ hh:mm:ss</c:formatCode>
                <c:ptCount val="1432"/>
                <c:pt idx="0">
                  <c:v>40778.73678240741</c:v>
                </c:pt>
                <c:pt idx="1">
                  <c:v>40778.737488425926</c:v>
                </c:pt>
                <c:pt idx="2">
                  <c:v>40778.738182870373</c:v>
                </c:pt>
                <c:pt idx="3">
                  <c:v>40778.738865740743</c:v>
                </c:pt>
                <c:pt idx="4">
                  <c:v>40778.739560185182</c:v>
                </c:pt>
                <c:pt idx="5">
                  <c:v>40778.740254629629</c:v>
                </c:pt>
                <c:pt idx="6">
                  <c:v>40778.740960648145</c:v>
                </c:pt>
                <c:pt idx="7">
                  <c:v>40778.741655092592</c:v>
                </c:pt>
                <c:pt idx="8">
                  <c:v>40778.742337962962</c:v>
                </c:pt>
                <c:pt idx="9">
                  <c:v>40778.743032407408</c:v>
                </c:pt>
                <c:pt idx="10">
                  <c:v>40778.743726851855</c:v>
                </c:pt>
                <c:pt idx="11">
                  <c:v>40778.744432870371</c:v>
                </c:pt>
                <c:pt idx="12">
                  <c:v>40778.745127314818</c:v>
                </c:pt>
                <c:pt idx="13">
                  <c:v>40778.745810185188</c:v>
                </c:pt>
                <c:pt idx="14">
                  <c:v>40778.746504629627</c:v>
                </c:pt>
                <c:pt idx="15">
                  <c:v>40778.747199074074</c:v>
                </c:pt>
                <c:pt idx="16">
                  <c:v>40778.74790509259</c:v>
                </c:pt>
                <c:pt idx="17">
                  <c:v>40778.748599537037</c:v>
                </c:pt>
                <c:pt idx="18">
                  <c:v>40778.749282407407</c:v>
                </c:pt>
                <c:pt idx="19">
                  <c:v>40778.749976851854</c:v>
                </c:pt>
                <c:pt idx="20">
                  <c:v>40778.750671296293</c:v>
                </c:pt>
                <c:pt idx="21">
                  <c:v>40778.751377314817</c:v>
                </c:pt>
                <c:pt idx="22">
                  <c:v>40778.752071759256</c:v>
                </c:pt>
                <c:pt idx="23">
                  <c:v>40778.752754629626</c:v>
                </c:pt>
                <c:pt idx="24">
                  <c:v>40778.753449074073</c:v>
                </c:pt>
                <c:pt idx="25">
                  <c:v>40778.754143518519</c:v>
                </c:pt>
                <c:pt idx="26">
                  <c:v>40778.754849537036</c:v>
                </c:pt>
                <c:pt idx="27">
                  <c:v>40778.755543981482</c:v>
                </c:pt>
                <c:pt idx="28">
                  <c:v>40778.756226851852</c:v>
                </c:pt>
                <c:pt idx="29">
                  <c:v>40778.756921296299</c:v>
                </c:pt>
                <c:pt idx="30">
                  <c:v>40778.757615740738</c:v>
                </c:pt>
                <c:pt idx="31">
                  <c:v>40778.758321759262</c:v>
                </c:pt>
                <c:pt idx="32">
                  <c:v>40778.759016203701</c:v>
                </c:pt>
                <c:pt idx="33">
                  <c:v>40778.759699074071</c:v>
                </c:pt>
                <c:pt idx="34">
                  <c:v>40778.760393518518</c:v>
                </c:pt>
                <c:pt idx="35">
                  <c:v>40778.761087962965</c:v>
                </c:pt>
                <c:pt idx="36">
                  <c:v>40778.761793981481</c:v>
                </c:pt>
                <c:pt idx="37">
                  <c:v>40778.762488425928</c:v>
                </c:pt>
                <c:pt idx="38">
                  <c:v>40778.763171296298</c:v>
                </c:pt>
                <c:pt idx="39">
                  <c:v>40778.763865740744</c:v>
                </c:pt>
                <c:pt idx="40">
                  <c:v>40778.764560185184</c:v>
                </c:pt>
                <c:pt idx="41">
                  <c:v>40778.765266203707</c:v>
                </c:pt>
                <c:pt idx="42">
                  <c:v>40778.765960648147</c:v>
                </c:pt>
                <c:pt idx="43">
                  <c:v>40778.766643518517</c:v>
                </c:pt>
                <c:pt idx="44">
                  <c:v>40778.767337962963</c:v>
                </c:pt>
                <c:pt idx="45">
                  <c:v>40778.76803240741</c:v>
                </c:pt>
                <c:pt idx="46">
                  <c:v>40778.768726851849</c:v>
                </c:pt>
                <c:pt idx="47">
                  <c:v>40778.769421296296</c:v>
                </c:pt>
                <c:pt idx="48">
                  <c:v>40778.770115740743</c:v>
                </c:pt>
                <c:pt idx="49">
                  <c:v>40778.770810185182</c:v>
                </c:pt>
                <c:pt idx="50">
                  <c:v>40778.771504629629</c:v>
                </c:pt>
                <c:pt idx="51">
                  <c:v>40778.772199074076</c:v>
                </c:pt>
                <c:pt idx="52">
                  <c:v>40778.772893518515</c:v>
                </c:pt>
                <c:pt idx="53">
                  <c:v>40778.773587962962</c:v>
                </c:pt>
                <c:pt idx="54">
                  <c:v>40778.774282407408</c:v>
                </c:pt>
                <c:pt idx="55">
                  <c:v>40778.774976851855</c:v>
                </c:pt>
                <c:pt idx="56">
                  <c:v>40778.775671296295</c:v>
                </c:pt>
                <c:pt idx="57">
                  <c:v>40778.776365740741</c:v>
                </c:pt>
                <c:pt idx="58">
                  <c:v>40778.777060185188</c:v>
                </c:pt>
                <c:pt idx="59">
                  <c:v>40778.777754629627</c:v>
                </c:pt>
                <c:pt idx="60">
                  <c:v>40778.778449074074</c:v>
                </c:pt>
                <c:pt idx="61">
                  <c:v>40778.779143518521</c:v>
                </c:pt>
                <c:pt idx="62">
                  <c:v>40778.77983796296</c:v>
                </c:pt>
                <c:pt idx="63">
                  <c:v>40778.780532407407</c:v>
                </c:pt>
                <c:pt idx="64">
                  <c:v>40778.781226851854</c:v>
                </c:pt>
                <c:pt idx="65">
                  <c:v>40778.781921296293</c:v>
                </c:pt>
                <c:pt idx="66">
                  <c:v>40778.78261574074</c:v>
                </c:pt>
                <c:pt idx="67">
                  <c:v>40778.783310185187</c:v>
                </c:pt>
                <c:pt idx="68">
                  <c:v>40778.784004629626</c:v>
                </c:pt>
                <c:pt idx="69">
                  <c:v>40778.784699074073</c:v>
                </c:pt>
                <c:pt idx="70">
                  <c:v>40778.785393518519</c:v>
                </c:pt>
                <c:pt idx="71">
                  <c:v>40778.786099537036</c:v>
                </c:pt>
                <c:pt idx="72">
                  <c:v>40778.786793981482</c:v>
                </c:pt>
                <c:pt idx="73">
                  <c:v>40778.787476851852</c:v>
                </c:pt>
                <c:pt idx="74">
                  <c:v>40778.788171296299</c:v>
                </c:pt>
                <c:pt idx="75">
                  <c:v>40778.788865740738</c:v>
                </c:pt>
                <c:pt idx="76">
                  <c:v>40778.789560185185</c:v>
                </c:pt>
                <c:pt idx="77">
                  <c:v>40778.790254629632</c:v>
                </c:pt>
                <c:pt idx="78">
                  <c:v>40778.790949074071</c:v>
                </c:pt>
                <c:pt idx="79">
                  <c:v>40778.791643518518</c:v>
                </c:pt>
                <c:pt idx="80">
                  <c:v>40778.792337962965</c:v>
                </c:pt>
                <c:pt idx="81">
                  <c:v>40778.793032407404</c:v>
                </c:pt>
                <c:pt idx="82">
                  <c:v>40778.793726851851</c:v>
                </c:pt>
                <c:pt idx="83">
                  <c:v>40778.794421296298</c:v>
                </c:pt>
                <c:pt idx="84">
                  <c:v>40778.795115740744</c:v>
                </c:pt>
                <c:pt idx="85">
                  <c:v>40778.795810185184</c:v>
                </c:pt>
                <c:pt idx="86">
                  <c:v>40778.79650462963</c:v>
                </c:pt>
                <c:pt idx="87">
                  <c:v>40778.797199074077</c:v>
                </c:pt>
                <c:pt idx="88">
                  <c:v>40778.797893518517</c:v>
                </c:pt>
                <c:pt idx="89">
                  <c:v>40778.798587962963</c:v>
                </c:pt>
                <c:pt idx="90">
                  <c:v>40778.79928240741</c:v>
                </c:pt>
                <c:pt idx="91">
                  <c:v>40778.799976851849</c:v>
                </c:pt>
                <c:pt idx="92">
                  <c:v>40778.800671296296</c:v>
                </c:pt>
                <c:pt idx="93">
                  <c:v>40778.801365740743</c:v>
                </c:pt>
                <c:pt idx="94">
                  <c:v>40778.802060185182</c:v>
                </c:pt>
                <c:pt idx="95">
                  <c:v>40778.802754629629</c:v>
                </c:pt>
                <c:pt idx="96">
                  <c:v>40778.803449074076</c:v>
                </c:pt>
                <c:pt idx="97">
                  <c:v>40778.804143518515</c:v>
                </c:pt>
                <c:pt idx="98">
                  <c:v>40778.804837962962</c:v>
                </c:pt>
                <c:pt idx="99">
                  <c:v>40778.805532407408</c:v>
                </c:pt>
                <c:pt idx="100">
                  <c:v>40778.806226851855</c:v>
                </c:pt>
                <c:pt idx="101">
                  <c:v>40778.806932870371</c:v>
                </c:pt>
                <c:pt idx="102">
                  <c:v>40778.807627314818</c:v>
                </c:pt>
                <c:pt idx="103">
                  <c:v>40778.808310185188</c:v>
                </c:pt>
                <c:pt idx="104">
                  <c:v>40778.809004629627</c:v>
                </c:pt>
                <c:pt idx="105">
                  <c:v>40778.809699074074</c:v>
                </c:pt>
                <c:pt idx="106">
                  <c:v>40778.810393518521</c:v>
                </c:pt>
                <c:pt idx="107">
                  <c:v>40778.81108796296</c:v>
                </c:pt>
                <c:pt idx="108">
                  <c:v>40778.811782407407</c:v>
                </c:pt>
                <c:pt idx="109">
                  <c:v>40778.812476851854</c:v>
                </c:pt>
                <c:pt idx="110">
                  <c:v>40778.813171296293</c:v>
                </c:pt>
                <c:pt idx="111">
                  <c:v>40778.81386574074</c:v>
                </c:pt>
                <c:pt idx="112">
                  <c:v>40778.814560185187</c:v>
                </c:pt>
                <c:pt idx="113">
                  <c:v>40778.815254629626</c:v>
                </c:pt>
                <c:pt idx="114">
                  <c:v>40778.815949074073</c:v>
                </c:pt>
                <c:pt idx="115">
                  <c:v>40778.816643518519</c:v>
                </c:pt>
                <c:pt idx="116">
                  <c:v>40778.817337962966</c:v>
                </c:pt>
                <c:pt idx="117">
                  <c:v>40778.818032407406</c:v>
                </c:pt>
                <c:pt idx="118">
                  <c:v>40778.818726851852</c:v>
                </c:pt>
                <c:pt idx="119">
                  <c:v>40778.819421296299</c:v>
                </c:pt>
                <c:pt idx="120">
                  <c:v>40778.820115740738</c:v>
                </c:pt>
                <c:pt idx="121">
                  <c:v>40778.820810185185</c:v>
                </c:pt>
                <c:pt idx="122">
                  <c:v>40778.821504629632</c:v>
                </c:pt>
                <c:pt idx="123">
                  <c:v>40778.822199074071</c:v>
                </c:pt>
                <c:pt idx="124">
                  <c:v>40778.822893518518</c:v>
                </c:pt>
                <c:pt idx="125">
                  <c:v>40778.830416666664</c:v>
                </c:pt>
                <c:pt idx="126">
                  <c:v>40778.831111111111</c:v>
                </c:pt>
                <c:pt idx="127">
                  <c:v>40778.831805555557</c:v>
                </c:pt>
                <c:pt idx="128">
                  <c:v>40778.832499999997</c:v>
                </c:pt>
                <c:pt idx="129">
                  <c:v>40778.833194444444</c:v>
                </c:pt>
                <c:pt idx="130">
                  <c:v>40778.83388888889</c:v>
                </c:pt>
                <c:pt idx="131">
                  <c:v>40778.834583333337</c:v>
                </c:pt>
                <c:pt idx="132">
                  <c:v>40779.27140046296</c:v>
                </c:pt>
                <c:pt idx="133">
                  <c:v>40779.272094907406</c:v>
                </c:pt>
                <c:pt idx="134">
                  <c:v>40779.272789351853</c:v>
                </c:pt>
                <c:pt idx="135">
                  <c:v>40779.2734837963</c:v>
                </c:pt>
                <c:pt idx="136">
                  <c:v>40779.274178240739</c:v>
                </c:pt>
                <c:pt idx="137">
                  <c:v>40779.274872685186</c:v>
                </c:pt>
                <c:pt idx="138">
                  <c:v>40779.275567129633</c:v>
                </c:pt>
                <c:pt idx="139">
                  <c:v>40779.276261574072</c:v>
                </c:pt>
                <c:pt idx="140">
                  <c:v>40779.276956018519</c:v>
                </c:pt>
                <c:pt idx="141">
                  <c:v>40779.277650462966</c:v>
                </c:pt>
                <c:pt idx="142">
                  <c:v>40779.278344907405</c:v>
                </c:pt>
                <c:pt idx="143">
                  <c:v>40779.279039351852</c:v>
                </c:pt>
                <c:pt idx="144">
                  <c:v>40779.279733796298</c:v>
                </c:pt>
                <c:pt idx="145">
                  <c:v>40779.280428240738</c:v>
                </c:pt>
                <c:pt idx="146">
                  <c:v>40779.281122685185</c:v>
                </c:pt>
                <c:pt idx="147">
                  <c:v>40779.281817129631</c:v>
                </c:pt>
                <c:pt idx="148">
                  <c:v>40779.282511574071</c:v>
                </c:pt>
                <c:pt idx="149">
                  <c:v>40779.283206018517</c:v>
                </c:pt>
                <c:pt idx="150">
                  <c:v>40779.283900462964</c:v>
                </c:pt>
                <c:pt idx="151">
                  <c:v>40779.284594907411</c:v>
                </c:pt>
                <c:pt idx="152">
                  <c:v>40779.28528935185</c:v>
                </c:pt>
                <c:pt idx="153">
                  <c:v>40779.285983796297</c:v>
                </c:pt>
                <c:pt idx="154">
                  <c:v>40779.286678240744</c:v>
                </c:pt>
                <c:pt idx="155">
                  <c:v>40779.287372685183</c:v>
                </c:pt>
                <c:pt idx="156">
                  <c:v>40779.28806712963</c:v>
                </c:pt>
                <c:pt idx="157">
                  <c:v>40779.288761574076</c:v>
                </c:pt>
                <c:pt idx="158">
                  <c:v>40779.289456018516</c:v>
                </c:pt>
                <c:pt idx="159">
                  <c:v>40779.290150462963</c:v>
                </c:pt>
                <c:pt idx="160">
                  <c:v>40779.290844907409</c:v>
                </c:pt>
                <c:pt idx="161">
                  <c:v>40779.291539351849</c:v>
                </c:pt>
                <c:pt idx="162">
                  <c:v>40779.292233796295</c:v>
                </c:pt>
                <c:pt idx="163">
                  <c:v>40779.292928240742</c:v>
                </c:pt>
                <c:pt idx="164">
                  <c:v>40779.293622685182</c:v>
                </c:pt>
                <c:pt idx="165">
                  <c:v>40779.294317129628</c:v>
                </c:pt>
                <c:pt idx="166">
                  <c:v>40779.295011574075</c:v>
                </c:pt>
                <c:pt idx="167">
                  <c:v>40779.295706018522</c:v>
                </c:pt>
                <c:pt idx="168">
                  <c:v>40779.296400462961</c:v>
                </c:pt>
                <c:pt idx="169">
                  <c:v>40779.297094907408</c:v>
                </c:pt>
                <c:pt idx="170">
                  <c:v>40779.297789351855</c:v>
                </c:pt>
                <c:pt idx="171">
                  <c:v>40779.298483796294</c:v>
                </c:pt>
                <c:pt idx="172">
                  <c:v>40779.299178240741</c:v>
                </c:pt>
                <c:pt idx="173">
                  <c:v>40779.299872685187</c:v>
                </c:pt>
                <c:pt idx="174">
                  <c:v>40779.300567129627</c:v>
                </c:pt>
                <c:pt idx="175">
                  <c:v>40779.301261574074</c:v>
                </c:pt>
                <c:pt idx="176">
                  <c:v>40779.30195601852</c:v>
                </c:pt>
                <c:pt idx="177">
                  <c:v>40779.30265046296</c:v>
                </c:pt>
                <c:pt idx="178">
                  <c:v>40779.303344907406</c:v>
                </c:pt>
                <c:pt idx="179">
                  <c:v>40779.304039351853</c:v>
                </c:pt>
                <c:pt idx="180">
                  <c:v>40779.3047337963</c:v>
                </c:pt>
                <c:pt idx="181">
                  <c:v>40779.305428240739</c:v>
                </c:pt>
                <c:pt idx="182">
                  <c:v>40779.306122685186</c:v>
                </c:pt>
                <c:pt idx="183">
                  <c:v>40779.306817129633</c:v>
                </c:pt>
                <c:pt idx="184">
                  <c:v>40779.307511574072</c:v>
                </c:pt>
                <c:pt idx="185">
                  <c:v>40779.308206018519</c:v>
                </c:pt>
                <c:pt idx="186">
                  <c:v>40779.308900462966</c:v>
                </c:pt>
                <c:pt idx="187">
                  <c:v>40779.309594907405</c:v>
                </c:pt>
                <c:pt idx="188">
                  <c:v>40779.310289351852</c:v>
                </c:pt>
                <c:pt idx="189">
                  <c:v>40779.310983796298</c:v>
                </c:pt>
                <c:pt idx="190">
                  <c:v>40779.311678240738</c:v>
                </c:pt>
                <c:pt idx="191">
                  <c:v>40779.312372685185</c:v>
                </c:pt>
                <c:pt idx="192">
                  <c:v>40779.313067129631</c:v>
                </c:pt>
                <c:pt idx="193">
                  <c:v>40779.313761574071</c:v>
                </c:pt>
                <c:pt idx="194">
                  <c:v>40779.314456018517</c:v>
                </c:pt>
                <c:pt idx="195">
                  <c:v>40779.315150462964</c:v>
                </c:pt>
                <c:pt idx="196">
                  <c:v>40779.315844907411</c:v>
                </c:pt>
                <c:pt idx="197">
                  <c:v>40779.31653935185</c:v>
                </c:pt>
                <c:pt idx="198">
                  <c:v>40779.317233796297</c:v>
                </c:pt>
                <c:pt idx="199">
                  <c:v>40779.317928240744</c:v>
                </c:pt>
                <c:pt idx="200">
                  <c:v>40779.318622685183</c:v>
                </c:pt>
                <c:pt idx="201">
                  <c:v>40779.31931712963</c:v>
                </c:pt>
                <c:pt idx="202">
                  <c:v>40779.320011574076</c:v>
                </c:pt>
                <c:pt idx="203">
                  <c:v>40779.320706018516</c:v>
                </c:pt>
                <c:pt idx="204">
                  <c:v>40779.321400462963</c:v>
                </c:pt>
                <c:pt idx="205">
                  <c:v>40779.322094907409</c:v>
                </c:pt>
                <c:pt idx="206">
                  <c:v>40779.322789351849</c:v>
                </c:pt>
                <c:pt idx="207">
                  <c:v>40779.323483796295</c:v>
                </c:pt>
                <c:pt idx="208">
                  <c:v>40779.324178240742</c:v>
                </c:pt>
                <c:pt idx="209">
                  <c:v>40779.324872685182</c:v>
                </c:pt>
                <c:pt idx="210">
                  <c:v>40779.325567129628</c:v>
                </c:pt>
                <c:pt idx="211">
                  <c:v>40779.326261574075</c:v>
                </c:pt>
                <c:pt idx="212">
                  <c:v>40779.326956018522</c:v>
                </c:pt>
                <c:pt idx="213">
                  <c:v>40779.327650462961</c:v>
                </c:pt>
                <c:pt idx="214">
                  <c:v>40779.328344907408</c:v>
                </c:pt>
                <c:pt idx="215">
                  <c:v>40779.329039351855</c:v>
                </c:pt>
                <c:pt idx="216">
                  <c:v>40779.329733796294</c:v>
                </c:pt>
                <c:pt idx="217">
                  <c:v>40779.330428240741</c:v>
                </c:pt>
                <c:pt idx="218">
                  <c:v>40779.331122685187</c:v>
                </c:pt>
                <c:pt idx="219">
                  <c:v>40779.331817129627</c:v>
                </c:pt>
                <c:pt idx="220">
                  <c:v>40779.332511574074</c:v>
                </c:pt>
                <c:pt idx="221">
                  <c:v>40779.33320601852</c:v>
                </c:pt>
                <c:pt idx="222">
                  <c:v>40779.33390046296</c:v>
                </c:pt>
                <c:pt idx="223">
                  <c:v>40779.334594907406</c:v>
                </c:pt>
                <c:pt idx="224">
                  <c:v>40779.335289351853</c:v>
                </c:pt>
                <c:pt idx="225">
                  <c:v>40779.3359837963</c:v>
                </c:pt>
                <c:pt idx="226">
                  <c:v>40779.336678240739</c:v>
                </c:pt>
                <c:pt idx="227">
                  <c:v>40779.337372685186</c:v>
                </c:pt>
                <c:pt idx="228">
                  <c:v>40779.338067129633</c:v>
                </c:pt>
                <c:pt idx="229">
                  <c:v>40779.338761574072</c:v>
                </c:pt>
                <c:pt idx="230">
                  <c:v>40779.339456018519</c:v>
                </c:pt>
                <c:pt idx="231">
                  <c:v>40779.340150462966</c:v>
                </c:pt>
                <c:pt idx="232">
                  <c:v>40779.340844907405</c:v>
                </c:pt>
                <c:pt idx="233">
                  <c:v>40779.341539351852</c:v>
                </c:pt>
                <c:pt idx="234">
                  <c:v>40779.342233796298</c:v>
                </c:pt>
                <c:pt idx="235">
                  <c:v>40779.342928240738</c:v>
                </c:pt>
                <c:pt idx="236">
                  <c:v>40779.343622685185</c:v>
                </c:pt>
                <c:pt idx="237">
                  <c:v>40779.344317129631</c:v>
                </c:pt>
                <c:pt idx="238">
                  <c:v>40779.345011574071</c:v>
                </c:pt>
                <c:pt idx="239">
                  <c:v>40779.345706018517</c:v>
                </c:pt>
                <c:pt idx="240">
                  <c:v>40779.346400462964</c:v>
                </c:pt>
                <c:pt idx="241">
                  <c:v>40779.347094907411</c:v>
                </c:pt>
                <c:pt idx="242">
                  <c:v>40779.34778935185</c:v>
                </c:pt>
                <c:pt idx="243">
                  <c:v>40779.348483796297</c:v>
                </c:pt>
                <c:pt idx="244">
                  <c:v>40779.349178240744</c:v>
                </c:pt>
                <c:pt idx="245">
                  <c:v>40779.349872685183</c:v>
                </c:pt>
                <c:pt idx="246">
                  <c:v>40779.35056712963</c:v>
                </c:pt>
                <c:pt idx="247">
                  <c:v>40779.351261574076</c:v>
                </c:pt>
                <c:pt idx="248">
                  <c:v>40779.351956018516</c:v>
                </c:pt>
                <c:pt idx="249">
                  <c:v>40779.352650462963</c:v>
                </c:pt>
                <c:pt idx="250">
                  <c:v>40779.353344907409</c:v>
                </c:pt>
                <c:pt idx="251">
                  <c:v>40779.354039351849</c:v>
                </c:pt>
                <c:pt idx="252">
                  <c:v>40779.354733796295</c:v>
                </c:pt>
                <c:pt idx="253">
                  <c:v>40779.355428240742</c:v>
                </c:pt>
                <c:pt idx="254">
                  <c:v>40779.356122685182</c:v>
                </c:pt>
                <c:pt idx="255">
                  <c:v>40779.356817129628</c:v>
                </c:pt>
                <c:pt idx="256">
                  <c:v>40779.357511574075</c:v>
                </c:pt>
                <c:pt idx="257">
                  <c:v>40779.358206018522</c:v>
                </c:pt>
                <c:pt idx="258">
                  <c:v>40779.358900462961</c:v>
                </c:pt>
                <c:pt idx="259">
                  <c:v>40779.359594907408</c:v>
                </c:pt>
                <c:pt idx="260">
                  <c:v>40779.360289351855</c:v>
                </c:pt>
                <c:pt idx="261">
                  <c:v>40779.360983796294</c:v>
                </c:pt>
                <c:pt idx="262">
                  <c:v>40779.361678240741</c:v>
                </c:pt>
                <c:pt idx="263">
                  <c:v>40779.362372685187</c:v>
                </c:pt>
                <c:pt idx="264">
                  <c:v>40779.363067129627</c:v>
                </c:pt>
                <c:pt idx="265">
                  <c:v>40779.363761574074</c:v>
                </c:pt>
                <c:pt idx="266">
                  <c:v>40779.36445601852</c:v>
                </c:pt>
                <c:pt idx="267">
                  <c:v>40779.36515046296</c:v>
                </c:pt>
                <c:pt idx="268">
                  <c:v>40779.365844907406</c:v>
                </c:pt>
                <c:pt idx="269">
                  <c:v>40779.366539351853</c:v>
                </c:pt>
                <c:pt idx="270">
                  <c:v>40779.3672337963</c:v>
                </c:pt>
                <c:pt idx="271">
                  <c:v>40779.367928240739</c:v>
                </c:pt>
                <c:pt idx="272">
                  <c:v>40779.368622685186</c:v>
                </c:pt>
                <c:pt idx="273">
                  <c:v>40779.369317129633</c:v>
                </c:pt>
                <c:pt idx="274">
                  <c:v>40779.370011574072</c:v>
                </c:pt>
                <c:pt idx="275">
                  <c:v>40779.370706018519</c:v>
                </c:pt>
                <c:pt idx="276">
                  <c:v>40779.371400462966</c:v>
                </c:pt>
                <c:pt idx="277">
                  <c:v>40779.372094907405</c:v>
                </c:pt>
                <c:pt idx="278">
                  <c:v>40779.372789351852</c:v>
                </c:pt>
                <c:pt idx="279">
                  <c:v>40779.373483796298</c:v>
                </c:pt>
                <c:pt idx="280">
                  <c:v>40779.374178240738</c:v>
                </c:pt>
                <c:pt idx="281">
                  <c:v>40779.374872685185</c:v>
                </c:pt>
                <c:pt idx="282">
                  <c:v>40779.375567129631</c:v>
                </c:pt>
                <c:pt idx="283">
                  <c:v>40779.376261574071</c:v>
                </c:pt>
                <c:pt idx="284">
                  <c:v>40779.376956018517</c:v>
                </c:pt>
                <c:pt idx="285">
                  <c:v>40779.377650462964</c:v>
                </c:pt>
                <c:pt idx="286">
                  <c:v>40779.378344907411</c:v>
                </c:pt>
                <c:pt idx="287">
                  <c:v>40779.37903935185</c:v>
                </c:pt>
                <c:pt idx="288">
                  <c:v>40779.379733796297</c:v>
                </c:pt>
                <c:pt idx="289">
                  <c:v>40779.380428240744</c:v>
                </c:pt>
                <c:pt idx="290">
                  <c:v>40779.381122685183</c:v>
                </c:pt>
                <c:pt idx="291">
                  <c:v>40779.38181712963</c:v>
                </c:pt>
                <c:pt idx="292">
                  <c:v>40779.382511574076</c:v>
                </c:pt>
                <c:pt idx="293">
                  <c:v>40779.383206018516</c:v>
                </c:pt>
                <c:pt idx="294">
                  <c:v>40779.383900462963</c:v>
                </c:pt>
                <c:pt idx="295">
                  <c:v>40779.384594907409</c:v>
                </c:pt>
                <c:pt idx="296">
                  <c:v>40779.385289351849</c:v>
                </c:pt>
                <c:pt idx="297">
                  <c:v>40779.385983796295</c:v>
                </c:pt>
                <c:pt idx="298">
                  <c:v>40779.386678240742</c:v>
                </c:pt>
                <c:pt idx="299">
                  <c:v>40779.387372685182</c:v>
                </c:pt>
                <c:pt idx="300">
                  <c:v>40779.388067129628</c:v>
                </c:pt>
                <c:pt idx="301">
                  <c:v>40779.388761574075</c:v>
                </c:pt>
                <c:pt idx="302">
                  <c:v>40779.389456018522</c:v>
                </c:pt>
                <c:pt idx="303">
                  <c:v>40779.390150462961</c:v>
                </c:pt>
                <c:pt idx="304">
                  <c:v>40779.390844907408</c:v>
                </c:pt>
                <c:pt idx="305">
                  <c:v>40779.391539351855</c:v>
                </c:pt>
                <c:pt idx="306">
                  <c:v>40779.392233796294</c:v>
                </c:pt>
                <c:pt idx="307">
                  <c:v>40779.392928240741</c:v>
                </c:pt>
                <c:pt idx="308">
                  <c:v>40779.393622685187</c:v>
                </c:pt>
                <c:pt idx="309">
                  <c:v>40779.394317129627</c:v>
                </c:pt>
                <c:pt idx="310">
                  <c:v>40779.395011574074</c:v>
                </c:pt>
                <c:pt idx="311">
                  <c:v>40779.39570601852</c:v>
                </c:pt>
                <c:pt idx="312">
                  <c:v>40779.39640046296</c:v>
                </c:pt>
                <c:pt idx="313">
                  <c:v>40779.397094907406</c:v>
                </c:pt>
                <c:pt idx="314">
                  <c:v>40779.397789351853</c:v>
                </c:pt>
                <c:pt idx="315">
                  <c:v>40779.3984837963</c:v>
                </c:pt>
                <c:pt idx="316">
                  <c:v>40779.399178240739</c:v>
                </c:pt>
                <c:pt idx="317">
                  <c:v>40779.399872685186</c:v>
                </c:pt>
                <c:pt idx="318">
                  <c:v>40779.400567129633</c:v>
                </c:pt>
                <c:pt idx="319">
                  <c:v>40779.401261574072</c:v>
                </c:pt>
                <c:pt idx="320">
                  <c:v>40779.401956018519</c:v>
                </c:pt>
                <c:pt idx="321">
                  <c:v>40779.402650462966</c:v>
                </c:pt>
                <c:pt idx="322">
                  <c:v>40779.403344907405</c:v>
                </c:pt>
                <c:pt idx="323">
                  <c:v>40779.404039351852</c:v>
                </c:pt>
                <c:pt idx="324">
                  <c:v>40779.404733796298</c:v>
                </c:pt>
                <c:pt idx="325">
                  <c:v>40779.405428240738</c:v>
                </c:pt>
                <c:pt idx="326">
                  <c:v>40779.406122685185</c:v>
                </c:pt>
                <c:pt idx="327">
                  <c:v>40779.406817129631</c:v>
                </c:pt>
                <c:pt idx="328">
                  <c:v>40779.407511574071</c:v>
                </c:pt>
                <c:pt idx="329">
                  <c:v>40779.408206018517</c:v>
                </c:pt>
                <c:pt idx="330">
                  <c:v>40779.408900462964</c:v>
                </c:pt>
                <c:pt idx="331">
                  <c:v>40779.409594907411</c:v>
                </c:pt>
                <c:pt idx="332">
                  <c:v>40779.41028935185</c:v>
                </c:pt>
                <c:pt idx="333">
                  <c:v>40779.410983796297</c:v>
                </c:pt>
                <c:pt idx="334">
                  <c:v>40779.411678240744</c:v>
                </c:pt>
                <c:pt idx="335">
                  <c:v>40779.412372685183</c:v>
                </c:pt>
                <c:pt idx="336">
                  <c:v>40779.41306712963</c:v>
                </c:pt>
                <c:pt idx="337">
                  <c:v>40779.413761574076</c:v>
                </c:pt>
                <c:pt idx="338">
                  <c:v>40779.414456018516</c:v>
                </c:pt>
                <c:pt idx="339">
                  <c:v>40779.415150462963</c:v>
                </c:pt>
                <c:pt idx="340">
                  <c:v>40779.415844907409</c:v>
                </c:pt>
                <c:pt idx="341">
                  <c:v>40779.416539351849</c:v>
                </c:pt>
                <c:pt idx="342">
                  <c:v>40779.417233796295</c:v>
                </c:pt>
                <c:pt idx="343">
                  <c:v>40779.417928240742</c:v>
                </c:pt>
                <c:pt idx="344">
                  <c:v>40779.418622685182</c:v>
                </c:pt>
                <c:pt idx="345">
                  <c:v>40779.419317129628</c:v>
                </c:pt>
                <c:pt idx="346">
                  <c:v>40779.420011574075</c:v>
                </c:pt>
                <c:pt idx="347">
                  <c:v>40779.420706018522</c:v>
                </c:pt>
                <c:pt idx="348">
                  <c:v>40779.421400462961</c:v>
                </c:pt>
                <c:pt idx="349">
                  <c:v>40779.422094907408</c:v>
                </c:pt>
                <c:pt idx="350">
                  <c:v>40779.422789351855</c:v>
                </c:pt>
                <c:pt idx="351">
                  <c:v>40779.423483796294</c:v>
                </c:pt>
                <c:pt idx="352">
                  <c:v>40779.424178240741</c:v>
                </c:pt>
                <c:pt idx="353">
                  <c:v>40779.424872685187</c:v>
                </c:pt>
                <c:pt idx="354">
                  <c:v>40779.425567129627</c:v>
                </c:pt>
                <c:pt idx="355">
                  <c:v>40779.426261574074</c:v>
                </c:pt>
                <c:pt idx="356">
                  <c:v>40779.42695601852</c:v>
                </c:pt>
                <c:pt idx="357">
                  <c:v>40779.42765046296</c:v>
                </c:pt>
                <c:pt idx="358">
                  <c:v>40779.428344907406</c:v>
                </c:pt>
                <c:pt idx="359">
                  <c:v>40779.429039351853</c:v>
                </c:pt>
                <c:pt idx="360">
                  <c:v>40779.4297337963</c:v>
                </c:pt>
                <c:pt idx="361">
                  <c:v>40779.430428240739</c:v>
                </c:pt>
                <c:pt idx="362">
                  <c:v>40779.431122685186</c:v>
                </c:pt>
                <c:pt idx="363">
                  <c:v>40779.431817129633</c:v>
                </c:pt>
                <c:pt idx="364">
                  <c:v>40779.432511574072</c:v>
                </c:pt>
                <c:pt idx="365">
                  <c:v>40779.433206018519</c:v>
                </c:pt>
                <c:pt idx="366">
                  <c:v>40779.433900462966</c:v>
                </c:pt>
                <c:pt idx="367">
                  <c:v>40779.434594907405</c:v>
                </c:pt>
                <c:pt idx="368">
                  <c:v>40779.435289351852</c:v>
                </c:pt>
                <c:pt idx="369">
                  <c:v>40779.435983796298</c:v>
                </c:pt>
                <c:pt idx="370">
                  <c:v>40779.436678240738</c:v>
                </c:pt>
                <c:pt idx="371">
                  <c:v>40779.437372685185</c:v>
                </c:pt>
                <c:pt idx="372">
                  <c:v>40779.438067129631</c:v>
                </c:pt>
                <c:pt idx="373">
                  <c:v>40779.438761574071</c:v>
                </c:pt>
                <c:pt idx="374">
                  <c:v>40779.439456018517</c:v>
                </c:pt>
                <c:pt idx="375">
                  <c:v>40779.440150462964</c:v>
                </c:pt>
                <c:pt idx="376">
                  <c:v>40779.440844907411</c:v>
                </c:pt>
                <c:pt idx="377">
                  <c:v>40779.44153935185</c:v>
                </c:pt>
                <c:pt idx="378">
                  <c:v>40779.442233796297</c:v>
                </c:pt>
                <c:pt idx="379">
                  <c:v>40779.442928240744</c:v>
                </c:pt>
                <c:pt idx="380">
                  <c:v>40779.443622685183</c:v>
                </c:pt>
                <c:pt idx="381">
                  <c:v>40779.44431712963</c:v>
                </c:pt>
                <c:pt idx="382">
                  <c:v>40779.445011574076</c:v>
                </c:pt>
                <c:pt idx="383">
                  <c:v>40779.445706018516</c:v>
                </c:pt>
                <c:pt idx="384">
                  <c:v>40779.446400462963</c:v>
                </c:pt>
                <c:pt idx="385">
                  <c:v>40779.447094907409</c:v>
                </c:pt>
                <c:pt idx="386">
                  <c:v>40779.447789351849</c:v>
                </c:pt>
                <c:pt idx="387">
                  <c:v>40779.448483796295</c:v>
                </c:pt>
                <c:pt idx="388">
                  <c:v>40779.449178240742</c:v>
                </c:pt>
                <c:pt idx="389">
                  <c:v>40779.449872685182</c:v>
                </c:pt>
                <c:pt idx="390">
                  <c:v>40779.450567129628</c:v>
                </c:pt>
                <c:pt idx="391">
                  <c:v>40779.451261574075</c:v>
                </c:pt>
                <c:pt idx="392">
                  <c:v>40779.451956018522</c:v>
                </c:pt>
                <c:pt idx="393">
                  <c:v>40779.452650462961</c:v>
                </c:pt>
                <c:pt idx="394">
                  <c:v>40779.453344907408</c:v>
                </c:pt>
                <c:pt idx="395">
                  <c:v>40779.454039351855</c:v>
                </c:pt>
                <c:pt idx="396">
                  <c:v>40779.454733796294</c:v>
                </c:pt>
                <c:pt idx="397">
                  <c:v>40779.455428240741</c:v>
                </c:pt>
                <c:pt idx="398">
                  <c:v>40779.456122685187</c:v>
                </c:pt>
                <c:pt idx="399">
                  <c:v>40779.456817129627</c:v>
                </c:pt>
                <c:pt idx="400">
                  <c:v>40779.457511574074</c:v>
                </c:pt>
                <c:pt idx="401">
                  <c:v>40779.45820601852</c:v>
                </c:pt>
                <c:pt idx="402">
                  <c:v>40779.45890046296</c:v>
                </c:pt>
                <c:pt idx="403">
                  <c:v>40779.459594907406</c:v>
                </c:pt>
                <c:pt idx="404">
                  <c:v>40779.460289351853</c:v>
                </c:pt>
                <c:pt idx="405">
                  <c:v>40779.4609837963</c:v>
                </c:pt>
                <c:pt idx="406">
                  <c:v>40779.461678240739</c:v>
                </c:pt>
                <c:pt idx="407">
                  <c:v>40779.462372685186</c:v>
                </c:pt>
                <c:pt idx="408">
                  <c:v>40779.463067129633</c:v>
                </c:pt>
                <c:pt idx="409">
                  <c:v>40779.463761574072</c:v>
                </c:pt>
                <c:pt idx="410">
                  <c:v>40779.464456018519</c:v>
                </c:pt>
                <c:pt idx="411">
                  <c:v>40779.465150462966</c:v>
                </c:pt>
                <c:pt idx="412">
                  <c:v>40779.465844907405</c:v>
                </c:pt>
                <c:pt idx="413">
                  <c:v>40779.466539351852</c:v>
                </c:pt>
                <c:pt idx="414">
                  <c:v>40779.467233796298</c:v>
                </c:pt>
                <c:pt idx="415">
                  <c:v>40779.467928240738</c:v>
                </c:pt>
                <c:pt idx="416">
                  <c:v>40779.468622685185</c:v>
                </c:pt>
                <c:pt idx="417">
                  <c:v>40779.469317129631</c:v>
                </c:pt>
                <c:pt idx="418">
                  <c:v>40779.470011574071</c:v>
                </c:pt>
                <c:pt idx="419">
                  <c:v>40779.470706018517</c:v>
                </c:pt>
                <c:pt idx="420">
                  <c:v>40779.471400462964</c:v>
                </c:pt>
                <c:pt idx="421">
                  <c:v>40779.472094907411</c:v>
                </c:pt>
                <c:pt idx="422">
                  <c:v>40779.47278935185</c:v>
                </c:pt>
                <c:pt idx="423">
                  <c:v>40779.473483796297</c:v>
                </c:pt>
                <c:pt idx="424">
                  <c:v>40779.474178240744</c:v>
                </c:pt>
                <c:pt idx="425">
                  <c:v>40779.474872685183</c:v>
                </c:pt>
                <c:pt idx="426">
                  <c:v>40779.47556712963</c:v>
                </c:pt>
                <c:pt idx="427">
                  <c:v>40779.476261574076</c:v>
                </c:pt>
                <c:pt idx="428">
                  <c:v>40779.476956018516</c:v>
                </c:pt>
                <c:pt idx="429">
                  <c:v>40779.477650462963</c:v>
                </c:pt>
                <c:pt idx="430">
                  <c:v>40779.478344907409</c:v>
                </c:pt>
                <c:pt idx="431">
                  <c:v>40779.479039351849</c:v>
                </c:pt>
                <c:pt idx="432">
                  <c:v>40779.479733796295</c:v>
                </c:pt>
                <c:pt idx="433">
                  <c:v>40779.480428240742</c:v>
                </c:pt>
                <c:pt idx="434">
                  <c:v>40779.481122685182</c:v>
                </c:pt>
                <c:pt idx="435">
                  <c:v>40779.481817129628</c:v>
                </c:pt>
                <c:pt idx="436">
                  <c:v>40779.482511574075</c:v>
                </c:pt>
                <c:pt idx="437">
                  <c:v>40779.483206018522</c:v>
                </c:pt>
                <c:pt idx="438">
                  <c:v>40779.483900462961</c:v>
                </c:pt>
                <c:pt idx="439">
                  <c:v>40779.484594907408</c:v>
                </c:pt>
                <c:pt idx="440">
                  <c:v>40779.485289351855</c:v>
                </c:pt>
                <c:pt idx="441">
                  <c:v>40779.485983796294</c:v>
                </c:pt>
                <c:pt idx="442">
                  <c:v>40779.486678240741</c:v>
                </c:pt>
                <c:pt idx="443">
                  <c:v>40779.487372685187</c:v>
                </c:pt>
                <c:pt idx="444">
                  <c:v>40779.488067129627</c:v>
                </c:pt>
                <c:pt idx="445">
                  <c:v>40779.488761574074</c:v>
                </c:pt>
                <c:pt idx="446">
                  <c:v>40779.48945601852</c:v>
                </c:pt>
                <c:pt idx="447">
                  <c:v>40779.49015046296</c:v>
                </c:pt>
                <c:pt idx="448">
                  <c:v>40779.490844907406</c:v>
                </c:pt>
                <c:pt idx="449">
                  <c:v>40779.491539351853</c:v>
                </c:pt>
                <c:pt idx="450">
                  <c:v>40779.4922337963</c:v>
                </c:pt>
                <c:pt idx="451">
                  <c:v>40779.492928240739</c:v>
                </c:pt>
                <c:pt idx="452">
                  <c:v>40779.493622685186</c:v>
                </c:pt>
                <c:pt idx="453">
                  <c:v>40779.494317129633</c:v>
                </c:pt>
                <c:pt idx="454">
                  <c:v>40779.495011574072</c:v>
                </c:pt>
                <c:pt idx="455">
                  <c:v>40779.495706018519</c:v>
                </c:pt>
                <c:pt idx="456">
                  <c:v>40779.496400462966</c:v>
                </c:pt>
                <c:pt idx="457">
                  <c:v>40779.497094907405</c:v>
                </c:pt>
                <c:pt idx="458">
                  <c:v>40779.497789351852</c:v>
                </c:pt>
                <c:pt idx="459">
                  <c:v>40779.498483796298</c:v>
                </c:pt>
                <c:pt idx="460">
                  <c:v>40779.499178240738</c:v>
                </c:pt>
                <c:pt idx="461">
                  <c:v>40779.499872685185</c:v>
                </c:pt>
                <c:pt idx="462">
                  <c:v>40779.500567129631</c:v>
                </c:pt>
                <c:pt idx="463">
                  <c:v>40779.501261574071</c:v>
                </c:pt>
                <c:pt idx="464">
                  <c:v>40779.501956018517</c:v>
                </c:pt>
                <c:pt idx="465">
                  <c:v>40779.502650462964</c:v>
                </c:pt>
                <c:pt idx="466">
                  <c:v>40779.503344907411</c:v>
                </c:pt>
                <c:pt idx="467">
                  <c:v>40779.50403935185</c:v>
                </c:pt>
                <c:pt idx="468">
                  <c:v>40779.504733796297</c:v>
                </c:pt>
                <c:pt idx="469">
                  <c:v>40779.505428240744</c:v>
                </c:pt>
                <c:pt idx="470">
                  <c:v>40779.506122685183</c:v>
                </c:pt>
                <c:pt idx="471">
                  <c:v>40779.50681712963</c:v>
                </c:pt>
                <c:pt idx="472">
                  <c:v>40779.507511574076</c:v>
                </c:pt>
                <c:pt idx="473">
                  <c:v>40779.508206018516</c:v>
                </c:pt>
                <c:pt idx="474">
                  <c:v>40779.508900462963</c:v>
                </c:pt>
                <c:pt idx="475">
                  <c:v>40779.509594907409</c:v>
                </c:pt>
                <c:pt idx="476">
                  <c:v>40779.510289351849</c:v>
                </c:pt>
                <c:pt idx="477">
                  <c:v>40779.510983796295</c:v>
                </c:pt>
                <c:pt idx="478">
                  <c:v>40779.511678240742</c:v>
                </c:pt>
                <c:pt idx="479">
                  <c:v>40779.512372685182</c:v>
                </c:pt>
                <c:pt idx="480">
                  <c:v>40779.513067129628</c:v>
                </c:pt>
                <c:pt idx="481">
                  <c:v>40779.513761574075</c:v>
                </c:pt>
                <c:pt idx="482">
                  <c:v>40779.514456018522</c:v>
                </c:pt>
                <c:pt idx="483">
                  <c:v>40779.515150462961</c:v>
                </c:pt>
                <c:pt idx="484">
                  <c:v>40779.515844907408</c:v>
                </c:pt>
                <c:pt idx="485">
                  <c:v>40779.516539351855</c:v>
                </c:pt>
                <c:pt idx="486">
                  <c:v>40779.517233796294</c:v>
                </c:pt>
                <c:pt idx="487">
                  <c:v>40779.517928240741</c:v>
                </c:pt>
                <c:pt idx="488">
                  <c:v>40779.518622685187</c:v>
                </c:pt>
                <c:pt idx="489">
                  <c:v>40779.519317129627</c:v>
                </c:pt>
                <c:pt idx="490">
                  <c:v>40779.520011574074</c:v>
                </c:pt>
                <c:pt idx="491">
                  <c:v>40779.52070601852</c:v>
                </c:pt>
                <c:pt idx="492">
                  <c:v>40779.52140046296</c:v>
                </c:pt>
                <c:pt idx="493">
                  <c:v>40779.522094907406</c:v>
                </c:pt>
                <c:pt idx="494">
                  <c:v>40779.522789351853</c:v>
                </c:pt>
                <c:pt idx="495">
                  <c:v>40779.5234837963</c:v>
                </c:pt>
                <c:pt idx="496">
                  <c:v>40779.524178240739</c:v>
                </c:pt>
                <c:pt idx="497">
                  <c:v>40779.524872685186</c:v>
                </c:pt>
                <c:pt idx="498">
                  <c:v>40779.525567129633</c:v>
                </c:pt>
                <c:pt idx="499">
                  <c:v>40779.526261574072</c:v>
                </c:pt>
                <c:pt idx="500">
                  <c:v>40779.526956018519</c:v>
                </c:pt>
                <c:pt idx="501">
                  <c:v>40779.527650462966</c:v>
                </c:pt>
                <c:pt idx="502">
                  <c:v>40779.528344907405</c:v>
                </c:pt>
                <c:pt idx="503">
                  <c:v>40779.529039351852</c:v>
                </c:pt>
                <c:pt idx="504">
                  <c:v>40779.529733796298</c:v>
                </c:pt>
                <c:pt idx="505">
                  <c:v>40779.530428240738</c:v>
                </c:pt>
                <c:pt idx="506">
                  <c:v>40779.531122685185</c:v>
                </c:pt>
                <c:pt idx="507">
                  <c:v>40779.531817129631</c:v>
                </c:pt>
                <c:pt idx="508">
                  <c:v>40779.532511574071</c:v>
                </c:pt>
                <c:pt idx="509">
                  <c:v>40779.533206018517</c:v>
                </c:pt>
                <c:pt idx="510">
                  <c:v>40779.533900462964</c:v>
                </c:pt>
                <c:pt idx="511">
                  <c:v>40779.534594907411</c:v>
                </c:pt>
                <c:pt idx="512">
                  <c:v>40779.53528935185</c:v>
                </c:pt>
                <c:pt idx="513">
                  <c:v>40779.535983796297</c:v>
                </c:pt>
                <c:pt idx="514">
                  <c:v>40779.536678240744</c:v>
                </c:pt>
                <c:pt idx="515">
                  <c:v>40779.537372685183</c:v>
                </c:pt>
                <c:pt idx="516">
                  <c:v>40779.53806712963</c:v>
                </c:pt>
                <c:pt idx="517">
                  <c:v>40779.538761574076</c:v>
                </c:pt>
                <c:pt idx="518">
                  <c:v>40779.539456018516</c:v>
                </c:pt>
                <c:pt idx="519">
                  <c:v>40779.540150462963</c:v>
                </c:pt>
                <c:pt idx="520">
                  <c:v>40779.540844907409</c:v>
                </c:pt>
                <c:pt idx="521">
                  <c:v>40779.541539351849</c:v>
                </c:pt>
                <c:pt idx="522">
                  <c:v>40779.542233796295</c:v>
                </c:pt>
                <c:pt idx="523">
                  <c:v>40779.542928240742</c:v>
                </c:pt>
                <c:pt idx="524">
                  <c:v>40779.543622685182</c:v>
                </c:pt>
                <c:pt idx="525">
                  <c:v>40779.544317129628</c:v>
                </c:pt>
                <c:pt idx="526">
                  <c:v>40779.545011574075</c:v>
                </c:pt>
                <c:pt idx="527">
                  <c:v>40779.545706018522</c:v>
                </c:pt>
                <c:pt idx="528">
                  <c:v>40779.546400462961</c:v>
                </c:pt>
                <c:pt idx="529">
                  <c:v>40779.547094907408</c:v>
                </c:pt>
                <c:pt idx="530">
                  <c:v>40779.547789351855</c:v>
                </c:pt>
                <c:pt idx="531">
                  <c:v>40779.548483796294</c:v>
                </c:pt>
                <c:pt idx="532">
                  <c:v>40779.549178240741</c:v>
                </c:pt>
                <c:pt idx="533">
                  <c:v>40779.549872685187</c:v>
                </c:pt>
                <c:pt idx="534">
                  <c:v>40779.550567129627</c:v>
                </c:pt>
                <c:pt idx="535">
                  <c:v>40779.551261574074</c:v>
                </c:pt>
                <c:pt idx="536">
                  <c:v>40779.55195601852</c:v>
                </c:pt>
                <c:pt idx="537">
                  <c:v>40779.55265046296</c:v>
                </c:pt>
                <c:pt idx="538">
                  <c:v>40779.553344907406</c:v>
                </c:pt>
                <c:pt idx="539">
                  <c:v>40779.554039351853</c:v>
                </c:pt>
                <c:pt idx="540">
                  <c:v>40779.5547337963</c:v>
                </c:pt>
                <c:pt idx="541">
                  <c:v>40779.555428240739</c:v>
                </c:pt>
                <c:pt idx="542">
                  <c:v>40779.556122685186</c:v>
                </c:pt>
                <c:pt idx="543">
                  <c:v>40779.556817129633</c:v>
                </c:pt>
                <c:pt idx="544">
                  <c:v>40779.557511574072</c:v>
                </c:pt>
                <c:pt idx="545">
                  <c:v>40779.558206018519</c:v>
                </c:pt>
                <c:pt idx="546">
                  <c:v>40779.558900462966</c:v>
                </c:pt>
                <c:pt idx="547">
                  <c:v>40779.559594907405</c:v>
                </c:pt>
                <c:pt idx="548">
                  <c:v>40779.560289351852</c:v>
                </c:pt>
                <c:pt idx="549">
                  <c:v>40779.560983796298</c:v>
                </c:pt>
                <c:pt idx="550">
                  <c:v>40779.561678240738</c:v>
                </c:pt>
                <c:pt idx="551">
                  <c:v>40779.562372685185</c:v>
                </c:pt>
                <c:pt idx="552">
                  <c:v>40779.563067129631</c:v>
                </c:pt>
                <c:pt idx="553">
                  <c:v>40779.563761574071</c:v>
                </c:pt>
                <c:pt idx="554">
                  <c:v>40779.564456018517</c:v>
                </c:pt>
                <c:pt idx="555">
                  <c:v>40779.565150462964</c:v>
                </c:pt>
                <c:pt idx="556">
                  <c:v>40779.565844907411</c:v>
                </c:pt>
                <c:pt idx="557">
                  <c:v>40779.56653935185</c:v>
                </c:pt>
                <c:pt idx="558">
                  <c:v>40779.567233796297</c:v>
                </c:pt>
                <c:pt idx="559">
                  <c:v>40779.567928240744</c:v>
                </c:pt>
                <c:pt idx="560">
                  <c:v>40779.568622685183</c:v>
                </c:pt>
                <c:pt idx="561">
                  <c:v>40779.56931712963</c:v>
                </c:pt>
                <c:pt idx="562">
                  <c:v>40779.570011574076</c:v>
                </c:pt>
                <c:pt idx="563">
                  <c:v>40779.570706018516</c:v>
                </c:pt>
                <c:pt idx="564">
                  <c:v>40779.571400462963</c:v>
                </c:pt>
                <c:pt idx="565">
                  <c:v>40779.572094907409</c:v>
                </c:pt>
                <c:pt idx="566">
                  <c:v>40779.572789351849</c:v>
                </c:pt>
                <c:pt idx="567">
                  <c:v>40779.573483796295</c:v>
                </c:pt>
                <c:pt idx="568">
                  <c:v>40779.574178240742</c:v>
                </c:pt>
                <c:pt idx="569">
                  <c:v>40779.574872685182</c:v>
                </c:pt>
                <c:pt idx="570">
                  <c:v>40779.575567129628</c:v>
                </c:pt>
                <c:pt idx="571">
                  <c:v>40779.576261574075</c:v>
                </c:pt>
                <c:pt idx="572">
                  <c:v>40779.576956018522</c:v>
                </c:pt>
                <c:pt idx="573">
                  <c:v>40779.577650462961</c:v>
                </c:pt>
                <c:pt idx="574">
                  <c:v>40779.578344907408</c:v>
                </c:pt>
                <c:pt idx="575">
                  <c:v>40779.579039351855</c:v>
                </c:pt>
                <c:pt idx="576">
                  <c:v>40779.579733796294</c:v>
                </c:pt>
                <c:pt idx="577">
                  <c:v>40779.580428240741</c:v>
                </c:pt>
                <c:pt idx="578">
                  <c:v>40779.581122685187</c:v>
                </c:pt>
                <c:pt idx="579">
                  <c:v>40779.581817129627</c:v>
                </c:pt>
                <c:pt idx="580">
                  <c:v>40779.582511574074</c:v>
                </c:pt>
                <c:pt idx="581">
                  <c:v>40779.58320601852</c:v>
                </c:pt>
                <c:pt idx="582">
                  <c:v>40779.58390046296</c:v>
                </c:pt>
                <c:pt idx="583">
                  <c:v>40779.584594907406</c:v>
                </c:pt>
                <c:pt idx="584">
                  <c:v>40779.585289351853</c:v>
                </c:pt>
                <c:pt idx="585">
                  <c:v>40779.5859837963</c:v>
                </c:pt>
                <c:pt idx="586">
                  <c:v>40779.586678240739</c:v>
                </c:pt>
                <c:pt idx="587">
                  <c:v>40779.587372685186</c:v>
                </c:pt>
                <c:pt idx="588">
                  <c:v>40779.588067129633</c:v>
                </c:pt>
                <c:pt idx="589">
                  <c:v>40779.588761574072</c:v>
                </c:pt>
                <c:pt idx="590">
                  <c:v>40779.589456018519</c:v>
                </c:pt>
                <c:pt idx="591">
                  <c:v>40779.590150462966</c:v>
                </c:pt>
                <c:pt idx="592">
                  <c:v>40779.590844907405</c:v>
                </c:pt>
                <c:pt idx="593">
                  <c:v>40779.591539351852</c:v>
                </c:pt>
                <c:pt idx="594">
                  <c:v>40779.592233796298</c:v>
                </c:pt>
                <c:pt idx="595">
                  <c:v>40779.592928240738</c:v>
                </c:pt>
                <c:pt idx="596">
                  <c:v>40779.593622685185</c:v>
                </c:pt>
                <c:pt idx="597">
                  <c:v>40779.594317129631</c:v>
                </c:pt>
                <c:pt idx="598">
                  <c:v>40779.595011574071</c:v>
                </c:pt>
                <c:pt idx="599">
                  <c:v>40779.595706018517</c:v>
                </c:pt>
                <c:pt idx="600">
                  <c:v>40779.596400462964</c:v>
                </c:pt>
                <c:pt idx="601">
                  <c:v>40779.597094907411</c:v>
                </c:pt>
                <c:pt idx="602">
                  <c:v>40779.59778935185</c:v>
                </c:pt>
                <c:pt idx="603">
                  <c:v>40779.598483796297</c:v>
                </c:pt>
                <c:pt idx="604">
                  <c:v>40779.599178240744</c:v>
                </c:pt>
                <c:pt idx="605">
                  <c:v>40779.599872685183</c:v>
                </c:pt>
                <c:pt idx="606">
                  <c:v>40779.60056712963</c:v>
                </c:pt>
                <c:pt idx="607">
                  <c:v>40779.601261574076</c:v>
                </c:pt>
                <c:pt idx="608">
                  <c:v>40779.601956018516</c:v>
                </c:pt>
                <c:pt idx="609">
                  <c:v>40779.602650462963</c:v>
                </c:pt>
                <c:pt idx="610">
                  <c:v>40779.603344907409</c:v>
                </c:pt>
                <c:pt idx="611">
                  <c:v>40779.604039351849</c:v>
                </c:pt>
                <c:pt idx="612">
                  <c:v>40779.604733796295</c:v>
                </c:pt>
                <c:pt idx="613">
                  <c:v>40779.605428240742</c:v>
                </c:pt>
                <c:pt idx="614">
                  <c:v>40779.606122685182</c:v>
                </c:pt>
                <c:pt idx="615">
                  <c:v>40779.606817129628</c:v>
                </c:pt>
                <c:pt idx="616">
                  <c:v>40779.607511574075</c:v>
                </c:pt>
                <c:pt idx="617">
                  <c:v>40779.608206018522</c:v>
                </c:pt>
                <c:pt idx="618">
                  <c:v>40779.608900462961</c:v>
                </c:pt>
                <c:pt idx="619">
                  <c:v>40779.609594907408</c:v>
                </c:pt>
                <c:pt idx="620">
                  <c:v>40779.610289351855</c:v>
                </c:pt>
                <c:pt idx="621">
                  <c:v>40779.610983796294</c:v>
                </c:pt>
                <c:pt idx="622">
                  <c:v>40779.611678240741</c:v>
                </c:pt>
                <c:pt idx="623">
                  <c:v>40779.612372685187</c:v>
                </c:pt>
                <c:pt idx="624">
                  <c:v>40779.613067129627</c:v>
                </c:pt>
                <c:pt idx="625">
                  <c:v>40779.613761574074</c:v>
                </c:pt>
                <c:pt idx="626">
                  <c:v>40779.61445601852</c:v>
                </c:pt>
                <c:pt idx="627">
                  <c:v>40779.61515046296</c:v>
                </c:pt>
                <c:pt idx="628">
                  <c:v>40779.615844907406</c:v>
                </c:pt>
                <c:pt idx="629">
                  <c:v>40779.616539351853</c:v>
                </c:pt>
                <c:pt idx="630">
                  <c:v>40779.6172337963</c:v>
                </c:pt>
                <c:pt idx="631">
                  <c:v>40779.617928240739</c:v>
                </c:pt>
                <c:pt idx="632">
                  <c:v>40779.618622685186</c:v>
                </c:pt>
                <c:pt idx="633">
                  <c:v>40779.619317129633</c:v>
                </c:pt>
                <c:pt idx="634">
                  <c:v>40779.620011574072</c:v>
                </c:pt>
                <c:pt idx="635">
                  <c:v>40779.620706018519</c:v>
                </c:pt>
                <c:pt idx="636">
                  <c:v>40779.621400462966</c:v>
                </c:pt>
                <c:pt idx="637">
                  <c:v>40779.622094907405</c:v>
                </c:pt>
                <c:pt idx="638">
                  <c:v>40779.622789351852</c:v>
                </c:pt>
                <c:pt idx="639">
                  <c:v>40779.623483796298</c:v>
                </c:pt>
                <c:pt idx="640">
                  <c:v>40779.624178240738</c:v>
                </c:pt>
                <c:pt idx="641">
                  <c:v>40779.624872685185</c:v>
                </c:pt>
                <c:pt idx="642">
                  <c:v>40779.625567129631</c:v>
                </c:pt>
                <c:pt idx="643">
                  <c:v>40779.626261574071</c:v>
                </c:pt>
                <c:pt idx="644">
                  <c:v>40779.626956018517</c:v>
                </c:pt>
                <c:pt idx="645">
                  <c:v>40779.627650462964</c:v>
                </c:pt>
                <c:pt idx="646">
                  <c:v>40779.628344907411</c:v>
                </c:pt>
                <c:pt idx="647">
                  <c:v>40779.62903935185</c:v>
                </c:pt>
                <c:pt idx="648">
                  <c:v>40779.629733796297</c:v>
                </c:pt>
                <c:pt idx="649">
                  <c:v>40779.630428240744</c:v>
                </c:pt>
                <c:pt idx="650">
                  <c:v>40779.631122685183</c:v>
                </c:pt>
                <c:pt idx="651">
                  <c:v>40779.63181712963</c:v>
                </c:pt>
                <c:pt idx="652">
                  <c:v>40779.632511574076</c:v>
                </c:pt>
                <c:pt idx="653">
                  <c:v>40779.633206018516</c:v>
                </c:pt>
                <c:pt idx="654">
                  <c:v>40779.633900462963</c:v>
                </c:pt>
                <c:pt idx="655">
                  <c:v>40779.634594907409</c:v>
                </c:pt>
                <c:pt idx="656">
                  <c:v>40779.635289351849</c:v>
                </c:pt>
                <c:pt idx="657">
                  <c:v>40779.635983796295</c:v>
                </c:pt>
                <c:pt idx="658">
                  <c:v>40779.636678240742</c:v>
                </c:pt>
                <c:pt idx="659">
                  <c:v>40779.637372685182</c:v>
                </c:pt>
                <c:pt idx="660">
                  <c:v>40779.638067129628</c:v>
                </c:pt>
                <c:pt idx="661">
                  <c:v>40779.638761574075</c:v>
                </c:pt>
                <c:pt idx="662">
                  <c:v>40779.639456018522</c:v>
                </c:pt>
                <c:pt idx="663">
                  <c:v>40779.640150462961</c:v>
                </c:pt>
                <c:pt idx="664">
                  <c:v>40779.640844907408</c:v>
                </c:pt>
                <c:pt idx="665">
                  <c:v>40779.641539351855</c:v>
                </c:pt>
                <c:pt idx="666">
                  <c:v>40779.642233796294</c:v>
                </c:pt>
                <c:pt idx="667">
                  <c:v>40779.642928240741</c:v>
                </c:pt>
                <c:pt idx="668">
                  <c:v>40779.643622685187</c:v>
                </c:pt>
                <c:pt idx="669">
                  <c:v>40779.644317129627</c:v>
                </c:pt>
                <c:pt idx="670">
                  <c:v>40779.645011574074</c:v>
                </c:pt>
                <c:pt idx="671">
                  <c:v>40779.64570601852</c:v>
                </c:pt>
                <c:pt idx="672">
                  <c:v>40779.64640046296</c:v>
                </c:pt>
                <c:pt idx="673">
                  <c:v>40779.647094907406</c:v>
                </c:pt>
                <c:pt idx="674">
                  <c:v>40779.647789351853</c:v>
                </c:pt>
                <c:pt idx="675">
                  <c:v>40779.6484837963</c:v>
                </c:pt>
                <c:pt idx="676">
                  <c:v>40779.649178240739</c:v>
                </c:pt>
                <c:pt idx="677">
                  <c:v>40779.649872685186</c:v>
                </c:pt>
                <c:pt idx="678">
                  <c:v>40779.650567129633</c:v>
                </c:pt>
                <c:pt idx="679">
                  <c:v>40779.651261574072</c:v>
                </c:pt>
                <c:pt idx="680">
                  <c:v>40779.651956018519</c:v>
                </c:pt>
                <c:pt idx="681">
                  <c:v>40779.652650462966</c:v>
                </c:pt>
                <c:pt idx="682">
                  <c:v>40779.653344907405</c:v>
                </c:pt>
                <c:pt idx="683">
                  <c:v>40779.654039351852</c:v>
                </c:pt>
                <c:pt idx="684">
                  <c:v>40779.654733796298</c:v>
                </c:pt>
                <c:pt idx="685">
                  <c:v>40779.655428240738</c:v>
                </c:pt>
                <c:pt idx="686">
                  <c:v>40779.656122685185</c:v>
                </c:pt>
                <c:pt idx="687">
                  <c:v>40779.656817129631</c:v>
                </c:pt>
                <c:pt idx="688">
                  <c:v>40779.657511574071</c:v>
                </c:pt>
                <c:pt idx="689">
                  <c:v>40779.658206018517</c:v>
                </c:pt>
                <c:pt idx="690">
                  <c:v>40779.658900462964</c:v>
                </c:pt>
                <c:pt idx="691">
                  <c:v>40779.659594907411</c:v>
                </c:pt>
                <c:pt idx="692">
                  <c:v>40779.66028935185</c:v>
                </c:pt>
                <c:pt idx="693">
                  <c:v>40779.660983796297</c:v>
                </c:pt>
                <c:pt idx="694">
                  <c:v>40779.661678240744</c:v>
                </c:pt>
                <c:pt idx="695">
                  <c:v>40779.662372685183</c:v>
                </c:pt>
                <c:pt idx="696">
                  <c:v>40779.66306712963</c:v>
                </c:pt>
                <c:pt idx="697">
                  <c:v>40779.663761574076</c:v>
                </c:pt>
                <c:pt idx="698">
                  <c:v>40779.664456018516</c:v>
                </c:pt>
                <c:pt idx="699">
                  <c:v>40779.665150462963</c:v>
                </c:pt>
                <c:pt idx="700">
                  <c:v>40779.665844907409</c:v>
                </c:pt>
                <c:pt idx="701">
                  <c:v>40779.666539351849</c:v>
                </c:pt>
                <c:pt idx="702">
                  <c:v>40779.667233796295</c:v>
                </c:pt>
                <c:pt idx="703">
                  <c:v>40779.667928240742</c:v>
                </c:pt>
                <c:pt idx="704">
                  <c:v>40779.668622685182</c:v>
                </c:pt>
                <c:pt idx="705">
                  <c:v>40779.669317129628</c:v>
                </c:pt>
                <c:pt idx="706">
                  <c:v>40779.670011574075</c:v>
                </c:pt>
                <c:pt idx="707">
                  <c:v>40779.670706018522</c:v>
                </c:pt>
                <c:pt idx="708">
                  <c:v>40779.671400462961</c:v>
                </c:pt>
                <c:pt idx="709">
                  <c:v>40779.672094907408</c:v>
                </c:pt>
                <c:pt idx="710">
                  <c:v>40779.672789351855</c:v>
                </c:pt>
                <c:pt idx="711">
                  <c:v>40779.673483796294</c:v>
                </c:pt>
                <c:pt idx="712">
                  <c:v>40779.674178240741</c:v>
                </c:pt>
                <c:pt idx="713">
                  <c:v>40779.674872685187</c:v>
                </c:pt>
                <c:pt idx="714">
                  <c:v>40779.675567129627</c:v>
                </c:pt>
                <c:pt idx="715">
                  <c:v>40779.676261574074</c:v>
                </c:pt>
                <c:pt idx="716">
                  <c:v>40779.67695601852</c:v>
                </c:pt>
                <c:pt idx="717">
                  <c:v>40779.67765046296</c:v>
                </c:pt>
                <c:pt idx="718">
                  <c:v>40779.678344907406</c:v>
                </c:pt>
                <c:pt idx="719">
                  <c:v>40779.679039351853</c:v>
                </c:pt>
                <c:pt idx="720">
                  <c:v>40779.6797337963</c:v>
                </c:pt>
                <c:pt idx="721">
                  <c:v>40779.680428240739</c:v>
                </c:pt>
                <c:pt idx="722">
                  <c:v>40779.681122685186</c:v>
                </c:pt>
                <c:pt idx="723">
                  <c:v>40779.681817129633</c:v>
                </c:pt>
                <c:pt idx="724">
                  <c:v>40779.682511574072</c:v>
                </c:pt>
                <c:pt idx="725">
                  <c:v>40779.683206018519</c:v>
                </c:pt>
                <c:pt idx="726">
                  <c:v>40779.683900462966</c:v>
                </c:pt>
                <c:pt idx="727">
                  <c:v>40779.684594907405</c:v>
                </c:pt>
                <c:pt idx="728">
                  <c:v>40779.685289351852</c:v>
                </c:pt>
                <c:pt idx="729">
                  <c:v>40779.685983796298</c:v>
                </c:pt>
                <c:pt idx="730">
                  <c:v>40779.686678240738</c:v>
                </c:pt>
                <c:pt idx="731">
                  <c:v>40779.687372685185</c:v>
                </c:pt>
                <c:pt idx="732">
                  <c:v>40779.688067129631</c:v>
                </c:pt>
                <c:pt idx="733">
                  <c:v>40779.688761574071</c:v>
                </c:pt>
                <c:pt idx="734">
                  <c:v>40779.689456018517</c:v>
                </c:pt>
                <c:pt idx="735">
                  <c:v>40779.690150462964</c:v>
                </c:pt>
                <c:pt idx="736">
                  <c:v>40779.690844907411</c:v>
                </c:pt>
                <c:pt idx="737">
                  <c:v>40779.69153935185</c:v>
                </c:pt>
                <c:pt idx="738">
                  <c:v>40779.692233796297</c:v>
                </c:pt>
                <c:pt idx="739">
                  <c:v>40779.692928240744</c:v>
                </c:pt>
                <c:pt idx="740">
                  <c:v>40779.693622685183</c:v>
                </c:pt>
                <c:pt idx="741">
                  <c:v>40779.69431712963</c:v>
                </c:pt>
                <c:pt idx="742">
                  <c:v>40779.695011574076</c:v>
                </c:pt>
                <c:pt idx="743">
                  <c:v>40779.695706018516</c:v>
                </c:pt>
                <c:pt idx="744">
                  <c:v>40779.696400462963</c:v>
                </c:pt>
                <c:pt idx="745">
                  <c:v>40779.697094907409</c:v>
                </c:pt>
                <c:pt idx="746">
                  <c:v>40779.697789351849</c:v>
                </c:pt>
                <c:pt idx="747">
                  <c:v>40779.698483796295</c:v>
                </c:pt>
                <c:pt idx="748">
                  <c:v>40779.699178240742</c:v>
                </c:pt>
                <c:pt idx="749">
                  <c:v>40779.699872685182</c:v>
                </c:pt>
                <c:pt idx="750">
                  <c:v>40779.700567129628</c:v>
                </c:pt>
                <c:pt idx="751">
                  <c:v>40779.701261574075</c:v>
                </c:pt>
                <c:pt idx="752">
                  <c:v>40779.701956018522</c:v>
                </c:pt>
                <c:pt idx="753">
                  <c:v>40779.702650462961</c:v>
                </c:pt>
                <c:pt idx="754">
                  <c:v>40779.703344907408</c:v>
                </c:pt>
                <c:pt idx="755">
                  <c:v>40779.704039351855</c:v>
                </c:pt>
                <c:pt idx="756">
                  <c:v>40779.704733796294</c:v>
                </c:pt>
                <c:pt idx="757">
                  <c:v>40779.705428240741</c:v>
                </c:pt>
                <c:pt idx="758">
                  <c:v>40779.706122685187</c:v>
                </c:pt>
                <c:pt idx="759">
                  <c:v>40779.706817129627</c:v>
                </c:pt>
                <c:pt idx="760">
                  <c:v>40779.707511574074</c:v>
                </c:pt>
                <c:pt idx="761">
                  <c:v>40779.70820601852</c:v>
                </c:pt>
                <c:pt idx="762">
                  <c:v>40779.70890046296</c:v>
                </c:pt>
                <c:pt idx="763">
                  <c:v>40779.709594907406</c:v>
                </c:pt>
                <c:pt idx="764">
                  <c:v>40779.710289351853</c:v>
                </c:pt>
                <c:pt idx="765">
                  <c:v>40779.7109837963</c:v>
                </c:pt>
                <c:pt idx="766">
                  <c:v>40779.711678240739</c:v>
                </c:pt>
                <c:pt idx="767">
                  <c:v>40779.712372685186</c:v>
                </c:pt>
                <c:pt idx="768">
                  <c:v>40779.713067129633</c:v>
                </c:pt>
                <c:pt idx="769">
                  <c:v>40779.713761574072</c:v>
                </c:pt>
                <c:pt idx="770">
                  <c:v>40779.714456018519</c:v>
                </c:pt>
                <c:pt idx="771">
                  <c:v>40779.715150462966</c:v>
                </c:pt>
                <c:pt idx="772">
                  <c:v>40779.715844907405</c:v>
                </c:pt>
                <c:pt idx="773">
                  <c:v>40779.716539351852</c:v>
                </c:pt>
                <c:pt idx="774">
                  <c:v>40779.717233796298</c:v>
                </c:pt>
                <c:pt idx="775">
                  <c:v>40779.717928240738</c:v>
                </c:pt>
                <c:pt idx="776">
                  <c:v>40779.718622685185</c:v>
                </c:pt>
                <c:pt idx="777">
                  <c:v>40779.719317129631</c:v>
                </c:pt>
                <c:pt idx="778">
                  <c:v>40779.720011574071</c:v>
                </c:pt>
                <c:pt idx="779">
                  <c:v>40779.720706018517</c:v>
                </c:pt>
                <c:pt idx="780">
                  <c:v>40779.721400462964</c:v>
                </c:pt>
                <c:pt idx="781">
                  <c:v>40779.722094907411</c:v>
                </c:pt>
                <c:pt idx="782">
                  <c:v>40779.72278935185</c:v>
                </c:pt>
                <c:pt idx="783">
                  <c:v>40779.723483796297</c:v>
                </c:pt>
                <c:pt idx="784">
                  <c:v>40779.724178240744</c:v>
                </c:pt>
                <c:pt idx="785">
                  <c:v>40779.724872685183</c:v>
                </c:pt>
                <c:pt idx="786">
                  <c:v>40779.72556712963</c:v>
                </c:pt>
                <c:pt idx="787">
                  <c:v>40779.726261574076</c:v>
                </c:pt>
                <c:pt idx="788">
                  <c:v>40779.726956018516</c:v>
                </c:pt>
                <c:pt idx="789">
                  <c:v>40779.727650462963</c:v>
                </c:pt>
                <c:pt idx="790">
                  <c:v>40779.728344907409</c:v>
                </c:pt>
                <c:pt idx="791">
                  <c:v>40779.729039351849</c:v>
                </c:pt>
                <c:pt idx="792">
                  <c:v>40779.729733796295</c:v>
                </c:pt>
                <c:pt idx="793">
                  <c:v>40779.730428240742</c:v>
                </c:pt>
                <c:pt idx="794">
                  <c:v>40779.731122685182</c:v>
                </c:pt>
                <c:pt idx="795">
                  <c:v>40779.731817129628</c:v>
                </c:pt>
                <c:pt idx="796">
                  <c:v>40779.732511574075</c:v>
                </c:pt>
                <c:pt idx="797">
                  <c:v>40779.733206018522</c:v>
                </c:pt>
                <c:pt idx="798">
                  <c:v>40779.733900462961</c:v>
                </c:pt>
                <c:pt idx="799">
                  <c:v>40779.734594907408</c:v>
                </c:pt>
                <c:pt idx="800">
                  <c:v>40779.735289351855</c:v>
                </c:pt>
                <c:pt idx="801">
                  <c:v>40779.735983796294</c:v>
                </c:pt>
                <c:pt idx="802">
                  <c:v>40779.736678240741</c:v>
                </c:pt>
                <c:pt idx="803">
                  <c:v>40779.737372685187</c:v>
                </c:pt>
                <c:pt idx="804">
                  <c:v>40779.738067129627</c:v>
                </c:pt>
                <c:pt idx="805">
                  <c:v>40779.738761574074</c:v>
                </c:pt>
                <c:pt idx="806">
                  <c:v>40779.73945601852</c:v>
                </c:pt>
                <c:pt idx="807">
                  <c:v>40779.74015046296</c:v>
                </c:pt>
                <c:pt idx="808">
                  <c:v>40779.740844907406</c:v>
                </c:pt>
                <c:pt idx="809">
                  <c:v>40779.741539351853</c:v>
                </c:pt>
                <c:pt idx="810">
                  <c:v>40779.7422337963</c:v>
                </c:pt>
                <c:pt idx="811">
                  <c:v>40779.742928240739</c:v>
                </c:pt>
                <c:pt idx="812">
                  <c:v>40779.743622685186</c:v>
                </c:pt>
                <c:pt idx="813">
                  <c:v>40779.744317129633</c:v>
                </c:pt>
                <c:pt idx="814">
                  <c:v>40779.745011574072</c:v>
                </c:pt>
                <c:pt idx="815">
                  <c:v>40779.745706018519</c:v>
                </c:pt>
                <c:pt idx="816">
                  <c:v>40779.746400462966</c:v>
                </c:pt>
                <c:pt idx="817">
                  <c:v>40779.747094907405</c:v>
                </c:pt>
                <c:pt idx="818">
                  <c:v>40779.747789351852</c:v>
                </c:pt>
                <c:pt idx="819">
                  <c:v>40779.748483796298</c:v>
                </c:pt>
                <c:pt idx="820">
                  <c:v>40779.749178240738</c:v>
                </c:pt>
                <c:pt idx="821">
                  <c:v>40779.749872685185</c:v>
                </c:pt>
                <c:pt idx="822">
                  <c:v>40779.750567129631</c:v>
                </c:pt>
                <c:pt idx="823">
                  <c:v>40779.751261574071</c:v>
                </c:pt>
                <c:pt idx="824">
                  <c:v>40779.751956018517</c:v>
                </c:pt>
                <c:pt idx="825">
                  <c:v>40779.752650462964</c:v>
                </c:pt>
                <c:pt idx="826">
                  <c:v>40779.753344907411</c:v>
                </c:pt>
                <c:pt idx="827">
                  <c:v>40779.75403935185</c:v>
                </c:pt>
                <c:pt idx="828">
                  <c:v>40779.754733796297</c:v>
                </c:pt>
                <c:pt idx="829">
                  <c:v>40779.755428240744</c:v>
                </c:pt>
                <c:pt idx="830">
                  <c:v>40779.756122685183</c:v>
                </c:pt>
                <c:pt idx="831">
                  <c:v>40779.75681712963</c:v>
                </c:pt>
                <c:pt idx="832">
                  <c:v>40779.757511574076</c:v>
                </c:pt>
                <c:pt idx="833">
                  <c:v>40779.758206018516</c:v>
                </c:pt>
                <c:pt idx="834">
                  <c:v>40779.758900462963</c:v>
                </c:pt>
                <c:pt idx="835">
                  <c:v>40779.759594907409</c:v>
                </c:pt>
                <c:pt idx="836">
                  <c:v>40779.760289351849</c:v>
                </c:pt>
                <c:pt idx="837">
                  <c:v>40779.760983796295</c:v>
                </c:pt>
                <c:pt idx="838">
                  <c:v>40779.761678240742</c:v>
                </c:pt>
                <c:pt idx="839">
                  <c:v>40779.762372685182</c:v>
                </c:pt>
                <c:pt idx="840">
                  <c:v>40779.763067129628</c:v>
                </c:pt>
                <c:pt idx="841">
                  <c:v>40779.763761574075</c:v>
                </c:pt>
                <c:pt idx="842">
                  <c:v>40779.764456018522</c:v>
                </c:pt>
                <c:pt idx="843">
                  <c:v>40779.765150462961</c:v>
                </c:pt>
                <c:pt idx="844">
                  <c:v>40779.765844907408</c:v>
                </c:pt>
                <c:pt idx="845">
                  <c:v>40779.766539351855</c:v>
                </c:pt>
                <c:pt idx="846">
                  <c:v>40779.767233796294</c:v>
                </c:pt>
                <c:pt idx="847">
                  <c:v>40779.767928240741</c:v>
                </c:pt>
                <c:pt idx="848">
                  <c:v>40779.768622685187</c:v>
                </c:pt>
                <c:pt idx="849">
                  <c:v>40779.769317129627</c:v>
                </c:pt>
                <c:pt idx="850">
                  <c:v>40779.770011574074</c:v>
                </c:pt>
                <c:pt idx="851">
                  <c:v>40779.77070601852</c:v>
                </c:pt>
                <c:pt idx="852">
                  <c:v>40779.77140046296</c:v>
                </c:pt>
                <c:pt idx="853">
                  <c:v>40779.772094907406</c:v>
                </c:pt>
                <c:pt idx="854">
                  <c:v>40779.772789351853</c:v>
                </c:pt>
                <c:pt idx="855">
                  <c:v>40779.7734837963</c:v>
                </c:pt>
                <c:pt idx="856">
                  <c:v>40779.774178240739</c:v>
                </c:pt>
                <c:pt idx="857">
                  <c:v>40779.774872685186</c:v>
                </c:pt>
                <c:pt idx="858">
                  <c:v>40779.775567129633</c:v>
                </c:pt>
                <c:pt idx="859">
                  <c:v>40779.776261574072</c:v>
                </c:pt>
                <c:pt idx="860">
                  <c:v>40779.776956018519</c:v>
                </c:pt>
                <c:pt idx="861">
                  <c:v>40779.777650462966</c:v>
                </c:pt>
                <c:pt idx="862">
                  <c:v>40779.778344907405</c:v>
                </c:pt>
                <c:pt idx="863">
                  <c:v>40779.779039351852</c:v>
                </c:pt>
                <c:pt idx="864">
                  <c:v>40779.779733796298</c:v>
                </c:pt>
                <c:pt idx="865">
                  <c:v>40779.780428240738</c:v>
                </c:pt>
                <c:pt idx="866">
                  <c:v>40779.781122685185</c:v>
                </c:pt>
                <c:pt idx="867">
                  <c:v>40779.781817129631</c:v>
                </c:pt>
                <c:pt idx="868">
                  <c:v>40779.782511574071</c:v>
                </c:pt>
                <c:pt idx="869">
                  <c:v>40779.783206018517</c:v>
                </c:pt>
                <c:pt idx="870">
                  <c:v>40779.783900462964</c:v>
                </c:pt>
                <c:pt idx="871">
                  <c:v>40779.784594907411</c:v>
                </c:pt>
                <c:pt idx="872">
                  <c:v>40779.78528935185</c:v>
                </c:pt>
                <c:pt idx="873">
                  <c:v>40779.785983796297</c:v>
                </c:pt>
                <c:pt idx="874">
                  <c:v>40779.786678240744</c:v>
                </c:pt>
                <c:pt idx="875">
                  <c:v>40779.787372685183</c:v>
                </c:pt>
                <c:pt idx="876">
                  <c:v>40779.78806712963</c:v>
                </c:pt>
                <c:pt idx="877">
                  <c:v>40779.788761574076</c:v>
                </c:pt>
                <c:pt idx="878">
                  <c:v>40779.789456018516</c:v>
                </c:pt>
                <c:pt idx="879">
                  <c:v>40779.790150462963</c:v>
                </c:pt>
                <c:pt idx="880">
                  <c:v>40779.790844907409</c:v>
                </c:pt>
                <c:pt idx="881">
                  <c:v>40779.791539351849</c:v>
                </c:pt>
                <c:pt idx="882">
                  <c:v>40779.792233796295</c:v>
                </c:pt>
                <c:pt idx="883">
                  <c:v>40779.792928240742</c:v>
                </c:pt>
                <c:pt idx="884">
                  <c:v>40779.793622685182</c:v>
                </c:pt>
                <c:pt idx="885">
                  <c:v>40779.794317129628</c:v>
                </c:pt>
                <c:pt idx="886">
                  <c:v>40779.795011574075</c:v>
                </c:pt>
                <c:pt idx="887">
                  <c:v>40779.795706018522</c:v>
                </c:pt>
                <c:pt idx="888">
                  <c:v>40779.796400462961</c:v>
                </c:pt>
                <c:pt idx="889">
                  <c:v>40779.797094907408</c:v>
                </c:pt>
                <c:pt idx="890">
                  <c:v>40779.797789351855</c:v>
                </c:pt>
                <c:pt idx="891">
                  <c:v>40779.798483796294</c:v>
                </c:pt>
                <c:pt idx="892">
                  <c:v>40779.799178240741</c:v>
                </c:pt>
                <c:pt idx="893">
                  <c:v>40779.799872685187</c:v>
                </c:pt>
                <c:pt idx="894">
                  <c:v>40779.800567129627</c:v>
                </c:pt>
                <c:pt idx="895">
                  <c:v>40779.801261574074</c:v>
                </c:pt>
                <c:pt idx="896">
                  <c:v>40779.80195601852</c:v>
                </c:pt>
                <c:pt idx="897">
                  <c:v>40779.80265046296</c:v>
                </c:pt>
                <c:pt idx="898">
                  <c:v>40779.803344907406</c:v>
                </c:pt>
                <c:pt idx="899">
                  <c:v>40779.804039351853</c:v>
                </c:pt>
                <c:pt idx="900">
                  <c:v>40779.8047337963</c:v>
                </c:pt>
                <c:pt idx="901">
                  <c:v>40779.805428240739</c:v>
                </c:pt>
                <c:pt idx="902">
                  <c:v>40779.806122685186</c:v>
                </c:pt>
                <c:pt idx="903">
                  <c:v>40779.806817129633</c:v>
                </c:pt>
                <c:pt idx="904">
                  <c:v>40779.807511574072</c:v>
                </c:pt>
                <c:pt idx="905">
                  <c:v>40779.808206018519</c:v>
                </c:pt>
                <c:pt idx="906">
                  <c:v>40779.808900462966</c:v>
                </c:pt>
                <c:pt idx="907">
                  <c:v>40779.809594907405</c:v>
                </c:pt>
                <c:pt idx="908">
                  <c:v>40779.810289351852</c:v>
                </c:pt>
                <c:pt idx="909">
                  <c:v>40779.810983796298</c:v>
                </c:pt>
                <c:pt idx="910">
                  <c:v>40779.811678240738</c:v>
                </c:pt>
                <c:pt idx="911">
                  <c:v>40779.812372685185</c:v>
                </c:pt>
                <c:pt idx="912">
                  <c:v>40779.813067129631</c:v>
                </c:pt>
                <c:pt idx="913">
                  <c:v>40779.813761574071</c:v>
                </c:pt>
                <c:pt idx="914">
                  <c:v>40779.814456018517</c:v>
                </c:pt>
                <c:pt idx="915">
                  <c:v>40779.815150462964</c:v>
                </c:pt>
                <c:pt idx="916">
                  <c:v>40779.815844907411</c:v>
                </c:pt>
                <c:pt idx="917">
                  <c:v>40779.81653935185</c:v>
                </c:pt>
                <c:pt idx="918">
                  <c:v>40779.817233796297</c:v>
                </c:pt>
                <c:pt idx="919">
                  <c:v>40779.817928240744</c:v>
                </c:pt>
                <c:pt idx="920">
                  <c:v>40779.818622685183</c:v>
                </c:pt>
                <c:pt idx="921">
                  <c:v>40779.81931712963</c:v>
                </c:pt>
                <c:pt idx="922">
                  <c:v>40779.820011574076</c:v>
                </c:pt>
                <c:pt idx="923">
                  <c:v>40779.820706018516</c:v>
                </c:pt>
                <c:pt idx="924">
                  <c:v>40779.821400462963</c:v>
                </c:pt>
                <c:pt idx="925">
                  <c:v>40779.822094907409</c:v>
                </c:pt>
                <c:pt idx="926">
                  <c:v>40779.822789351849</c:v>
                </c:pt>
                <c:pt idx="927">
                  <c:v>40779.823483796295</c:v>
                </c:pt>
                <c:pt idx="928">
                  <c:v>40779.824178240742</c:v>
                </c:pt>
                <c:pt idx="929">
                  <c:v>40779.824872685182</c:v>
                </c:pt>
                <c:pt idx="930">
                  <c:v>40779.825567129628</c:v>
                </c:pt>
                <c:pt idx="931">
                  <c:v>40779.826261574075</c:v>
                </c:pt>
                <c:pt idx="932">
                  <c:v>40779.826956018522</c:v>
                </c:pt>
                <c:pt idx="933">
                  <c:v>40779.827650462961</c:v>
                </c:pt>
                <c:pt idx="934">
                  <c:v>40779.828344907408</c:v>
                </c:pt>
                <c:pt idx="935">
                  <c:v>40779.829039351855</c:v>
                </c:pt>
                <c:pt idx="936">
                  <c:v>40779.829733796294</c:v>
                </c:pt>
                <c:pt idx="937">
                  <c:v>40779.830428240741</c:v>
                </c:pt>
                <c:pt idx="938">
                  <c:v>40779.831122685187</c:v>
                </c:pt>
                <c:pt idx="939">
                  <c:v>40779.831817129627</c:v>
                </c:pt>
                <c:pt idx="940">
                  <c:v>40779.832511574074</c:v>
                </c:pt>
                <c:pt idx="941">
                  <c:v>40779.83320601852</c:v>
                </c:pt>
                <c:pt idx="942">
                  <c:v>40779.83390046296</c:v>
                </c:pt>
                <c:pt idx="943">
                  <c:v>40779.834594907406</c:v>
                </c:pt>
                <c:pt idx="944">
                  <c:v>40779.835289351853</c:v>
                </c:pt>
                <c:pt idx="945">
                  <c:v>40779.8359837963</c:v>
                </c:pt>
                <c:pt idx="946">
                  <c:v>40779.836678240739</c:v>
                </c:pt>
                <c:pt idx="947">
                  <c:v>40779.837372685186</c:v>
                </c:pt>
                <c:pt idx="948">
                  <c:v>40779.838067129633</c:v>
                </c:pt>
                <c:pt idx="949">
                  <c:v>40779.838761574072</c:v>
                </c:pt>
                <c:pt idx="950">
                  <c:v>40779.839456018519</c:v>
                </c:pt>
                <c:pt idx="951">
                  <c:v>40779.840150462966</c:v>
                </c:pt>
                <c:pt idx="952">
                  <c:v>40779.840844907405</c:v>
                </c:pt>
                <c:pt idx="953">
                  <c:v>40779.841539351852</c:v>
                </c:pt>
                <c:pt idx="954">
                  <c:v>40779.842233796298</c:v>
                </c:pt>
                <c:pt idx="955">
                  <c:v>40779.842928240738</c:v>
                </c:pt>
                <c:pt idx="956">
                  <c:v>40779.843622685185</c:v>
                </c:pt>
                <c:pt idx="957">
                  <c:v>40779.844317129631</c:v>
                </c:pt>
                <c:pt idx="958">
                  <c:v>40779.845011574071</c:v>
                </c:pt>
                <c:pt idx="959">
                  <c:v>40779.845706018517</c:v>
                </c:pt>
                <c:pt idx="960">
                  <c:v>40779.846400462964</c:v>
                </c:pt>
                <c:pt idx="961">
                  <c:v>40779.847094907411</c:v>
                </c:pt>
                <c:pt idx="962">
                  <c:v>40779.84778935185</c:v>
                </c:pt>
                <c:pt idx="963">
                  <c:v>40779.848483796297</c:v>
                </c:pt>
                <c:pt idx="964">
                  <c:v>40779.849178240744</c:v>
                </c:pt>
                <c:pt idx="965">
                  <c:v>40779.849872685183</c:v>
                </c:pt>
                <c:pt idx="966">
                  <c:v>40779.85056712963</c:v>
                </c:pt>
                <c:pt idx="967">
                  <c:v>40779.851261574076</c:v>
                </c:pt>
                <c:pt idx="968">
                  <c:v>40779.851956018516</c:v>
                </c:pt>
                <c:pt idx="969">
                  <c:v>40779.852650462963</c:v>
                </c:pt>
                <c:pt idx="970">
                  <c:v>40779.853344907409</c:v>
                </c:pt>
                <c:pt idx="971">
                  <c:v>40779.854039351849</c:v>
                </c:pt>
                <c:pt idx="972">
                  <c:v>40779.854733796295</c:v>
                </c:pt>
                <c:pt idx="973">
                  <c:v>40779.855428240742</c:v>
                </c:pt>
                <c:pt idx="974">
                  <c:v>40779.856122685182</c:v>
                </c:pt>
                <c:pt idx="975">
                  <c:v>40779.856817129628</c:v>
                </c:pt>
                <c:pt idx="976">
                  <c:v>40779.857511574075</c:v>
                </c:pt>
                <c:pt idx="977">
                  <c:v>40779.858206018522</c:v>
                </c:pt>
                <c:pt idx="978">
                  <c:v>40779.858900462961</c:v>
                </c:pt>
                <c:pt idx="979">
                  <c:v>40779.859594907408</c:v>
                </c:pt>
                <c:pt idx="980">
                  <c:v>40779.860289351855</c:v>
                </c:pt>
                <c:pt idx="981">
                  <c:v>40779.860983796294</c:v>
                </c:pt>
                <c:pt idx="982">
                  <c:v>40779.861678240741</c:v>
                </c:pt>
                <c:pt idx="983">
                  <c:v>40779.862372685187</c:v>
                </c:pt>
                <c:pt idx="984">
                  <c:v>40779.863067129627</c:v>
                </c:pt>
                <c:pt idx="985">
                  <c:v>40779.863761574074</c:v>
                </c:pt>
                <c:pt idx="986">
                  <c:v>40779.86445601852</c:v>
                </c:pt>
                <c:pt idx="987">
                  <c:v>40779.86515046296</c:v>
                </c:pt>
                <c:pt idx="988">
                  <c:v>40779.865844907406</c:v>
                </c:pt>
                <c:pt idx="989">
                  <c:v>40779.866539351853</c:v>
                </c:pt>
                <c:pt idx="990">
                  <c:v>40779.8672337963</c:v>
                </c:pt>
                <c:pt idx="991">
                  <c:v>40779.867928240739</c:v>
                </c:pt>
                <c:pt idx="992">
                  <c:v>40779.868622685186</c:v>
                </c:pt>
                <c:pt idx="993">
                  <c:v>40779.869317129633</c:v>
                </c:pt>
                <c:pt idx="994">
                  <c:v>40779.870011574072</c:v>
                </c:pt>
                <c:pt idx="995">
                  <c:v>40779.870706018519</c:v>
                </c:pt>
                <c:pt idx="996">
                  <c:v>40779.871400462966</c:v>
                </c:pt>
                <c:pt idx="997">
                  <c:v>40779.872094907405</c:v>
                </c:pt>
                <c:pt idx="998">
                  <c:v>40779.872789351852</c:v>
                </c:pt>
                <c:pt idx="999">
                  <c:v>40779.873483796298</c:v>
                </c:pt>
                <c:pt idx="1000">
                  <c:v>40779.874178240738</c:v>
                </c:pt>
                <c:pt idx="1001">
                  <c:v>40779.874872685185</c:v>
                </c:pt>
                <c:pt idx="1002">
                  <c:v>40779.875567129631</c:v>
                </c:pt>
                <c:pt idx="1003">
                  <c:v>40779.876261574071</c:v>
                </c:pt>
                <c:pt idx="1004">
                  <c:v>40779.876956018517</c:v>
                </c:pt>
                <c:pt idx="1005">
                  <c:v>40779.877650462964</c:v>
                </c:pt>
                <c:pt idx="1006">
                  <c:v>40779.878344907411</c:v>
                </c:pt>
                <c:pt idx="1007">
                  <c:v>40779.87903935185</c:v>
                </c:pt>
                <c:pt idx="1008">
                  <c:v>40779.879733796297</c:v>
                </c:pt>
                <c:pt idx="1009">
                  <c:v>40779.880428240744</c:v>
                </c:pt>
                <c:pt idx="1010">
                  <c:v>40779.881122685183</c:v>
                </c:pt>
                <c:pt idx="1011">
                  <c:v>40779.88181712963</c:v>
                </c:pt>
                <c:pt idx="1012">
                  <c:v>40779.882511574076</c:v>
                </c:pt>
                <c:pt idx="1013">
                  <c:v>40779.883206018516</c:v>
                </c:pt>
                <c:pt idx="1014">
                  <c:v>40779.883900462963</c:v>
                </c:pt>
                <c:pt idx="1015">
                  <c:v>40779.884594907409</c:v>
                </c:pt>
                <c:pt idx="1016">
                  <c:v>40779.885289351849</c:v>
                </c:pt>
                <c:pt idx="1017">
                  <c:v>40779.885983796295</c:v>
                </c:pt>
                <c:pt idx="1018">
                  <c:v>40779.886678240742</c:v>
                </c:pt>
                <c:pt idx="1019">
                  <c:v>40779.887372685182</c:v>
                </c:pt>
                <c:pt idx="1020">
                  <c:v>40779.888067129628</c:v>
                </c:pt>
                <c:pt idx="1021">
                  <c:v>40779.888761574075</c:v>
                </c:pt>
                <c:pt idx="1022">
                  <c:v>40779.889456018522</c:v>
                </c:pt>
                <c:pt idx="1023">
                  <c:v>40779.890150462961</c:v>
                </c:pt>
                <c:pt idx="1024">
                  <c:v>40779.890844907408</c:v>
                </c:pt>
                <c:pt idx="1025">
                  <c:v>40779.891539351855</c:v>
                </c:pt>
                <c:pt idx="1026">
                  <c:v>40779.892233796294</c:v>
                </c:pt>
                <c:pt idx="1027">
                  <c:v>40779.892928240741</c:v>
                </c:pt>
                <c:pt idx="1028">
                  <c:v>40779.893622685187</c:v>
                </c:pt>
                <c:pt idx="1029">
                  <c:v>40779.894317129627</c:v>
                </c:pt>
                <c:pt idx="1030">
                  <c:v>40779.895011574074</c:v>
                </c:pt>
                <c:pt idx="1031">
                  <c:v>40779.89570601852</c:v>
                </c:pt>
                <c:pt idx="1032">
                  <c:v>40779.89640046296</c:v>
                </c:pt>
                <c:pt idx="1033">
                  <c:v>40779.897094907406</c:v>
                </c:pt>
                <c:pt idx="1034">
                  <c:v>40779.897789351853</c:v>
                </c:pt>
                <c:pt idx="1035">
                  <c:v>40779.8984837963</c:v>
                </c:pt>
                <c:pt idx="1036">
                  <c:v>40779.899178240739</c:v>
                </c:pt>
                <c:pt idx="1037">
                  <c:v>40779.899872685186</c:v>
                </c:pt>
                <c:pt idx="1038">
                  <c:v>40779.900567129633</c:v>
                </c:pt>
                <c:pt idx="1039">
                  <c:v>40779.901261574072</c:v>
                </c:pt>
                <c:pt idx="1040">
                  <c:v>40779.901956018519</c:v>
                </c:pt>
                <c:pt idx="1041">
                  <c:v>40779.902650462966</c:v>
                </c:pt>
                <c:pt idx="1042">
                  <c:v>40779.903344907405</c:v>
                </c:pt>
                <c:pt idx="1043">
                  <c:v>40779.904039351852</c:v>
                </c:pt>
                <c:pt idx="1044">
                  <c:v>40779.904733796298</c:v>
                </c:pt>
                <c:pt idx="1045">
                  <c:v>40779.905428240738</c:v>
                </c:pt>
                <c:pt idx="1046">
                  <c:v>40779.906122685185</c:v>
                </c:pt>
                <c:pt idx="1047">
                  <c:v>40779.906817129631</c:v>
                </c:pt>
                <c:pt idx="1048">
                  <c:v>40779.907511574071</c:v>
                </c:pt>
                <c:pt idx="1049">
                  <c:v>40779.908206018517</c:v>
                </c:pt>
                <c:pt idx="1050">
                  <c:v>40779.908900462964</c:v>
                </c:pt>
                <c:pt idx="1051">
                  <c:v>40779.909594907411</c:v>
                </c:pt>
                <c:pt idx="1052">
                  <c:v>40779.91028935185</c:v>
                </c:pt>
                <c:pt idx="1053">
                  <c:v>40779.910983796297</c:v>
                </c:pt>
                <c:pt idx="1054">
                  <c:v>40779.911678240744</c:v>
                </c:pt>
                <c:pt idx="1055">
                  <c:v>40779.912372685183</c:v>
                </c:pt>
                <c:pt idx="1056">
                  <c:v>40779.91306712963</c:v>
                </c:pt>
                <c:pt idx="1057">
                  <c:v>40779.913761574076</c:v>
                </c:pt>
                <c:pt idx="1058">
                  <c:v>40779.914456018516</c:v>
                </c:pt>
                <c:pt idx="1059">
                  <c:v>40779.915150462963</c:v>
                </c:pt>
                <c:pt idx="1060">
                  <c:v>40779.915844907409</c:v>
                </c:pt>
                <c:pt idx="1061">
                  <c:v>40779.916539351849</c:v>
                </c:pt>
                <c:pt idx="1062">
                  <c:v>40779.917233796295</c:v>
                </c:pt>
                <c:pt idx="1063">
                  <c:v>40779.917928240742</c:v>
                </c:pt>
                <c:pt idx="1064">
                  <c:v>40779.918622685182</c:v>
                </c:pt>
                <c:pt idx="1065">
                  <c:v>40779.919317129628</c:v>
                </c:pt>
                <c:pt idx="1066">
                  <c:v>40779.920011574075</c:v>
                </c:pt>
                <c:pt idx="1067">
                  <c:v>40779.920706018522</c:v>
                </c:pt>
                <c:pt idx="1068">
                  <c:v>40779.921400462961</c:v>
                </c:pt>
                <c:pt idx="1069">
                  <c:v>40779.922094907408</c:v>
                </c:pt>
                <c:pt idx="1070">
                  <c:v>40779.922789351855</c:v>
                </c:pt>
                <c:pt idx="1071">
                  <c:v>40779.923483796294</c:v>
                </c:pt>
                <c:pt idx="1072">
                  <c:v>40779.924178240741</c:v>
                </c:pt>
                <c:pt idx="1073">
                  <c:v>40779.924872685187</c:v>
                </c:pt>
                <c:pt idx="1074">
                  <c:v>40779.925567129627</c:v>
                </c:pt>
                <c:pt idx="1075">
                  <c:v>40779.926261574074</c:v>
                </c:pt>
                <c:pt idx="1076">
                  <c:v>40779.92695601852</c:v>
                </c:pt>
                <c:pt idx="1077">
                  <c:v>40779.92765046296</c:v>
                </c:pt>
                <c:pt idx="1078">
                  <c:v>40779.928344907406</c:v>
                </c:pt>
                <c:pt idx="1079">
                  <c:v>40779.929039351853</c:v>
                </c:pt>
                <c:pt idx="1080">
                  <c:v>40779.9297337963</c:v>
                </c:pt>
                <c:pt idx="1081">
                  <c:v>40779.930428240739</c:v>
                </c:pt>
                <c:pt idx="1082">
                  <c:v>40779.931122685186</c:v>
                </c:pt>
                <c:pt idx="1083">
                  <c:v>40779.931817129633</c:v>
                </c:pt>
                <c:pt idx="1084">
                  <c:v>40779.932511574072</c:v>
                </c:pt>
                <c:pt idx="1085">
                  <c:v>40779.933206018519</c:v>
                </c:pt>
                <c:pt idx="1086">
                  <c:v>40779.933900462966</c:v>
                </c:pt>
                <c:pt idx="1087">
                  <c:v>40779.934594907405</c:v>
                </c:pt>
                <c:pt idx="1088">
                  <c:v>40779.935289351852</c:v>
                </c:pt>
                <c:pt idx="1089">
                  <c:v>40779.935983796298</c:v>
                </c:pt>
                <c:pt idx="1090">
                  <c:v>40779.936678240738</c:v>
                </c:pt>
                <c:pt idx="1091">
                  <c:v>40779.937372685185</c:v>
                </c:pt>
                <c:pt idx="1092">
                  <c:v>40779.938067129631</c:v>
                </c:pt>
                <c:pt idx="1093">
                  <c:v>40779.938761574071</c:v>
                </c:pt>
                <c:pt idx="1094">
                  <c:v>40779.939456018517</c:v>
                </c:pt>
                <c:pt idx="1095">
                  <c:v>40779.940150462964</c:v>
                </c:pt>
                <c:pt idx="1096">
                  <c:v>40779.940844907411</c:v>
                </c:pt>
                <c:pt idx="1097">
                  <c:v>40779.94153935185</c:v>
                </c:pt>
                <c:pt idx="1098">
                  <c:v>40779.942233796297</c:v>
                </c:pt>
                <c:pt idx="1099">
                  <c:v>40779.942928240744</c:v>
                </c:pt>
                <c:pt idx="1100">
                  <c:v>40779.943622685183</c:v>
                </c:pt>
                <c:pt idx="1101">
                  <c:v>40779.94431712963</c:v>
                </c:pt>
                <c:pt idx="1102">
                  <c:v>40779.945011574076</c:v>
                </c:pt>
                <c:pt idx="1103">
                  <c:v>40779.945706018516</c:v>
                </c:pt>
                <c:pt idx="1104">
                  <c:v>40779.946400462963</c:v>
                </c:pt>
                <c:pt idx="1105">
                  <c:v>40779.947094907409</c:v>
                </c:pt>
                <c:pt idx="1106">
                  <c:v>40779.947789351849</c:v>
                </c:pt>
                <c:pt idx="1107">
                  <c:v>40779.948483796295</c:v>
                </c:pt>
                <c:pt idx="1108">
                  <c:v>40779.949178240742</c:v>
                </c:pt>
                <c:pt idx="1109">
                  <c:v>40779.949872685182</c:v>
                </c:pt>
                <c:pt idx="1110">
                  <c:v>40779.950567129628</c:v>
                </c:pt>
                <c:pt idx="1111">
                  <c:v>40779.951261574075</c:v>
                </c:pt>
                <c:pt idx="1112">
                  <c:v>40779.951956018522</c:v>
                </c:pt>
                <c:pt idx="1113">
                  <c:v>40779.952650462961</c:v>
                </c:pt>
                <c:pt idx="1114">
                  <c:v>40779.953344907408</c:v>
                </c:pt>
                <c:pt idx="1115">
                  <c:v>40779.954039351855</c:v>
                </c:pt>
                <c:pt idx="1116">
                  <c:v>40779.954733796294</c:v>
                </c:pt>
                <c:pt idx="1117">
                  <c:v>40779.955428240741</c:v>
                </c:pt>
                <c:pt idx="1118">
                  <c:v>40779.956122685187</c:v>
                </c:pt>
                <c:pt idx="1119">
                  <c:v>40779.956817129627</c:v>
                </c:pt>
                <c:pt idx="1120">
                  <c:v>40779.957511574074</c:v>
                </c:pt>
                <c:pt idx="1121">
                  <c:v>40779.95820601852</c:v>
                </c:pt>
                <c:pt idx="1122">
                  <c:v>40779.95890046296</c:v>
                </c:pt>
                <c:pt idx="1123">
                  <c:v>40779.959594907406</c:v>
                </c:pt>
                <c:pt idx="1124">
                  <c:v>40779.960289351853</c:v>
                </c:pt>
                <c:pt idx="1125">
                  <c:v>40779.9609837963</c:v>
                </c:pt>
                <c:pt idx="1126">
                  <c:v>40779.961678240739</c:v>
                </c:pt>
                <c:pt idx="1127">
                  <c:v>40779.962372685186</c:v>
                </c:pt>
                <c:pt idx="1128">
                  <c:v>40779.963067129633</c:v>
                </c:pt>
                <c:pt idx="1129">
                  <c:v>40779.963761574072</c:v>
                </c:pt>
                <c:pt idx="1130">
                  <c:v>40779.964456018519</c:v>
                </c:pt>
                <c:pt idx="1131">
                  <c:v>40779.965150462966</c:v>
                </c:pt>
                <c:pt idx="1132">
                  <c:v>40779.965844907405</c:v>
                </c:pt>
                <c:pt idx="1133">
                  <c:v>40779.966539351852</c:v>
                </c:pt>
                <c:pt idx="1134">
                  <c:v>40779.967233796298</c:v>
                </c:pt>
                <c:pt idx="1135">
                  <c:v>40779.967928240738</c:v>
                </c:pt>
                <c:pt idx="1136">
                  <c:v>40779.968622685185</c:v>
                </c:pt>
                <c:pt idx="1137">
                  <c:v>40779.969317129631</c:v>
                </c:pt>
                <c:pt idx="1138">
                  <c:v>40779.970011574071</c:v>
                </c:pt>
                <c:pt idx="1139">
                  <c:v>40779.970706018517</c:v>
                </c:pt>
                <c:pt idx="1140">
                  <c:v>40779.971400462964</c:v>
                </c:pt>
                <c:pt idx="1141">
                  <c:v>40779.972094907411</c:v>
                </c:pt>
                <c:pt idx="1142">
                  <c:v>40779.97278935185</c:v>
                </c:pt>
                <c:pt idx="1143">
                  <c:v>40779.973483796297</c:v>
                </c:pt>
                <c:pt idx="1144">
                  <c:v>40779.974178240744</c:v>
                </c:pt>
                <c:pt idx="1145">
                  <c:v>40779.974872685183</c:v>
                </c:pt>
                <c:pt idx="1146">
                  <c:v>40779.97556712963</c:v>
                </c:pt>
                <c:pt idx="1147">
                  <c:v>40779.976261574076</c:v>
                </c:pt>
                <c:pt idx="1148">
                  <c:v>40779.976956018516</c:v>
                </c:pt>
                <c:pt idx="1149">
                  <c:v>40779.977650462963</c:v>
                </c:pt>
                <c:pt idx="1150">
                  <c:v>40779.978344907409</c:v>
                </c:pt>
                <c:pt idx="1151">
                  <c:v>40779.979039351849</c:v>
                </c:pt>
                <c:pt idx="1152">
                  <c:v>40779.979733796295</c:v>
                </c:pt>
                <c:pt idx="1153">
                  <c:v>40779.980428240742</c:v>
                </c:pt>
                <c:pt idx="1154">
                  <c:v>40779.981122685182</c:v>
                </c:pt>
                <c:pt idx="1155">
                  <c:v>40779.981817129628</c:v>
                </c:pt>
                <c:pt idx="1156">
                  <c:v>40779.982511574075</c:v>
                </c:pt>
                <c:pt idx="1157">
                  <c:v>40779.983206018522</c:v>
                </c:pt>
                <c:pt idx="1158">
                  <c:v>40779.983900462961</c:v>
                </c:pt>
                <c:pt idx="1159">
                  <c:v>40779.984594907408</c:v>
                </c:pt>
                <c:pt idx="1160">
                  <c:v>40779.985289351855</c:v>
                </c:pt>
                <c:pt idx="1161">
                  <c:v>40779.985983796294</c:v>
                </c:pt>
                <c:pt idx="1162">
                  <c:v>40779.986678240741</c:v>
                </c:pt>
                <c:pt idx="1163">
                  <c:v>40779.987372685187</c:v>
                </c:pt>
                <c:pt idx="1164">
                  <c:v>40779.988067129627</c:v>
                </c:pt>
                <c:pt idx="1165">
                  <c:v>40779.988761574074</c:v>
                </c:pt>
                <c:pt idx="1166">
                  <c:v>40779.98945601852</c:v>
                </c:pt>
                <c:pt idx="1167">
                  <c:v>40779.99015046296</c:v>
                </c:pt>
                <c:pt idx="1168">
                  <c:v>40779.990844907406</c:v>
                </c:pt>
                <c:pt idx="1169">
                  <c:v>40779.991539351853</c:v>
                </c:pt>
                <c:pt idx="1170">
                  <c:v>40779.9922337963</c:v>
                </c:pt>
                <c:pt idx="1171">
                  <c:v>40779.992928240739</c:v>
                </c:pt>
                <c:pt idx="1172">
                  <c:v>40779.993622685186</c:v>
                </c:pt>
                <c:pt idx="1173">
                  <c:v>40779.994317129633</c:v>
                </c:pt>
                <c:pt idx="1174">
                  <c:v>40779.995011574072</c:v>
                </c:pt>
                <c:pt idx="1175">
                  <c:v>40779.995706018519</c:v>
                </c:pt>
                <c:pt idx="1176">
                  <c:v>40779.996400462966</c:v>
                </c:pt>
                <c:pt idx="1177">
                  <c:v>40779.997094907405</c:v>
                </c:pt>
                <c:pt idx="1178">
                  <c:v>40779.997789351852</c:v>
                </c:pt>
                <c:pt idx="1179">
                  <c:v>40779.998483796298</c:v>
                </c:pt>
                <c:pt idx="1180">
                  <c:v>40779.999178240738</c:v>
                </c:pt>
                <c:pt idx="1181">
                  <c:v>40779.999872685185</c:v>
                </c:pt>
                <c:pt idx="1182">
                  <c:v>40780.000567129631</c:v>
                </c:pt>
                <c:pt idx="1183">
                  <c:v>40780.001261574071</c:v>
                </c:pt>
                <c:pt idx="1184">
                  <c:v>40780.001956018517</c:v>
                </c:pt>
                <c:pt idx="1185">
                  <c:v>40780.002650462964</c:v>
                </c:pt>
                <c:pt idx="1186">
                  <c:v>40780.003344907411</c:v>
                </c:pt>
                <c:pt idx="1187">
                  <c:v>40780.00403935185</c:v>
                </c:pt>
                <c:pt idx="1188">
                  <c:v>40780.004733796297</c:v>
                </c:pt>
                <c:pt idx="1189">
                  <c:v>40780.005428240744</c:v>
                </c:pt>
                <c:pt idx="1190">
                  <c:v>40780.006122685183</c:v>
                </c:pt>
                <c:pt idx="1191">
                  <c:v>40780.00681712963</c:v>
                </c:pt>
                <c:pt idx="1192">
                  <c:v>40780.007511574076</c:v>
                </c:pt>
                <c:pt idx="1193">
                  <c:v>40780.008206018516</c:v>
                </c:pt>
                <c:pt idx="1194">
                  <c:v>40780.008900462963</c:v>
                </c:pt>
                <c:pt idx="1195">
                  <c:v>40780.009594907409</c:v>
                </c:pt>
                <c:pt idx="1196">
                  <c:v>40780.278912037036</c:v>
                </c:pt>
                <c:pt idx="1197">
                  <c:v>40780.279606481483</c:v>
                </c:pt>
                <c:pt idx="1198">
                  <c:v>40780.280300925922</c:v>
                </c:pt>
                <c:pt idx="1199">
                  <c:v>40780.280995370369</c:v>
                </c:pt>
                <c:pt idx="1200">
                  <c:v>40780.281689814816</c:v>
                </c:pt>
                <c:pt idx="1201">
                  <c:v>40780.282384259262</c:v>
                </c:pt>
                <c:pt idx="1202">
                  <c:v>40780.283090277779</c:v>
                </c:pt>
                <c:pt idx="1203">
                  <c:v>40780.283784722225</c:v>
                </c:pt>
                <c:pt idx="1204">
                  <c:v>40780.284467592595</c:v>
                </c:pt>
                <c:pt idx="1205">
                  <c:v>40780.285162037035</c:v>
                </c:pt>
                <c:pt idx="1206">
                  <c:v>40780.285856481481</c:v>
                </c:pt>
                <c:pt idx="1207">
                  <c:v>40780.286562499998</c:v>
                </c:pt>
                <c:pt idx="1208">
                  <c:v>40780.287256944444</c:v>
                </c:pt>
                <c:pt idx="1209">
                  <c:v>40780.287939814814</c:v>
                </c:pt>
                <c:pt idx="1210">
                  <c:v>40780.288634259261</c:v>
                </c:pt>
                <c:pt idx="1211">
                  <c:v>40780.2893287037</c:v>
                </c:pt>
                <c:pt idx="1212">
                  <c:v>40780.290034722224</c:v>
                </c:pt>
                <c:pt idx="1213">
                  <c:v>40780.290729166663</c:v>
                </c:pt>
                <c:pt idx="1214">
                  <c:v>40780.291412037041</c:v>
                </c:pt>
                <c:pt idx="1215">
                  <c:v>40780.29210648148</c:v>
                </c:pt>
                <c:pt idx="1216">
                  <c:v>40780.292800925927</c:v>
                </c:pt>
                <c:pt idx="1217">
                  <c:v>40780.293506944443</c:v>
                </c:pt>
                <c:pt idx="1218">
                  <c:v>40780.29420138889</c:v>
                </c:pt>
                <c:pt idx="1219">
                  <c:v>40780.29488425926</c:v>
                </c:pt>
                <c:pt idx="1220">
                  <c:v>40780.295578703706</c:v>
                </c:pt>
                <c:pt idx="1221">
                  <c:v>40780.296273148146</c:v>
                </c:pt>
                <c:pt idx="1222">
                  <c:v>40780.296979166669</c:v>
                </c:pt>
                <c:pt idx="1223">
                  <c:v>40780.297673611109</c:v>
                </c:pt>
                <c:pt idx="1224">
                  <c:v>40780.298356481479</c:v>
                </c:pt>
                <c:pt idx="1225">
                  <c:v>40780.299050925925</c:v>
                </c:pt>
                <c:pt idx="1226">
                  <c:v>40780.299745370372</c:v>
                </c:pt>
                <c:pt idx="1227">
                  <c:v>40780.300451388888</c:v>
                </c:pt>
                <c:pt idx="1228">
                  <c:v>40780.301145833335</c:v>
                </c:pt>
                <c:pt idx="1229">
                  <c:v>40780.301828703705</c:v>
                </c:pt>
                <c:pt idx="1230">
                  <c:v>40780.302523148152</c:v>
                </c:pt>
                <c:pt idx="1231">
                  <c:v>40780.303217592591</c:v>
                </c:pt>
                <c:pt idx="1232">
                  <c:v>40780.303923611114</c:v>
                </c:pt>
                <c:pt idx="1233">
                  <c:v>40780.304618055554</c:v>
                </c:pt>
                <c:pt idx="1234">
                  <c:v>40780.305300925924</c:v>
                </c:pt>
                <c:pt idx="1235">
                  <c:v>40780.305995370371</c:v>
                </c:pt>
                <c:pt idx="1236">
                  <c:v>40780.306689814817</c:v>
                </c:pt>
                <c:pt idx="1237">
                  <c:v>40780.307395833333</c:v>
                </c:pt>
                <c:pt idx="1238">
                  <c:v>40780.30809027778</c:v>
                </c:pt>
                <c:pt idx="1239">
                  <c:v>40780.30877314815</c:v>
                </c:pt>
                <c:pt idx="1240">
                  <c:v>40780.309467592589</c:v>
                </c:pt>
                <c:pt idx="1241">
                  <c:v>40780.310162037036</c:v>
                </c:pt>
                <c:pt idx="1242">
                  <c:v>40780.310868055552</c:v>
                </c:pt>
                <c:pt idx="1243">
                  <c:v>40780.311562499999</c:v>
                </c:pt>
                <c:pt idx="1244">
                  <c:v>40780.312245370369</c:v>
                </c:pt>
                <c:pt idx="1245">
                  <c:v>40780.312939814816</c:v>
                </c:pt>
                <c:pt idx="1246">
                  <c:v>40780.313634259262</c:v>
                </c:pt>
                <c:pt idx="1247">
                  <c:v>40780.314328703702</c:v>
                </c:pt>
                <c:pt idx="1248">
                  <c:v>40780.315023148149</c:v>
                </c:pt>
                <c:pt idx="1249">
                  <c:v>40780.315717592595</c:v>
                </c:pt>
                <c:pt idx="1250">
                  <c:v>40780.316412037035</c:v>
                </c:pt>
                <c:pt idx="1251">
                  <c:v>40780.317106481481</c:v>
                </c:pt>
                <c:pt idx="1252">
                  <c:v>40780.317800925928</c:v>
                </c:pt>
                <c:pt idx="1253">
                  <c:v>40780.318495370368</c:v>
                </c:pt>
                <c:pt idx="1254">
                  <c:v>40780.319189814814</c:v>
                </c:pt>
                <c:pt idx="1255">
                  <c:v>40780.319884259261</c:v>
                </c:pt>
                <c:pt idx="1256">
                  <c:v>40780.3205787037</c:v>
                </c:pt>
                <c:pt idx="1257">
                  <c:v>40780.321273148147</c:v>
                </c:pt>
                <c:pt idx="1258">
                  <c:v>40780.321967592594</c:v>
                </c:pt>
                <c:pt idx="1259">
                  <c:v>40780.322662037041</c:v>
                </c:pt>
                <c:pt idx="1260">
                  <c:v>40780.32335648148</c:v>
                </c:pt>
                <c:pt idx="1261">
                  <c:v>40780.324050925927</c:v>
                </c:pt>
                <c:pt idx="1262">
                  <c:v>40780.324745370373</c:v>
                </c:pt>
                <c:pt idx="1263">
                  <c:v>40780.325439814813</c:v>
                </c:pt>
                <c:pt idx="1264">
                  <c:v>40780.32613425926</c:v>
                </c:pt>
                <c:pt idx="1265">
                  <c:v>40780.326828703706</c:v>
                </c:pt>
                <c:pt idx="1266">
                  <c:v>40780.327523148146</c:v>
                </c:pt>
                <c:pt idx="1267">
                  <c:v>40780.328217592592</c:v>
                </c:pt>
                <c:pt idx="1268">
                  <c:v>40780.328912037039</c:v>
                </c:pt>
                <c:pt idx="1269">
                  <c:v>40780.329606481479</c:v>
                </c:pt>
                <c:pt idx="1270">
                  <c:v>40780.330300925925</c:v>
                </c:pt>
                <c:pt idx="1271">
                  <c:v>40780.330995370372</c:v>
                </c:pt>
                <c:pt idx="1272">
                  <c:v>40780.331701388888</c:v>
                </c:pt>
                <c:pt idx="1273">
                  <c:v>40780.332395833335</c:v>
                </c:pt>
                <c:pt idx="1274">
                  <c:v>40780.333078703705</c:v>
                </c:pt>
                <c:pt idx="1275">
                  <c:v>40780.333773148152</c:v>
                </c:pt>
                <c:pt idx="1276">
                  <c:v>40780.334467592591</c:v>
                </c:pt>
                <c:pt idx="1277">
                  <c:v>40780.335162037038</c:v>
                </c:pt>
                <c:pt idx="1278">
                  <c:v>40780.335856481484</c:v>
                </c:pt>
                <c:pt idx="1279">
                  <c:v>40780.336550925924</c:v>
                </c:pt>
                <c:pt idx="1280">
                  <c:v>40780.337245370371</c:v>
                </c:pt>
                <c:pt idx="1281">
                  <c:v>40780.337939814817</c:v>
                </c:pt>
                <c:pt idx="1282">
                  <c:v>40780.338634259257</c:v>
                </c:pt>
                <c:pt idx="1283">
                  <c:v>40780.339328703703</c:v>
                </c:pt>
                <c:pt idx="1284">
                  <c:v>40780.34002314815</c:v>
                </c:pt>
                <c:pt idx="1285">
                  <c:v>40780.340717592589</c:v>
                </c:pt>
                <c:pt idx="1286">
                  <c:v>40780.341412037036</c:v>
                </c:pt>
                <c:pt idx="1287">
                  <c:v>40780.342106481483</c:v>
                </c:pt>
                <c:pt idx="1288">
                  <c:v>40780.342800925922</c:v>
                </c:pt>
                <c:pt idx="1289">
                  <c:v>40780.343495370369</c:v>
                </c:pt>
                <c:pt idx="1290">
                  <c:v>40780.344189814816</c:v>
                </c:pt>
                <c:pt idx="1291">
                  <c:v>40780.344884259262</c:v>
                </c:pt>
                <c:pt idx="1292">
                  <c:v>40780.345578703702</c:v>
                </c:pt>
                <c:pt idx="1293">
                  <c:v>40780.346273148149</c:v>
                </c:pt>
                <c:pt idx="1294">
                  <c:v>40780.346967592595</c:v>
                </c:pt>
                <c:pt idx="1295">
                  <c:v>40780.347662037035</c:v>
                </c:pt>
                <c:pt idx="1296">
                  <c:v>40780.348356481481</c:v>
                </c:pt>
                <c:pt idx="1297">
                  <c:v>40780.349050925928</c:v>
                </c:pt>
                <c:pt idx="1298">
                  <c:v>40780.349745370368</c:v>
                </c:pt>
                <c:pt idx="1299">
                  <c:v>40780.350439814814</c:v>
                </c:pt>
                <c:pt idx="1300">
                  <c:v>40780.351134259261</c:v>
                </c:pt>
                <c:pt idx="1301">
                  <c:v>40780.3518287037</c:v>
                </c:pt>
                <c:pt idx="1302">
                  <c:v>40780.352534722224</c:v>
                </c:pt>
                <c:pt idx="1303">
                  <c:v>40780.353229166663</c:v>
                </c:pt>
                <c:pt idx="1304">
                  <c:v>40780.353912037041</c:v>
                </c:pt>
                <c:pt idx="1305">
                  <c:v>40780.35460648148</c:v>
                </c:pt>
                <c:pt idx="1306">
                  <c:v>40780.355300925927</c:v>
                </c:pt>
                <c:pt idx="1307">
                  <c:v>40780.355995370373</c:v>
                </c:pt>
                <c:pt idx="1308">
                  <c:v>40780.356689814813</c:v>
                </c:pt>
                <c:pt idx="1309">
                  <c:v>40780.35738425926</c:v>
                </c:pt>
                <c:pt idx="1310">
                  <c:v>40780.358078703706</c:v>
                </c:pt>
                <c:pt idx="1311">
                  <c:v>40780.358773148146</c:v>
                </c:pt>
                <c:pt idx="1312">
                  <c:v>40780.359467592592</c:v>
                </c:pt>
                <c:pt idx="1313">
                  <c:v>40780.360162037039</c:v>
                </c:pt>
                <c:pt idx="1314">
                  <c:v>40780.360856481479</c:v>
                </c:pt>
                <c:pt idx="1315">
                  <c:v>40780.361550925925</c:v>
                </c:pt>
                <c:pt idx="1316">
                  <c:v>40780.362245370372</c:v>
                </c:pt>
                <c:pt idx="1317">
                  <c:v>40780.362939814811</c:v>
                </c:pt>
                <c:pt idx="1318">
                  <c:v>40780.363634259258</c:v>
                </c:pt>
                <c:pt idx="1319">
                  <c:v>40780.364328703705</c:v>
                </c:pt>
                <c:pt idx="1320">
                  <c:v>40780.365023148152</c:v>
                </c:pt>
                <c:pt idx="1321">
                  <c:v>40780.365717592591</c:v>
                </c:pt>
                <c:pt idx="1322">
                  <c:v>40780.366412037038</c:v>
                </c:pt>
                <c:pt idx="1323">
                  <c:v>40780.367106481484</c:v>
                </c:pt>
                <c:pt idx="1324">
                  <c:v>40780.367800925924</c:v>
                </c:pt>
                <c:pt idx="1325">
                  <c:v>40780.368495370371</c:v>
                </c:pt>
                <c:pt idx="1326">
                  <c:v>40780.369189814817</c:v>
                </c:pt>
                <c:pt idx="1327">
                  <c:v>40780.369884259257</c:v>
                </c:pt>
                <c:pt idx="1328">
                  <c:v>40780.370578703703</c:v>
                </c:pt>
                <c:pt idx="1329">
                  <c:v>40780.37127314815</c:v>
                </c:pt>
                <c:pt idx="1330">
                  <c:v>40780.371967592589</c:v>
                </c:pt>
                <c:pt idx="1331">
                  <c:v>40780.372662037036</c:v>
                </c:pt>
                <c:pt idx="1332">
                  <c:v>40780.373368055552</c:v>
                </c:pt>
                <c:pt idx="1333">
                  <c:v>40780.374062499999</c:v>
                </c:pt>
                <c:pt idx="1334">
                  <c:v>40780.374745370369</c:v>
                </c:pt>
                <c:pt idx="1335">
                  <c:v>40780.375439814816</c:v>
                </c:pt>
                <c:pt idx="1336">
                  <c:v>40780.376134259262</c:v>
                </c:pt>
                <c:pt idx="1337">
                  <c:v>40780.376828703702</c:v>
                </c:pt>
                <c:pt idx="1338">
                  <c:v>40780.377523148149</c:v>
                </c:pt>
                <c:pt idx="1339">
                  <c:v>40780.378217592595</c:v>
                </c:pt>
                <c:pt idx="1340">
                  <c:v>40780.378912037035</c:v>
                </c:pt>
                <c:pt idx="1341">
                  <c:v>40780.379606481481</c:v>
                </c:pt>
                <c:pt idx="1342">
                  <c:v>40780.380300925928</c:v>
                </c:pt>
                <c:pt idx="1343">
                  <c:v>40780.380995370368</c:v>
                </c:pt>
                <c:pt idx="1344">
                  <c:v>40780.381689814814</c:v>
                </c:pt>
                <c:pt idx="1345">
                  <c:v>40780.382384259261</c:v>
                </c:pt>
                <c:pt idx="1346">
                  <c:v>40780.3830787037</c:v>
                </c:pt>
                <c:pt idx="1347">
                  <c:v>40780.383773148147</c:v>
                </c:pt>
                <c:pt idx="1348">
                  <c:v>40780.384467592594</c:v>
                </c:pt>
                <c:pt idx="1349">
                  <c:v>40780.385162037041</c:v>
                </c:pt>
                <c:pt idx="1350">
                  <c:v>40780.38585648148</c:v>
                </c:pt>
                <c:pt idx="1351">
                  <c:v>40780.386550925927</c:v>
                </c:pt>
                <c:pt idx="1352">
                  <c:v>40780.387245370373</c:v>
                </c:pt>
                <c:pt idx="1353">
                  <c:v>40780.387939814813</c:v>
                </c:pt>
                <c:pt idx="1354">
                  <c:v>40780.38863425926</c:v>
                </c:pt>
                <c:pt idx="1355">
                  <c:v>40780.389328703706</c:v>
                </c:pt>
                <c:pt idx="1356">
                  <c:v>40780.390023148146</c:v>
                </c:pt>
                <c:pt idx="1357">
                  <c:v>40780.390717592592</c:v>
                </c:pt>
                <c:pt idx="1358">
                  <c:v>40780.391412037039</c:v>
                </c:pt>
                <c:pt idx="1359">
                  <c:v>40780.392106481479</c:v>
                </c:pt>
                <c:pt idx="1360">
                  <c:v>40780.392800925925</c:v>
                </c:pt>
                <c:pt idx="1361">
                  <c:v>40780.393495370372</c:v>
                </c:pt>
                <c:pt idx="1362">
                  <c:v>40780.394189814811</c:v>
                </c:pt>
                <c:pt idx="1363">
                  <c:v>40780.394884259258</c:v>
                </c:pt>
                <c:pt idx="1364">
                  <c:v>40780.395578703705</c:v>
                </c:pt>
                <c:pt idx="1365">
                  <c:v>40780.396273148152</c:v>
                </c:pt>
                <c:pt idx="1366">
                  <c:v>40780.396967592591</c:v>
                </c:pt>
                <c:pt idx="1367">
                  <c:v>40780.397662037038</c:v>
                </c:pt>
                <c:pt idx="1368">
                  <c:v>40780.398356481484</c:v>
                </c:pt>
                <c:pt idx="1369">
                  <c:v>40780.399050925924</c:v>
                </c:pt>
                <c:pt idx="1370">
                  <c:v>40780.399745370371</c:v>
                </c:pt>
                <c:pt idx="1371">
                  <c:v>40780.400439814817</c:v>
                </c:pt>
                <c:pt idx="1372">
                  <c:v>40780.401134259257</c:v>
                </c:pt>
                <c:pt idx="1373">
                  <c:v>40780.401828703703</c:v>
                </c:pt>
                <c:pt idx="1374">
                  <c:v>40780.40252314815</c:v>
                </c:pt>
                <c:pt idx="1375">
                  <c:v>40780.403217592589</c:v>
                </c:pt>
                <c:pt idx="1376">
                  <c:v>40780.403912037036</c:v>
                </c:pt>
                <c:pt idx="1377">
                  <c:v>40780.404606481483</c:v>
                </c:pt>
                <c:pt idx="1378">
                  <c:v>40780.405300925922</c:v>
                </c:pt>
                <c:pt idx="1379">
                  <c:v>40780.405995370369</c:v>
                </c:pt>
                <c:pt idx="1380">
                  <c:v>40780.406689814816</c:v>
                </c:pt>
                <c:pt idx="1381">
                  <c:v>40780.407384259262</c:v>
                </c:pt>
                <c:pt idx="1382">
                  <c:v>40780.408078703702</c:v>
                </c:pt>
                <c:pt idx="1383">
                  <c:v>40780.408773148149</c:v>
                </c:pt>
                <c:pt idx="1384">
                  <c:v>40780.409467592595</c:v>
                </c:pt>
                <c:pt idx="1385">
                  <c:v>40780.410162037035</c:v>
                </c:pt>
                <c:pt idx="1386">
                  <c:v>40780.410856481481</c:v>
                </c:pt>
                <c:pt idx="1387">
                  <c:v>40780.411550925928</c:v>
                </c:pt>
                <c:pt idx="1388">
                  <c:v>40780.412245370368</c:v>
                </c:pt>
                <c:pt idx="1389">
                  <c:v>40780.412939814814</c:v>
                </c:pt>
                <c:pt idx="1390">
                  <c:v>40780.413634259261</c:v>
                </c:pt>
                <c:pt idx="1391">
                  <c:v>40780.4143287037</c:v>
                </c:pt>
                <c:pt idx="1392">
                  <c:v>40780.415023148147</c:v>
                </c:pt>
                <c:pt idx="1393">
                  <c:v>40780.415717592594</c:v>
                </c:pt>
                <c:pt idx="1394">
                  <c:v>40780.416412037041</c:v>
                </c:pt>
                <c:pt idx="1395">
                  <c:v>40780.41710648148</c:v>
                </c:pt>
                <c:pt idx="1396">
                  <c:v>40780.417800925927</c:v>
                </c:pt>
                <c:pt idx="1397">
                  <c:v>40780.418495370373</c:v>
                </c:pt>
                <c:pt idx="1398">
                  <c:v>40780.419189814813</c:v>
                </c:pt>
                <c:pt idx="1399">
                  <c:v>40780.41988425926</c:v>
                </c:pt>
                <c:pt idx="1400">
                  <c:v>40780.420578703706</c:v>
                </c:pt>
                <c:pt idx="1401">
                  <c:v>40780.421273148146</c:v>
                </c:pt>
                <c:pt idx="1402">
                  <c:v>40780.421967592592</c:v>
                </c:pt>
                <c:pt idx="1403">
                  <c:v>40780.422662037039</c:v>
                </c:pt>
                <c:pt idx="1404">
                  <c:v>40780.423356481479</c:v>
                </c:pt>
                <c:pt idx="1405">
                  <c:v>40780.424050925925</c:v>
                </c:pt>
                <c:pt idx="1406">
                  <c:v>40780.424745370372</c:v>
                </c:pt>
                <c:pt idx="1407">
                  <c:v>40780.425439814811</c:v>
                </c:pt>
                <c:pt idx="1408">
                  <c:v>40780.426134259258</c:v>
                </c:pt>
                <c:pt idx="1409">
                  <c:v>40780.426828703705</c:v>
                </c:pt>
                <c:pt idx="1410">
                  <c:v>40780.427523148152</c:v>
                </c:pt>
                <c:pt idx="1411">
                  <c:v>40780.428217592591</c:v>
                </c:pt>
                <c:pt idx="1412">
                  <c:v>40780.428912037038</c:v>
                </c:pt>
                <c:pt idx="1413">
                  <c:v>40780.429606481484</c:v>
                </c:pt>
                <c:pt idx="1414">
                  <c:v>40780.430300925924</c:v>
                </c:pt>
                <c:pt idx="1415">
                  <c:v>40780.430995370371</c:v>
                </c:pt>
                <c:pt idx="1416">
                  <c:v>40780.431689814817</c:v>
                </c:pt>
                <c:pt idx="1417">
                  <c:v>40780.432395833333</c:v>
                </c:pt>
                <c:pt idx="1418">
                  <c:v>40780.433078703703</c:v>
                </c:pt>
                <c:pt idx="1419">
                  <c:v>40780.43377314815</c:v>
                </c:pt>
                <c:pt idx="1420">
                  <c:v>40780.434467592589</c:v>
                </c:pt>
                <c:pt idx="1421">
                  <c:v>40780.435162037036</c:v>
                </c:pt>
                <c:pt idx="1422">
                  <c:v>40780.435856481483</c:v>
                </c:pt>
                <c:pt idx="1423">
                  <c:v>40780.436550925922</c:v>
                </c:pt>
                <c:pt idx="1424">
                  <c:v>40780.437245370369</c:v>
                </c:pt>
                <c:pt idx="1425">
                  <c:v>40780.437939814816</c:v>
                </c:pt>
                <c:pt idx="1426">
                  <c:v>40780.438634259262</c:v>
                </c:pt>
                <c:pt idx="1427">
                  <c:v>40780.439328703702</c:v>
                </c:pt>
                <c:pt idx="1428">
                  <c:v>40780.440023148149</c:v>
                </c:pt>
                <c:pt idx="1429">
                  <c:v>40780.440717592595</c:v>
                </c:pt>
                <c:pt idx="1430">
                  <c:v>40780.441412037035</c:v>
                </c:pt>
                <c:pt idx="1431">
                  <c:v>40780.442106481481</c:v>
                </c:pt>
              </c:numCache>
            </c:numRef>
          </c:xVal>
          <c:yVal>
            <c:numRef>
              <c:f>'dat00001'!$I$2:$I$1433</c:f>
              <c:numCache>
                <c:formatCode>0</c:formatCode>
                <c:ptCount val="1432"/>
                <c:pt idx="0">
                  <c:v>92.155074586677358</c:v>
                </c:pt>
                <c:pt idx="1">
                  <c:v>91.773730868618202</c:v>
                </c:pt>
                <c:pt idx="2">
                  <c:v>92.063194532166747</c:v>
                </c:pt>
                <c:pt idx="3">
                  <c:v>91.436084630243272</c:v>
                </c:pt>
                <c:pt idx="4">
                  <c:v>91.98440258431846</c:v>
                </c:pt>
                <c:pt idx="5">
                  <c:v>92.302077189743841</c:v>
                </c:pt>
                <c:pt idx="6">
                  <c:v>90.077963984411952</c:v>
                </c:pt>
                <c:pt idx="7">
                  <c:v>90.204390965297293</c:v>
                </c:pt>
                <c:pt idx="8">
                  <c:v>90.482675718838451</c:v>
                </c:pt>
                <c:pt idx="9">
                  <c:v>90.696791358053346</c:v>
                </c:pt>
                <c:pt idx="10">
                  <c:v>90.925711406892034</c:v>
                </c:pt>
                <c:pt idx="11">
                  <c:v>91.966825066812689</c:v>
                </c:pt>
                <c:pt idx="12">
                  <c:v>91.290725180201321</c:v>
                </c:pt>
                <c:pt idx="13">
                  <c:v>92.519129839212752</c:v>
                </c:pt>
                <c:pt idx="14">
                  <c:v>93.494877879115393</c:v>
                </c:pt>
                <c:pt idx="15">
                  <c:v>91.926007475476837</c:v>
                </c:pt>
                <c:pt idx="16">
                  <c:v>93.334257579834286</c:v>
                </c:pt>
                <c:pt idx="17">
                  <c:v>93.862935548068577</c:v>
                </c:pt>
                <c:pt idx="18">
                  <c:v>94.962882565256464</c:v>
                </c:pt>
                <c:pt idx="19">
                  <c:v>94.438535707481037</c:v>
                </c:pt>
                <c:pt idx="20">
                  <c:v>94.172698157173826</c:v>
                </c:pt>
                <c:pt idx="21">
                  <c:v>95.473000277788017</c:v>
                </c:pt>
                <c:pt idx="22">
                  <c:v>95.30978739936846</c:v>
                </c:pt>
                <c:pt idx="23">
                  <c:v>97.000370404455765</c:v>
                </c:pt>
                <c:pt idx="24">
                  <c:v>96.030792859057073</c:v>
                </c:pt>
                <c:pt idx="25">
                  <c:v>95.888219421220782</c:v>
                </c:pt>
                <c:pt idx="26">
                  <c:v>96.531827380316386</c:v>
                </c:pt>
                <c:pt idx="27">
                  <c:v>95.116635882804374</c:v>
                </c:pt>
                <c:pt idx="28">
                  <c:v>95.094999572717455</c:v>
                </c:pt>
                <c:pt idx="29">
                  <c:v>96.613892224243529</c:v>
                </c:pt>
                <c:pt idx="30">
                  <c:v>96.224058106832615</c:v>
                </c:pt>
                <c:pt idx="31">
                  <c:v>96.453514737401278</c:v>
                </c:pt>
                <c:pt idx="32">
                  <c:v>97.441517622144019</c:v>
                </c:pt>
                <c:pt idx="33">
                  <c:v>97.059774084686055</c:v>
                </c:pt>
                <c:pt idx="34">
                  <c:v>96.246378945609962</c:v>
                </c:pt>
                <c:pt idx="35">
                  <c:v>97.004002065880414</c:v>
                </c:pt>
                <c:pt idx="36">
                  <c:v>96.478426083156492</c:v>
                </c:pt>
                <c:pt idx="37">
                  <c:v>95.830757230260147</c:v>
                </c:pt>
                <c:pt idx="38">
                  <c:v>95.832901924304693</c:v>
                </c:pt>
                <c:pt idx="39">
                  <c:v>95.539061848223767</c:v>
                </c:pt>
                <c:pt idx="40">
                  <c:v>95.847260604761757</c:v>
                </c:pt>
                <c:pt idx="41">
                  <c:v>96.933308139500596</c:v>
                </c:pt>
                <c:pt idx="42">
                  <c:v>96.278870302260316</c:v>
                </c:pt>
                <c:pt idx="43">
                  <c:v>94.806992332983441</c:v>
                </c:pt>
                <c:pt idx="44">
                  <c:v>95.330193141109248</c:v>
                </c:pt>
                <c:pt idx="45">
                  <c:v>96.731651538583748</c:v>
                </c:pt>
                <c:pt idx="46">
                  <c:v>94.319090623688112</c:v>
                </c:pt>
                <c:pt idx="47">
                  <c:v>94.367059379017022</c:v>
                </c:pt>
                <c:pt idx="48">
                  <c:v>95.374258352140416</c:v>
                </c:pt>
                <c:pt idx="49">
                  <c:v>94.169846151322986</c:v>
                </c:pt>
                <c:pt idx="50">
                  <c:v>96.119156520532172</c:v>
                </c:pt>
                <c:pt idx="51">
                  <c:v>94.635417903865815</c:v>
                </c:pt>
                <c:pt idx="52">
                  <c:v>94.81924640314088</c:v>
                </c:pt>
                <c:pt idx="53">
                  <c:v>95.811067116704649</c:v>
                </c:pt>
                <c:pt idx="54">
                  <c:v>95.092604680092322</c:v>
                </c:pt>
                <c:pt idx="55">
                  <c:v>94.751221785926433</c:v>
                </c:pt>
                <c:pt idx="56">
                  <c:v>96.1298907563109</c:v>
                </c:pt>
                <c:pt idx="57">
                  <c:v>96.16109154778313</c:v>
                </c:pt>
                <c:pt idx="58">
                  <c:v>96.280424916514818</c:v>
                </c:pt>
                <c:pt idx="59">
                  <c:v>96.333748249323108</c:v>
                </c:pt>
                <c:pt idx="60">
                  <c:v>95.129659577754751</c:v>
                </c:pt>
                <c:pt idx="61">
                  <c:v>96.077230837283736</c:v>
                </c:pt>
                <c:pt idx="62">
                  <c:v>96.493867322564952</c:v>
                </c:pt>
                <c:pt idx="63">
                  <c:v>95.309827751423086</c:v>
                </c:pt>
                <c:pt idx="64">
                  <c:v>96.704268552125981</c:v>
                </c:pt>
                <c:pt idx="65">
                  <c:v>96.092655891582908</c:v>
                </c:pt>
                <c:pt idx="66">
                  <c:v>95.905799651087634</c:v>
                </c:pt>
                <c:pt idx="67">
                  <c:v>94.437451110309595</c:v>
                </c:pt>
                <c:pt idx="68">
                  <c:v>94.746306087446627</c:v>
                </c:pt>
                <c:pt idx="69">
                  <c:v>94.175503221710628</c:v>
                </c:pt>
                <c:pt idx="70">
                  <c:v>94.826861824342544</c:v>
                </c:pt>
                <c:pt idx="71">
                  <c:v>96.032979507784006</c:v>
                </c:pt>
                <c:pt idx="72">
                  <c:v>96.109398304374253</c:v>
                </c:pt>
                <c:pt idx="73">
                  <c:v>94.673291529716437</c:v>
                </c:pt>
                <c:pt idx="74">
                  <c:v>95.52152201614345</c:v>
                </c:pt>
                <c:pt idx="75">
                  <c:v>96.011541162643439</c:v>
                </c:pt>
                <c:pt idx="76">
                  <c:v>94.832469932337972</c:v>
                </c:pt>
                <c:pt idx="77">
                  <c:v>96.216734824502851</c:v>
                </c:pt>
                <c:pt idx="78">
                  <c:v>95.192727787657233</c:v>
                </c:pt>
                <c:pt idx="79">
                  <c:v>95.037088970470791</c:v>
                </c:pt>
                <c:pt idx="80">
                  <c:v>96.018039568691975</c:v>
                </c:pt>
                <c:pt idx="81">
                  <c:v>96.747195701453066</c:v>
                </c:pt>
                <c:pt idx="82">
                  <c:v>95.454922228501886</c:v>
                </c:pt>
                <c:pt idx="83">
                  <c:v>96.531126578982082</c:v>
                </c:pt>
                <c:pt idx="84">
                  <c:v>94.75742609827239</c:v>
                </c:pt>
                <c:pt idx="85">
                  <c:v>95.730222628145171</c:v>
                </c:pt>
                <c:pt idx="86">
                  <c:v>96.137029660498683</c:v>
                </c:pt>
                <c:pt idx="87">
                  <c:v>94.62115824525317</c:v>
                </c:pt>
                <c:pt idx="88">
                  <c:v>93.722731937674325</c:v>
                </c:pt>
                <c:pt idx="89">
                  <c:v>95.420895652456238</c:v>
                </c:pt>
                <c:pt idx="90">
                  <c:v>95.711740197476146</c:v>
                </c:pt>
                <c:pt idx="91">
                  <c:v>95.671516430532762</c:v>
                </c:pt>
                <c:pt idx="92">
                  <c:v>95.710206820542751</c:v>
                </c:pt>
                <c:pt idx="93">
                  <c:v>93.93217628066094</c:v>
                </c:pt>
                <c:pt idx="94">
                  <c:v>95.94843038219409</c:v>
                </c:pt>
                <c:pt idx="95">
                  <c:v>95.499096174417446</c:v>
                </c:pt>
                <c:pt idx="96">
                  <c:v>94.296262069338297</c:v>
                </c:pt>
                <c:pt idx="97">
                  <c:v>94.86721867350785</c:v>
                </c:pt>
                <c:pt idx="98">
                  <c:v>95.633110231402881</c:v>
                </c:pt>
                <c:pt idx="99">
                  <c:v>94.563560891425922</c:v>
                </c:pt>
                <c:pt idx="100">
                  <c:v>95.666839387910031</c:v>
                </c:pt>
                <c:pt idx="101">
                  <c:v>96.476273224018939</c:v>
                </c:pt>
                <c:pt idx="102">
                  <c:v>96.388300523067713</c:v>
                </c:pt>
                <c:pt idx="103">
                  <c:v>95.956486893326854</c:v>
                </c:pt>
                <c:pt idx="104">
                  <c:v>96.55861447873481</c:v>
                </c:pt>
                <c:pt idx="105">
                  <c:v>96.523851887949718</c:v>
                </c:pt>
                <c:pt idx="106">
                  <c:v>96.459239450078201</c:v>
                </c:pt>
                <c:pt idx="107">
                  <c:v>95.692826115370607</c:v>
                </c:pt>
                <c:pt idx="108">
                  <c:v>94.569907969965172</c:v>
                </c:pt>
                <c:pt idx="109">
                  <c:v>95.079232248754209</c:v>
                </c:pt>
                <c:pt idx="110">
                  <c:v>95.92805761972653</c:v>
                </c:pt>
                <c:pt idx="111">
                  <c:v>96.303869379242485</c:v>
                </c:pt>
                <c:pt idx="112">
                  <c:v>96.090754566585886</c:v>
                </c:pt>
                <c:pt idx="113">
                  <c:v>96.066369955736349</c:v>
                </c:pt>
                <c:pt idx="114">
                  <c:v>96.707061071108996</c:v>
                </c:pt>
                <c:pt idx="115">
                  <c:v>97.017431527015034</c:v>
                </c:pt>
                <c:pt idx="116">
                  <c:v>97.116269249159842</c:v>
                </c:pt>
                <c:pt idx="117">
                  <c:v>96.468915000236393</c:v>
                </c:pt>
                <c:pt idx="118">
                  <c:v>96.51155597877171</c:v>
                </c:pt>
                <c:pt idx="119">
                  <c:v>96.46114698849253</c:v>
                </c:pt>
                <c:pt idx="120">
                  <c:v>94.838010557421768</c:v>
                </c:pt>
                <c:pt idx="121">
                  <c:v>96.479768645640291</c:v>
                </c:pt>
                <c:pt idx="122">
                  <c:v>97.155266986638594</c:v>
                </c:pt>
                <c:pt idx="123">
                  <c:v>97.127969753770188</c:v>
                </c:pt>
                <c:pt idx="124">
                  <c:v>96.467572960946399</c:v>
                </c:pt>
                <c:pt idx="125">
                  <c:v>97.680559179199861</c:v>
                </c:pt>
                <c:pt idx="126">
                  <c:v>97.867884249168029</c:v>
                </c:pt>
                <c:pt idx="127">
                  <c:v>97.793816001569624</c:v>
                </c:pt>
                <c:pt idx="128">
                  <c:v>98.413071613069803</c:v>
                </c:pt>
                <c:pt idx="129">
                  <c:v>97.201923278428666</c:v>
                </c:pt>
                <c:pt idx="130">
                  <c:v>97.95466175419169</c:v>
                </c:pt>
                <c:pt idx="131">
                  <c:v>98.024000424061299</c:v>
                </c:pt>
                <c:pt idx="132">
                  <c:v>100.75991127189525</c:v>
                </c:pt>
                <c:pt idx="133">
                  <c:v>98.504875704270262</c:v>
                </c:pt>
                <c:pt idx="134">
                  <c:v>102.00903942533739</c:v>
                </c:pt>
                <c:pt idx="135">
                  <c:v>102.00448456492911</c:v>
                </c:pt>
                <c:pt idx="136">
                  <c:v>97.575355532624229</c:v>
                </c:pt>
                <c:pt idx="137">
                  <c:v>99.835831125798791</c:v>
                </c:pt>
                <c:pt idx="138">
                  <c:v>101.7133353170218</c:v>
                </c:pt>
                <c:pt idx="139">
                  <c:v>101.22276243144697</c:v>
                </c:pt>
                <c:pt idx="140">
                  <c:v>100.49352652638508</c:v>
                </c:pt>
                <c:pt idx="141">
                  <c:v>98.020785041792891</c:v>
                </c:pt>
                <c:pt idx="142">
                  <c:v>99.485961955775963</c:v>
                </c:pt>
                <c:pt idx="143">
                  <c:v>101.58047027369552</c:v>
                </c:pt>
                <c:pt idx="144">
                  <c:v>98.922940873788818</c:v>
                </c:pt>
                <c:pt idx="145">
                  <c:v>99.102388760731401</c:v>
                </c:pt>
                <c:pt idx="146">
                  <c:v>100.64137871738113</c:v>
                </c:pt>
                <c:pt idx="147">
                  <c:v>102.01243565005194</c:v>
                </c:pt>
                <c:pt idx="148">
                  <c:v>101.78647618570078</c:v>
                </c:pt>
                <c:pt idx="149">
                  <c:v>97.945581933029885</c:v>
                </c:pt>
                <c:pt idx="150">
                  <c:v>102.04163704684703</c:v>
                </c:pt>
                <c:pt idx="151">
                  <c:v>100.07113298694715</c:v>
                </c:pt>
                <c:pt idx="152">
                  <c:v>101.86016687775749</c:v>
                </c:pt>
                <c:pt idx="153">
                  <c:v>101.43103804413293</c:v>
                </c:pt>
                <c:pt idx="154">
                  <c:v>99.657175555261333</c:v>
                </c:pt>
                <c:pt idx="155">
                  <c:v>100.92531682226016</c:v>
                </c:pt>
                <c:pt idx="156">
                  <c:v>98.253172707220045</c:v>
                </c:pt>
                <c:pt idx="157">
                  <c:v>101.60061312514806</c:v>
                </c:pt>
                <c:pt idx="158">
                  <c:v>99.786823093037228</c:v>
                </c:pt>
                <c:pt idx="159">
                  <c:v>98.575747872490155</c:v>
                </c:pt>
                <c:pt idx="160">
                  <c:v>100.55111730719868</c:v>
                </c:pt>
                <c:pt idx="161">
                  <c:v>98.597543801583669</c:v>
                </c:pt>
                <c:pt idx="162">
                  <c:v>98.889864377786765</c:v>
                </c:pt>
                <c:pt idx="163">
                  <c:v>99.364895019008131</c:v>
                </c:pt>
                <c:pt idx="164">
                  <c:v>101.56493347281935</c:v>
                </c:pt>
                <c:pt idx="165">
                  <c:v>98.651402992738539</c:v>
                </c:pt>
                <c:pt idx="166">
                  <c:v>98.621530197474669</c:v>
                </c:pt>
                <c:pt idx="167">
                  <c:v>99.335811097101796</c:v>
                </c:pt>
                <c:pt idx="168">
                  <c:v>98.694962961375964</c:v>
                </c:pt>
                <c:pt idx="169">
                  <c:v>100.79694662609391</c:v>
                </c:pt>
                <c:pt idx="170">
                  <c:v>99.526756419860348</c:v>
                </c:pt>
                <c:pt idx="171">
                  <c:v>99.011123808537874</c:v>
                </c:pt>
                <c:pt idx="172">
                  <c:v>100.76666816166234</c:v>
                </c:pt>
                <c:pt idx="173">
                  <c:v>102.28800433972161</c:v>
                </c:pt>
                <c:pt idx="174">
                  <c:v>101.13217656915772</c:v>
                </c:pt>
                <c:pt idx="175">
                  <c:v>98.902396623478253</c:v>
                </c:pt>
                <c:pt idx="176">
                  <c:v>102.37629318278883</c:v>
                </c:pt>
                <c:pt idx="177">
                  <c:v>98.726744110063308</c:v>
                </c:pt>
                <c:pt idx="178">
                  <c:v>102.26556792110566</c:v>
                </c:pt>
                <c:pt idx="179">
                  <c:v>99.524015082152602</c:v>
                </c:pt>
                <c:pt idx="180">
                  <c:v>100.12548776871151</c:v>
                </c:pt>
                <c:pt idx="181">
                  <c:v>99.041711442072923</c:v>
                </c:pt>
                <c:pt idx="182">
                  <c:v>100.22898280245052</c:v>
                </c:pt>
                <c:pt idx="183">
                  <c:v>102.27692683806833</c:v>
                </c:pt>
                <c:pt idx="184">
                  <c:v>102.48072802449961</c:v>
                </c:pt>
                <c:pt idx="185">
                  <c:v>100.70300199582043</c:v>
                </c:pt>
                <c:pt idx="186">
                  <c:v>99.32165938898298</c:v>
                </c:pt>
                <c:pt idx="187">
                  <c:v>100.08382910341503</c:v>
                </c:pt>
                <c:pt idx="188">
                  <c:v>101.06113773296144</c:v>
                </c:pt>
                <c:pt idx="189">
                  <c:v>100.71760434157426</c:v>
                </c:pt>
                <c:pt idx="190">
                  <c:v>102.60004081493265</c:v>
                </c:pt>
                <c:pt idx="191">
                  <c:v>102.13393139064411</c:v>
                </c:pt>
                <c:pt idx="192">
                  <c:v>100.92685361457767</c:v>
                </c:pt>
                <c:pt idx="193">
                  <c:v>101.61934128389906</c:v>
                </c:pt>
                <c:pt idx="194">
                  <c:v>100.16699855862983</c:v>
                </c:pt>
                <c:pt idx="195">
                  <c:v>101.37204970140718</c:v>
                </c:pt>
                <c:pt idx="196">
                  <c:v>101.08292377119766</c:v>
                </c:pt>
                <c:pt idx="197">
                  <c:v>99.68635524029807</c:v>
                </c:pt>
                <c:pt idx="198">
                  <c:v>100.59289760545033</c:v>
                </c:pt>
                <c:pt idx="199">
                  <c:v>100.29778806301005</c:v>
                </c:pt>
                <c:pt idx="200">
                  <c:v>102.60068139344011</c:v>
                </c:pt>
                <c:pt idx="201">
                  <c:v>100.46603974862424</c:v>
                </c:pt>
                <c:pt idx="202">
                  <c:v>101.84927265351938</c:v>
                </c:pt>
                <c:pt idx="203">
                  <c:v>101.90550480266806</c:v>
                </c:pt>
                <c:pt idx="204">
                  <c:v>99.464864970766229</c:v>
                </c:pt>
                <c:pt idx="205">
                  <c:v>99.774240683730099</c:v>
                </c:pt>
                <c:pt idx="206">
                  <c:v>100.07201633277623</c:v>
                </c:pt>
                <c:pt idx="207">
                  <c:v>101.9564211984713</c:v>
                </c:pt>
                <c:pt idx="208">
                  <c:v>100.30196344183078</c:v>
                </c:pt>
                <c:pt idx="209">
                  <c:v>100.89527015249237</c:v>
                </c:pt>
                <c:pt idx="210">
                  <c:v>100.81283316995977</c:v>
                </c:pt>
                <c:pt idx="211">
                  <c:v>100.35719586702663</c:v>
                </c:pt>
                <c:pt idx="212">
                  <c:v>101.49122814586934</c:v>
                </c:pt>
                <c:pt idx="213">
                  <c:v>100.86765344713714</c:v>
                </c:pt>
                <c:pt idx="214">
                  <c:v>101.00836147401367</c:v>
                </c:pt>
                <c:pt idx="215">
                  <c:v>100.07077004928952</c:v>
                </c:pt>
                <c:pt idx="216">
                  <c:v>102.18629680264768</c:v>
                </c:pt>
                <c:pt idx="217">
                  <c:v>100.33060068139589</c:v>
                </c:pt>
                <c:pt idx="218">
                  <c:v>100.02229265279054</c:v>
                </c:pt>
                <c:pt idx="219">
                  <c:v>101.63955980028763</c:v>
                </c:pt>
                <c:pt idx="220">
                  <c:v>99.604919779380367</c:v>
                </c:pt>
                <c:pt idx="221">
                  <c:v>101.09151416426579</c:v>
                </c:pt>
                <c:pt idx="222">
                  <c:v>100.37336777306591</c:v>
                </c:pt>
                <c:pt idx="223">
                  <c:v>101.63533638130045</c:v>
                </c:pt>
                <c:pt idx="224">
                  <c:v>100.40531014280218</c:v>
                </c:pt>
                <c:pt idx="225">
                  <c:v>99.769621438465123</c:v>
                </c:pt>
                <c:pt idx="226">
                  <c:v>100.13665216389256</c:v>
                </c:pt>
                <c:pt idx="227">
                  <c:v>101.17722969035252</c:v>
                </c:pt>
                <c:pt idx="228">
                  <c:v>101.70494592678743</c:v>
                </c:pt>
                <c:pt idx="229">
                  <c:v>100.29635020947477</c:v>
                </c:pt>
                <c:pt idx="230">
                  <c:v>102.10029782747915</c:v>
                </c:pt>
                <c:pt idx="231">
                  <c:v>99.75041963150764</c:v>
                </c:pt>
                <c:pt idx="232">
                  <c:v>99.869512702176451</c:v>
                </c:pt>
                <c:pt idx="233">
                  <c:v>99.648372478743113</c:v>
                </c:pt>
                <c:pt idx="234">
                  <c:v>101.28980731788782</c:v>
                </c:pt>
                <c:pt idx="235">
                  <c:v>100.21753554062811</c:v>
                </c:pt>
                <c:pt idx="236">
                  <c:v>101.89348386746563</c:v>
                </c:pt>
                <c:pt idx="237">
                  <c:v>99.922630267218395</c:v>
                </c:pt>
                <c:pt idx="238">
                  <c:v>100.85645941663273</c:v>
                </c:pt>
                <c:pt idx="239">
                  <c:v>101.69055967687974</c:v>
                </c:pt>
                <c:pt idx="240">
                  <c:v>100.03079455980451</c:v>
                </c:pt>
                <c:pt idx="241">
                  <c:v>100.30178467261916</c:v>
                </c:pt>
                <c:pt idx="242">
                  <c:v>101.85266357102245</c:v>
                </c:pt>
                <c:pt idx="243">
                  <c:v>100.08269045198234</c:v>
                </c:pt>
                <c:pt idx="244">
                  <c:v>100.09513116956458</c:v>
                </c:pt>
                <c:pt idx="245">
                  <c:v>100.30733437743598</c:v>
                </c:pt>
                <c:pt idx="246">
                  <c:v>100.59453428364584</c:v>
                </c:pt>
                <c:pt idx="247">
                  <c:v>100.71921210075558</c:v>
                </c:pt>
                <c:pt idx="248">
                  <c:v>100.61984489093958</c:v>
                </c:pt>
                <c:pt idx="249">
                  <c:v>100.12866454091881</c:v>
                </c:pt>
                <c:pt idx="250">
                  <c:v>101.06228551996227</c:v>
                </c:pt>
                <c:pt idx="251">
                  <c:v>100.8237293646478</c:v>
                </c:pt>
                <c:pt idx="252">
                  <c:v>101.02509398086592</c:v>
                </c:pt>
                <c:pt idx="253">
                  <c:v>101.96799350854997</c:v>
                </c:pt>
                <c:pt idx="254">
                  <c:v>99.991182580103754</c:v>
                </c:pt>
                <c:pt idx="255">
                  <c:v>100.90541221007081</c:v>
                </c:pt>
                <c:pt idx="256">
                  <c:v>100.77123471300835</c:v>
                </c:pt>
                <c:pt idx="257">
                  <c:v>100.06152483749378</c:v>
                </c:pt>
                <c:pt idx="258">
                  <c:v>101.75081090268301</c:v>
                </c:pt>
                <c:pt idx="259">
                  <c:v>100.14544943955241</c:v>
                </c:pt>
                <c:pt idx="260">
                  <c:v>101.33522444899725</c:v>
                </c:pt>
                <c:pt idx="261">
                  <c:v>99.917239440927759</c:v>
                </c:pt>
                <c:pt idx="262">
                  <c:v>101.34349364928326</c:v>
                </c:pt>
                <c:pt idx="263">
                  <c:v>100.84396309579387</c:v>
                </c:pt>
                <c:pt idx="264">
                  <c:v>101.47049630498609</c:v>
                </c:pt>
                <c:pt idx="265">
                  <c:v>100.09680817440447</c:v>
                </c:pt>
                <c:pt idx="266">
                  <c:v>100.68513134208192</c:v>
                </c:pt>
                <c:pt idx="267">
                  <c:v>101.48018995121204</c:v>
                </c:pt>
                <c:pt idx="268">
                  <c:v>100.31539535220482</c:v>
                </c:pt>
                <c:pt idx="269">
                  <c:v>101.0444309745606</c:v>
                </c:pt>
                <c:pt idx="270">
                  <c:v>100.65742857500315</c:v>
                </c:pt>
                <c:pt idx="271">
                  <c:v>100.65188347194251</c:v>
                </c:pt>
                <c:pt idx="272">
                  <c:v>101.38228046607868</c:v>
                </c:pt>
                <c:pt idx="273">
                  <c:v>100.17198870408328</c:v>
                </c:pt>
                <c:pt idx="274">
                  <c:v>100.20716726457827</c:v>
                </c:pt>
                <c:pt idx="275">
                  <c:v>99.853275631658278</c:v>
                </c:pt>
                <c:pt idx="276">
                  <c:v>100.1651243319579</c:v>
                </c:pt>
                <c:pt idx="277">
                  <c:v>101.30668826859235</c:v>
                </c:pt>
                <c:pt idx="278">
                  <c:v>99.793694141139937</c:v>
                </c:pt>
                <c:pt idx="279">
                  <c:v>101.28672913591757</c:v>
                </c:pt>
                <c:pt idx="280">
                  <c:v>101.62746214570191</c:v>
                </c:pt>
                <c:pt idx="281">
                  <c:v>100.66532320351999</c:v>
                </c:pt>
                <c:pt idx="282">
                  <c:v>101.05913110540708</c:v>
                </c:pt>
                <c:pt idx="283">
                  <c:v>101.24934505316241</c:v>
                </c:pt>
                <c:pt idx="284">
                  <c:v>100.90913375388193</c:v>
                </c:pt>
                <c:pt idx="285">
                  <c:v>101.41957421763217</c:v>
                </c:pt>
                <c:pt idx="286">
                  <c:v>100.56572063059896</c:v>
                </c:pt>
                <c:pt idx="287">
                  <c:v>101.50628126769496</c:v>
                </c:pt>
                <c:pt idx="288">
                  <c:v>101.08890497401994</c:v>
                </c:pt>
                <c:pt idx="289">
                  <c:v>100.96778467413927</c:v>
                </c:pt>
                <c:pt idx="290">
                  <c:v>101.13429490730211</c:v>
                </c:pt>
                <c:pt idx="291">
                  <c:v>100.80833820541315</c:v>
                </c:pt>
                <c:pt idx="292">
                  <c:v>100.6422057220727</c:v>
                </c:pt>
                <c:pt idx="293">
                  <c:v>100.05825707278258</c:v>
                </c:pt>
                <c:pt idx="294">
                  <c:v>100.4172332090608</c:v>
                </c:pt>
                <c:pt idx="295">
                  <c:v>101.05728433627151</c:v>
                </c:pt>
                <c:pt idx="296">
                  <c:v>100.97359661632555</c:v>
                </c:pt>
                <c:pt idx="297">
                  <c:v>101.28228299323148</c:v>
                </c:pt>
                <c:pt idx="298">
                  <c:v>100.46953493290923</c:v>
                </c:pt>
                <c:pt idx="299">
                  <c:v>100.73333176513317</c:v>
                </c:pt>
                <c:pt idx="300">
                  <c:v>100.90572938697781</c:v>
                </c:pt>
                <c:pt idx="301">
                  <c:v>101.58461505021701</c:v>
                </c:pt>
                <c:pt idx="302">
                  <c:v>99.995781415954042</c:v>
                </c:pt>
                <c:pt idx="303">
                  <c:v>100.69255046553653</c:v>
                </c:pt>
                <c:pt idx="304">
                  <c:v>100.29486017346217</c:v>
                </c:pt>
                <c:pt idx="305">
                  <c:v>101.00272644287847</c:v>
                </c:pt>
                <c:pt idx="306">
                  <c:v>100.29626149722451</c:v>
                </c:pt>
                <c:pt idx="307">
                  <c:v>101.44020031815127</c:v>
                </c:pt>
                <c:pt idx="308">
                  <c:v>100.71832468618152</c:v>
                </c:pt>
                <c:pt idx="309">
                  <c:v>100.68947652930606</c:v>
                </c:pt>
                <c:pt idx="310">
                  <c:v>101.34280826075532</c:v>
                </c:pt>
                <c:pt idx="311">
                  <c:v>101.44924323467291</c:v>
                </c:pt>
                <c:pt idx="312">
                  <c:v>100.4679211257928</c:v>
                </c:pt>
                <c:pt idx="313">
                  <c:v>100.65970097437939</c:v>
                </c:pt>
                <c:pt idx="314">
                  <c:v>101.22593505471748</c:v>
                </c:pt>
                <c:pt idx="315">
                  <c:v>100.46352402608353</c:v>
                </c:pt>
                <c:pt idx="316">
                  <c:v>100.46614484762652</c:v>
                </c:pt>
                <c:pt idx="317">
                  <c:v>100.94456624139167</c:v>
                </c:pt>
                <c:pt idx="318">
                  <c:v>101.49765879316843</c:v>
                </c:pt>
                <c:pt idx="319">
                  <c:v>101.17974706261211</c:v>
                </c:pt>
                <c:pt idx="320">
                  <c:v>100.26177312868924</c:v>
                </c:pt>
                <c:pt idx="321">
                  <c:v>100.75292339046729</c:v>
                </c:pt>
                <c:pt idx="322">
                  <c:v>101.23412030667313</c:v>
                </c:pt>
                <c:pt idx="323">
                  <c:v>100.30269462618691</c:v>
                </c:pt>
                <c:pt idx="324">
                  <c:v>101.39893377864814</c:v>
                </c:pt>
                <c:pt idx="325">
                  <c:v>100.77491486007068</c:v>
                </c:pt>
                <c:pt idx="326">
                  <c:v>100.22978913067865</c:v>
                </c:pt>
                <c:pt idx="327">
                  <c:v>101.61870271206763</c:v>
                </c:pt>
                <c:pt idx="328">
                  <c:v>100.90122736035919</c:v>
                </c:pt>
                <c:pt idx="329">
                  <c:v>100.11711263718526</c:v>
                </c:pt>
                <c:pt idx="330">
                  <c:v>101.27659127492927</c:v>
                </c:pt>
                <c:pt idx="331">
                  <c:v>100.95987737648579</c:v>
                </c:pt>
                <c:pt idx="332">
                  <c:v>100.23574890253997</c:v>
                </c:pt>
                <c:pt idx="333">
                  <c:v>101.44852311286481</c:v>
                </c:pt>
                <c:pt idx="334">
                  <c:v>101.15834908706832</c:v>
                </c:pt>
                <c:pt idx="335">
                  <c:v>100.1372134528313</c:v>
                </c:pt>
                <c:pt idx="336">
                  <c:v>100.9681823027119</c:v>
                </c:pt>
                <c:pt idx="337">
                  <c:v>101.03680489075286</c:v>
                </c:pt>
                <c:pt idx="338">
                  <c:v>101.23638392981793</c:v>
                </c:pt>
                <c:pt idx="339">
                  <c:v>101.41758167838873</c:v>
                </c:pt>
                <c:pt idx="340">
                  <c:v>101.12982358118141</c:v>
                </c:pt>
                <c:pt idx="341">
                  <c:v>100.52187251398171</c:v>
                </c:pt>
                <c:pt idx="342">
                  <c:v>101.18342917095602</c:v>
                </c:pt>
                <c:pt idx="343">
                  <c:v>100.69690105674229</c:v>
                </c:pt>
                <c:pt idx="344">
                  <c:v>100.90052705528232</c:v>
                </c:pt>
                <c:pt idx="345">
                  <c:v>100.64669919273506</c:v>
                </c:pt>
                <c:pt idx="346">
                  <c:v>100.59348888811306</c:v>
                </c:pt>
                <c:pt idx="347">
                  <c:v>99.464780077661942</c:v>
                </c:pt>
                <c:pt idx="348">
                  <c:v>99.595900754582544</c:v>
                </c:pt>
                <c:pt idx="349">
                  <c:v>100.05264843554242</c:v>
                </c:pt>
                <c:pt idx="350">
                  <c:v>100.12565178834028</c:v>
                </c:pt>
                <c:pt idx="351">
                  <c:v>99.504611989713226</c:v>
                </c:pt>
                <c:pt idx="352">
                  <c:v>100.58734473086012</c:v>
                </c:pt>
                <c:pt idx="353">
                  <c:v>100.92754841746083</c:v>
                </c:pt>
                <c:pt idx="354">
                  <c:v>101.05938674794368</c:v>
                </c:pt>
                <c:pt idx="355">
                  <c:v>99.823256602887923</c:v>
                </c:pt>
                <c:pt idx="356">
                  <c:v>101.0177381924566</c:v>
                </c:pt>
                <c:pt idx="357">
                  <c:v>100.66133190773101</c:v>
                </c:pt>
                <c:pt idx="358">
                  <c:v>100.13815948512776</c:v>
                </c:pt>
                <c:pt idx="359">
                  <c:v>99.947228924114228</c:v>
                </c:pt>
                <c:pt idx="360">
                  <c:v>99.720088352710107</c:v>
                </c:pt>
                <c:pt idx="361">
                  <c:v>100.98035106855522</c:v>
                </c:pt>
                <c:pt idx="362">
                  <c:v>101.01232357396506</c:v>
                </c:pt>
                <c:pt idx="363">
                  <c:v>101.06580689752813</c:v>
                </c:pt>
                <c:pt idx="364">
                  <c:v>101.038110120713</c:v>
                </c:pt>
                <c:pt idx="365">
                  <c:v>99.512490591589639</c:v>
                </c:pt>
                <c:pt idx="366">
                  <c:v>101.21565945844664</c:v>
                </c:pt>
                <c:pt idx="367">
                  <c:v>100.31919642324856</c:v>
                </c:pt>
                <c:pt idx="368">
                  <c:v>99.885372175368019</c:v>
                </c:pt>
                <c:pt idx="369">
                  <c:v>100.15845656747733</c:v>
                </c:pt>
                <c:pt idx="370">
                  <c:v>99.590720855925923</c:v>
                </c:pt>
                <c:pt idx="371">
                  <c:v>100.39382977732785</c:v>
                </c:pt>
                <c:pt idx="372">
                  <c:v>100.77662478231761</c:v>
                </c:pt>
                <c:pt idx="373">
                  <c:v>99.725407713125364</c:v>
                </c:pt>
                <c:pt idx="374">
                  <c:v>100.85521597641977</c:v>
                </c:pt>
                <c:pt idx="375">
                  <c:v>99.565517933985078</c:v>
                </c:pt>
                <c:pt idx="376">
                  <c:v>100.96846500571446</c:v>
                </c:pt>
                <c:pt idx="377">
                  <c:v>100.57772108692089</c:v>
                </c:pt>
                <c:pt idx="378">
                  <c:v>100.25498784489805</c:v>
                </c:pt>
                <c:pt idx="379">
                  <c:v>100.08604321978561</c:v>
                </c:pt>
                <c:pt idx="380">
                  <c:v>99.7011403720564</c:v>
                </c:pt>
                <c:pt idx="381">
                  <c:v>99.35750312432414</c:v>
                </c:pt>
                <c:pt idx="382">
                  <c:v>100.66879060981155</c:v>
                </c:pt>
                <c:pt idx="383">
                  <c:v>101.08833037474696</c:v>
                </c:pt>
                <c:pt idx="384">
                  <c:v>99.556506535728218</c:v>
                </c:pt>
                <c:pt idx="385">
                  <c:v>100.33613052044983</c:v>
                </c:pt>
                <c:pt idx="386">
                  <c:v>100.25039590449329</c:v>
                </c:pt>
                <c:pt idx="387">
                  <c:v>99.52391320165728</c:v>
                </c:pt>
                <c:pt idx="388">
                  <c:v>100.39174047609625</c:v>
                </c:pt>
                <c:pt idx="389">
                  <c:v>98.882305444085645</c:v>
                </c:pt>
                <c:pt idx="390">
                  <c:v>99.477882026482916</c:v>
                </c:pt>
                <c:pt idx="391">
                  <c:v>98.840774786955137</c:v>
                </c:pt>
                <c:pt idx="392">
                  <c:v>98.394185318489619</c:v>
                </c:pt>
                <c:pt idx="393">
                  <c:v>99.232409815548394</c:v>
                </c:pt>
                <c:pt idx="394">
                  <c:v>97.878878485044453</c:v>
                </c:pt>
                <c:pt idx="395">
                  <c:v>98.652079614618515</c:v>
                </c:pt>
                <c:pt idx="396">
                  <c:v>98.081140675584237</c:v>
                </c:pt>
                <c:pt idx="397">
                  <c:v>97.669592301409892</c:v>
                </c:pt>
                <c:pt idx="398">
                  <c:v>97.493941667020962</c:v>
                </c:pt>
                <c:pt idx="399">
                  <c:v>98.832066778990821</c:v>
                </c:pt>
                <c:pt idx="400">
                  <c:v>97.436205022503117</c:v>
                </c:pt>
                <c:pt idx="401">
                  <c:v>98.983158992210164</c:v>
                </c:pt>
                <c:pt idx="402">
                  <c:v>98.639925622577664</c:v>
                </c:pt>
                <c:pt idx="403">
                  <c:v>98.159011339514578</c:v>
                </c:pt>
                <c:pt idx="404">
                  <c:v>99.859511976895348</c:v>
                </c:pt>
                <c:pt idx="405">
                  <c:v>99.828067478171846</c:v>
                </c:pt>
                <c:pt idx="406">
                  <c:v>98.129293935139742</c:v>
                </c:pt>
                <c:pt idx="407">
                  <c:v>98.880037464927668</c:v>
                </c:pt>
                <c:pt idx="408">
                  <c:v>98.204987749747332</c:v>
                </c:pt>
                <c:pt idx="409">
                  <c:v>99.24004115412589</c:v>
                </c:pt>
                <c:pt idx="410">
                  <c:v>99.22751264532647</c:v>
                </c:pt>
                <c:pt idx="411">
                  <c:v>97.349203808097059</c:v>
                </c:pt>
                <c:pt idx="412">
                  <c:v>99.366737739517575</c:v>
                </c:pt>
                <c:pt idx="413">
                  <c:v>98.320472642955849</c:v>
                </c:pt>
                <c:pt idx="414">
                  <c:v>98.582908461454863</c:v>
                </c:pt>
                <c:pt idx="415">
                  <c:v>97.67351381244265</c:v>
                </c:pt>
                <c:pt idx="416">
                  <c:v>98.669553026010561</c:v>
                </c:pt>
                <c:pt idx="417">
                  <c:v>97.474519639685667</c:v>
                </c:pt>
                <c:pt idx="418">
                  <c:v>96.684609480543685</c:v>
                </c:pt>
                <c:pt idx="419">
                  <c:v>97.707673532783048</c:v>
                </c:pt>
                <c:pt idx="420">
                  <c:v>97.87925821726455</c:v>
                </c:pt>
                <c:pt idx="421">
                  <c:v>97.766793355857956</c:v>
                </c:pt>
                <c:pt idx="422">
                  <c:v>97.832070929940357</c:v>
                </c:pt>
                <c:pt idx="423">
                  <c:v>98.446114970674785</c:v>
                </c:pt>
                <c:pt idx="424">
                  <c:v>98.432322209385049</c:v>
                </c:pt>
                <c:pt idx="425">
                  <c:v>97.333579530039216</c:v>
                </c:pt>
                <c:pt idx="426">
                  <c:v>96.748646513423935</c:v>
                </c:pt>
                <c:pt idx="427">
                  <c:v>96.238958477297189</c:v>
                </c:pt>
                <c:pt idx="428">
                  <c:v>96.144340896952528</c:v>
                </c:pt>
                <c:pt idx="429">
                  <c:v>96.271140529947075</c:v>
                </c:pt>
                <c:pt idx="430">
                  <c:v>98.132973785309488</c:v>
                </c:pt>
                <c:pt idx="431">
                  <c:v>98.138759246372004</c:v>
                </c:pt>
                <c:pt idx="432">
                  <c:v>96.391137102053946</c:v>
                </c:pt>
                <c:pt idx="433">
                  <c:v>98.249518147736708</c:v>
                </c:pt>
                <c:pt idx="434">
                  <c:v>96.22181548053868</c:v>
                </c:pt>
                <c:pt idx="435">
                  <c:v>97.720509769311718</c:v>
                </c:pt>
                <c:pt idx="436">
                  <c:v>96.732588361452727</c:v>
                </c:pt>
                <c:pt idx="437">
                  <c:v>98.322169184763638</c:v>
                </c:pt>
                <c:pt idx="438">
                  <c:v>97.830050627968745</c:v>
                </c:pt>
                <c:pt idx="439">
                  <c:v>96.774230127213031</c:v>
                </c:pt>
                <c:pt idx="440">
                  <c:v>97.556518721661888</c:v>
                </c:pt>
                <c:pt idx="441">
                  <c:v>97.608185272448864</c:v>
                </c:pt>
                <c:pt idx="442">
                  <c:v>96.572639604834308</c:v>
                </c:pt>
                <c:pt idx="443">
                  <c:v>97.350863646637947</c:v>
                </c:pt>
                <c:pt idx="444">
                  <c:v>96.826238027623049</c:v>
                </c:pt>
                <c:pt idx="445">
                  <c:v>96.798156577742105</c:v>
                </c:pt>
                <c:pt idx="446">
                  <c:v>96.608833032650509</c:v>
                </c:pt>
                <c:pt idx="447">
                  <c:v>96.584453584391838</c:v>
                </c:pt>
                <c:pt idx="448">
                  <c:v>96.399072426248651</c:v>
                </c:pt>
                <c:pt idx="449">
                  <c:v>95.815866152557717</c:v>
                </c:pt>
                <c:pt idx="450">
                  <c:v>96.510211125058404</c:v>
                </c:pt>
                <c:pt idx="451">
                  <c:v>95.311860195726908</c:v>
                </c:pt>
                <c:pt idx="452">
                  <c:v>95.398479555270399</c:v>
                </c:pt>
                <c:pt idx="453">
                  <c:v>95.951142645495125</c:v>
                </c:pt>
                <c:pt idx="454">
                  <c:v>95.51305114878609</c:v>
                </c:pt>
                <c:pt idx="455">
                  <c:v>97.235745924670667</c:v>
                </c:pt>
                <c:pt idx="456">
                  <c:v>96.907491983785448</c:v>
                </c:pt>
                <c:pt idx="457">
                  <c:v>95.729750796212727</c:v>
                </c:pt>
                <c:pt idx="458">
                  <c:v>96.461785250722414</c:v>
                </c:pt>
                <c:pt idx="459">
                  <c:v>96.818449794157374</c:v>
                </c:pt>
                <c:pt idx="460">
                  <c:v>96.087505892744176</c:v>
                </c:pt>
                <c:pt idx="461">
                  <c:v>97.10073379998272</c:v>
                </c:pt>
                <c:pt idx="462">
                  <c:v>96.389639731543596</c:v>
                </c:pt>
                <c:pt idx="463">
                  <c:v>95.576143780398993</c:v>
                </c:pt>
                <c:pt idx="464">
                  <c:v>97.266796190428025</c:v>
                </c:pt>
                <c:pt idx="465">
                  <c:v>96.461002606217434</c:v>
                </c:pt>
                <c:pt idx="466">
                  <c:v>94.503595151564994</c:v>
                </c:pt>
                <c:pt idx="467">
                  <c:v>95.064722192252432</c:v>
                </c:pt>
                <c:pt idx="468">
                  <c:v>94.597006045200416</c:v>
                </c:pt>
                <c:pt idx="469">
                  <c:v>94.437059476067247</c:v>
                </c:pt>
                <c:pt idx="470">
                  <c:v>95.653525798018705</c:v>
                </c:pt>
                <c:pt idx="471">
                  <c:v>95.431543297999269</c:v>
                </c:pt>
                <c:pt idx="472">
                  <c:v>96.190863588341301</c:v>
                </c:pt>
                <c:pt idx="473">
                  <c:v>95.125109481482667</c:v>
                </c:pt>
                <c:pt idx="474">
                  <c:v>95.624836043265958</c:v>
                </c:pt>
                <c:pt idx="475">
                  <c:v>96.415257568325345</c:v>
                </c:pt>
                <c:pt idx="476">
                  <c:v>95.988655289767124</c:v>
                </c:pt>
                <c:pt idx="477">
                  <c:v>95.650247346248406</c:v>
                </c:pt>
                <c:pt idx="478">
                  <c:v>95.957004958916457</c:v>
                </c:pt>
                <c:pt idx="479">
                  <c:v>94.549932129110147</c:v>
                </c:pt>
                <c:pt idx="480">
                  <c:v>93.211018146142948</c:v>
                </c:pt>
                <c:pt idx="481">
                  <c:v>93.704700250518925</c:v>
                </c:pt>
                <c:pt idx="482">
                  <c:v>94.63729573042238</c:v>
                </c:pt>
                <c:pt idx="483">
                  <c:v>94.928571775712626</c:v>
                </c:pt>
                <c:pt idx="484">
                  <c:v>95.040419277013342</c:v>
                </c:pt>
                <c:pt idx="485">
                  <c:v>95.81209987030887</c:v>
                </c:pt>
                <c:pt idx="486">
                  <c:v>95.710081729525214</c:v>
                </c:pt>
                <c:pt idx="487">
                  <c:v>94.359474949186563</c:v>
                </c:pt>
                <c:pt idx="488">
                  <c:v>93.772690947148703</c:v>
                </c:pt>
                <c:pt idx="489">
                  <c:v>93.328390048280241</c:v>
                </c:pt>
                <c:pt idx="490">
                  <c:v>93.60717865864838</c:v>
                </c:pt>
                <c:pt idx="491">
                  <c:v>95.457114251242245</c:v>
                </c:pt>
                <c:pt idx="492">
                  <c:v>94.962935944058231</c:v>
                </c:pt>
                <c:pt idx="493">
                  <c:v>93.417755926288834</c:v>
                </c:pt>
                <c:pt idx="494">
                  <c:v>93.796820979949587</c:v>
                </c:pt>
                <c:pt idx="495">
                  <c:v>93.446289542805417</c:v>
                </c:pt>
                <c:pt idx="496">
                  <c:v>94.646790075147194</c:v>
                </c:pt>
                <c:pt idx="497">
                  <c:v>95.046600447532981</c:v>
                </c:pt>
                <c:pt idx="498">
                  <c:v>94.982535827895305</c:v>
                </c:pt>
                <c:pt idx="499">
                  <c:v>95.016272589274251</c:v>
                </c:pt>
                <c:pt idx="500">
                  <c:v>93.713911023800136</c:v>
                </c:pt>
                <c:pt idx="501">
                  <c:v>95.113299246491763</c:v>
                </c:pt>
                <c:pt idx="502">
                  <c:v>94.130474660314079</c:v>
                </c:pt>
                <c:pt idx="503">
                  <c:v>93.536862706156484</c:v>
                </c:pt>
                <c:pt idx="504">
                  <c:v>94.696367892749308</c:v>
                </c:pt>
                <c:pt idx="505">
                  <c:v>94.937303016746526</c:v>
                </c:pt>
                <c:pt idx="506">
                  <c:v>93.574786787502845</c:v>
                </c:pt>
                <c:pt idx="507">
                  <c:v>92.768856504914794</c:v>
                </c:pt>
                <c:pt idx="508">
                  <c:v>94.067941855579008</c:v>
                </c:pt>
                <c:pt idx="509">
                  <c:v>93.762554012797722</c:v>
                </c:pt>
                <c:pt idx="510">
                  <c:v>94.40780865124907</c:v>
                </c:pt>
                <c:pt idx="511">
                  <c:v>92.958974977617913</c:v>
                </c:pt>
                <c:pt idx="512">
                  <c:v>93.545143331182658</c:v>
                </c:pt>
                <c:pt idx="513">
                  <c:v>94.780131057144118</c:v>
                </c:pt>
                <c:pt idx="514">
                  <c:v>94.948571849158924</c:v>
                </c:pt>
                <c:pt idx="515">
                  <c:v>94.620450385824057</c:v>
                </c:pt>
                <c:pt idx="516">
                  <c:v>94.82760496100417</c:v>
                </c:pt>
                <c:pt idx="517">
                  <c:v>93.894697285548233</c:v>
                </c:pt>
                <c:pt idx="518">
                  <c:v>92.406192317273096</c:v>
                </c:pt>
                <c:pt idx="519">
                  <c:v>92.69174252983305</c:v>
                </c:pt>
                <c:pt idx="520">
                  <c:v>93.311188646389226</c:v>
                </c:pt>
                <c:pt idx="521">
                  <c:v>93.64548951552311</c:v>
                </c:pt>
                <c:pt idx="522">
                  <c:v>93.027981266623186</c:v>
                </c:pt>
                <c:pt idx="523">
                  <c:v>92.614806380743275</c:v>
                </c:pt>
                <c:pt idx="524">
                  <c:v>93.768345840456774</c:v>
                </c:pt>
                <c:pt idx="525">
                  <c:v>93.892242033326653</c:v>
                </c:pt>
                <c:pt idx="526">
                  <c:v>94.401802450391983</c:v>
                </c:pt>
                <c:pt idx="527">
                  <c:v>93.485152177095515</c:v>
                </c:pt>
                <c:pt idx="528">
                  <c:v>92.504868459916977</c:v>
                </c:pt>
                <c:pt idx="529">
                  <c:v>94.189737166322317</c:v>
                </c:pt>
                <c:pt idx="530">
                  <c:v>91.646844549615111</c:v>
                </c:pt>
                <c:pt idx="531">
                  <c:v>93.274601672415073</c:v>
                </c:pt>
                <c:pt idx="532">
                  <c:v>91.83630833223539</c:v>
                </c:pt>
                <c:pt idx="533">
                  <c:v>92.92698633923419</c:v>
                </c:pt>
                <c:pt idx="534">
                  <c:v>92.299351714638206</c:v>
                </c:pt>
                <c:pt idx="535">
                  <c:v>91.653530788188846</c:v>
                </c:pt>
                <c:pt idx="536">
                  <c:v>92.379898326267607</c:v>
                </c:pt>
                <c:pt idx="537">
                  <c:v>92.853078880887224</c:v>
                </c:pt>
                <c:pt idx="538">
                  <c:v>91.647654619087746</c:v>
                </c:pt>
                <c:pt idx="539">
                  <c:v>92.904572927489369</c:v>
                </c:pt>
                <c:pt idx="540">
                  <c:v>93.496815256522211</c:v>
                </c:pt>
                <c:pt idx="541">
                  <c:v>91.440413492068757</c:v>
                </c:pt>
                <c:pt idx="542">
                  <c:v>91.323927889508866</c:v>
                </c:pt>
                <c:pt idx="543">
                  <c:v>91.337536738928023</c:v>
                </c:pt>
                <c:pt idx="544">
                  <c:v>93.468514013971642</c:v>
                </c:pt>
                <c:pt idx="545">
                  <c:v>90.503271761377107</c:v>
                </c:pt>
                <c:pt idx="546">
                  <c:v>91.839661319283124</c:v>
                </c:pt>
                <c:pt idx="547">
                  <c:v>93.32184513994099</c:v>
                </c:pt>
                <c:pt idx="548">
                  <c:v>91.518680503328937</c:v>
                </c:pt>
                <c:pt idx="549">
                  <c:v>93.677287973690071</c:v>
                </c:pt>
                <c:pt idx="550">
                  <c:v>91.46491527076941</c:v>
                </c:pt>
                <c:pt idx="551">
                  <c:v>91.918631180550975</c:v>
                </c:pt>
                <c:pt idx="552">
                  <c:v>92.723023709264467</c:v>
                </c:pt>
                <c:pt idx="553">
                  <c:v>91.274000405736317</c:v>
                </c:pt>
                <c:pt idx="554">
                  <c:v>91.624598494090975</c:v>
                </c:pt>
                <c:pt idx="555">
                  <c:v>92.030977481435855</c:v>
                </c:pt>
                <c:pt idx="556">
                  <c:v>93.410990965126359</c:v>
                </c:pt>
                <c:pt idx="557">
                  <c:v>92.658645223228447</c:v>
                </c:pt>
                <c:pt idx="558">
                  <c:v>92.221971971977055</c:v>
                </c:pt>
                <c:pt idx="559">
                  <c:v>91.53238715968395</c:v>
                </c:pt>
                <c:pt idx="560">
                  <c:v>92.087763734289879</c:v>
                </c:pt>
                <c:pt idx="561">
                  <c:v>91.95180257539478</c:v>
                </c:pt>
                <c:pt idx="562">
                  <c:v>92.11807881924905</c:v>
                </c:pt>
                <c:pt idx="563">
                  <c:v>92.493376095913277</c:v>
                </c:pt>
                <c:pt idx="564">
                  <c:v>90.856604774572205</c:v>
                </c:pt>
                <c:pt idx="565">
                  <c:v>90.815498260334778</c:v>
                </c:pt>
                <c:pt idx="566">
                  <c:v>90.308306821756133</c:v>
                </c:pt>
                <c:pt idx="567">
                  <c:v>91.580841560943767</c:v>
                </c:pt>
                <c:pt idx="568">
                  <c:v>91.384643515822489</c:v>
                </c:pt>
                <c:pt idx="569">
                  <c:v>90.591915101871777</c:v>
                </c:pt>
                <c:pt idx="570">
                  <c:v>91.725553585514433</c:v>
                </c:pt>
                <c:pt idx="571">
                  <c:v>91.660549106461346</c:v>
                </c:pt>
                <c:pt idx="572">
                  <c:v>89.676289386378457</c:v>
                </c:pt>
                <c:pt idx="573">
                  <c:v>90.758691534673332</c:v>
                </c:pt>
                <c:pt idx="574">
                  <c:v>90.768907186511711</c:v>
                </c:pt>
                <c:pt idx="575">
                  <c:v>90.438951883919898</c:v>
                </c:pt>
                <c:pt idx="576">
                  <c:v>90.177530501539138</c:v>
                </c:pt>
                <c:pt idx="577">
                  <c:v>89.634368804351666</c:v>
                </c:pt>
                <c:pt idx="578">
                  <c:v>89.87642952895753</c:v>
                </c:pt>
                <c:pt idx="579">
                  <c:v>88.862874232603176</c:v>
                </c:pt>
                <c:pt idx="580">
                  <c:v>89.589452392991433</c:v>
                </c:pt>
                <c:pt idx="581">
                  <c:v>89.007035309274784</c:v>
                </c:pt>
                <c:pt idx="582">
                  <c:v>90.296960615587267</c:v>
                </c:pt>
                <c:pt idx="583">
                  <c:v>89.750434567513125</c:v>
                </c:pt>
                <c:pt idx="584">
                  <c:v>89.483655696222371</c:v>
                </c:pt>
                <c:pt idx="585">
                  <c:v>90.21908825881259</c:v>
                </c:pt>
                <c:pt idx="586">
                  <c:v>90.236861332214289</c:v>
                </c:pt>
                <c:pt idx="587">
                  <c:v>90.653480477231739</c:v>
                </c:pt>
                <c:pt idx="588">
                  <c:v>88.454636731657516</c:v>
                </c:pt>
                <c:pt idx="589">
                  <c:v>90.145209715560384</c:v>
                </c:pt>
                <c:pt idx="590">
                  <c:v>88.080063529437581</c:v>
                </c:pt>
                <c:pt idx="591">
                  <c:v>87.218867192171402</c:v>
                </c:pt>
                <c:pt idx="592">
                  <c:v>90.509869033734446</c:v>
                </c:pt>
                <c:pt idx="593">
                  <c:v>88.957335348040985</c:v>
                </c:pt>
                <c:pt idx="594">
                  <c:v>89.764621240713012</c:v>
                </c:pt>
                <c:pt idx="595">
                  <c:v>88.881318095194885</c:v>
                </c:pt>
                <c:pt idx="596">
                  <c:v>89.465350111605474</c:v>
                </c:pt>
                <c:pt idx="597">
                  <c:v>90.40988529567943</c:v>
                </c:pt>
                <c:pt idx="598">
                  <c:v>88.634866838865221</c:v>
                </c:pt>
                <c:pt idx="599">
                  <c:v>90.368165886270418</c:v>
                </c:pt>
                <c:pt idx="600">
                  <c:v>88.91953181396768</c:v>
                </c:pt>
                <c:pt idx="601">
                  <c:v>90.363291534665706</c:v>
                </c:pt>
                <c:pt idx="602">
                  <c:v>89.789337436793886</c:v>
                </c:pt>
                <c:pt idx="603">
                  <c:v>89.330782261925506</c:v>
                </c:pt>
                <c:pt idx="604">
                  <c:v>89.932663278698129</c:v>
                </c:pt>
                <c:pt idx="605">
                  <c:v>88.632784436971463</c:v>
                </c:pt>
                <c:pt idx="606">
                  <c:v>88.320165689791537</c:v>
                </c:pt>
                <c:pt idx="607">
                  <c:v>86.010307098941325</c:v>
                </c:pt>
                <c:pt idx="608">
                  <c:v>88.788013005563215</c:v>
                </c:pt>
                <c:pt idx="609">
                  <c:v>90.149879556596119</c:v>
                </c:pt>
                <c:pt idx="610">
                  <c:v>89.24953873782141</c:v>
                </c:pt>
                <c:pt idx="611">
                  <c:v>89.000863634654806</c:v>
                </c:pt>
                <c:pt idx="612">
                  <c:v>87.016175339546152</c:v>
                </c:pt>
                <c:pt idx="613">
                  <c:v>87.653922589723905</c:v>
                </c:pt>
                <c:pt idx="614">
                  <c:v>86.274334642293127</c:v>
                </c:pt>
                <c:pt idx="615">
                  <c:v>88.324805731041565</c:v>
                </c:pt>
                <c:pt idx="616">
                  <c:v>87.734613082324699</c:v>
                </c:pt>
                <c:pt idx="617">
                  <c:v>86.703245069161085</c:v>
                </c:pt>
                <c:pt idx="618">
                  <c:v>87.150014493843571</c:v>
                </c:pt>
                <c:pt idx="619">
                  <c:v>84.317652227608619</c:v>
                </c:pt>
                <c:pt idx="620">
                  <c:v>87.92225569096756</c:v>
                </c:pt>
                <c:pt idx="621">
                  <c:v>86.113911100392841</c:v>
                </c:pt>
                <c:pt idx="622">
                  <c:v>88.677144046691595</c:v>
                </c:pt>
                <c:pt idx="623">
                  <c:v>86.102908171031487</c:v>
                </c:pt>
                <c:pt idx="624">
                  <c:v>86.619090964973651</c:v>
                </c:pt>
                <c:pt idx="625">
                  <c:v>87.589912198999812</c:v>
                </c:pt>
                <c:pt idx="626">
                  <c:v>88.431989745977532</c:v>
                </c:pt>
                <c:pt idx="627">
                  <c:v>85.540554746880787</c:v>
                </c:pt>
                <c:pt idx="628">
                  <c:v>87.770374789521583</c:v>
                </c:pt>
                <c:pt idx="629">
                  <c:v>83.417864004442308</c:v>
                </c:pt>
                <c:pt idx="630">
                  <c:v>84.317298036333128</c:v>
                </c:pt>
                <c:pt idx="631">
                  <c:v>84.346974734729557</c:v>
                </c:pt>
                <c:pt idx="632">
                  <c:v>84.00236246302093</c:v>
                </c:pt>
                <c:pt idx="633">
                  <c:v>85.576482759126165</c:v>
                </c:pt>
                <c:pt idx="634">
                  <c:v>86.499873377303302</c:v>
                </c:pt>
                <c:pt idx="635">
                  <c:v>85.142904689119845</c:v>
                </c:pt>
                <c:pt idx="636">
                  <c:v>85.710354636139499</c:v>
                </c:pt>
                <c:pt idx="637">
                  <c:v>82.496466229542108</c:v>
                </c:pt>
                <c:pt idx="638">
                  <c:v>83.244948672088427</c:v>
                </c:pt>
                <c:pt idx="639">
                  <c:v>82.880893216985342</c:v>
                </c:pt>
                <c:pt idx="640">
                  <c:v>84.599202713573348</c:v>
                </c:pt>
                <c:pt idx="641">
                  <c:v>86.548767619263046</c:v>
                </c:pt>
                <c:pt idx="642">
                  <c:v>83.631729599273257</c:v>
                </c:pt>
                <c:pt idx="643">
                  <c:v>82.625028905692446</c:v>
                </c:pt>
                <c:pt idx="644">
                  <c:v>82.357991720249927</c:v>
                </c:pt>
                <c:pt idx="645">
                  <c:v>84.225673400168105</c:v>
                </c:pt>
                <c:pt idx="646">
                  <c:v>83.356463601389208</c:v>
                </c:pt>
                <c:pt idx="647">
                  <c:v>83.49542669642004</c:v>
                </c:pt>
                <c:pt idx="648">
                  <c:v>82.289406614155197</c:v>
                </c:pt>
                <c:pt idx="649">
                  <c:v>81.259954511744766</c:v>
                </c:pt>
                <c:pt idx="650">
                  <c:v>84.488939114775874</c:v>
                </c:pt>
                <c:pt idx="651">
                  <c:v>82.889264565729519</c:v>
                </c:pt>
                <c:pt idx="652">
                  <c:v>81.206425619006623</c:v>
                </c:pt>
                <c:pt idx="653">
                  <c:v>81.638727404209945</c:v>
                </c:pt>
                <c:pt idx="654">
                  <c:v>84.216236856974916</c:v>
                </c:pt>
                <c:pt idx="655">
                  <c:v>82.648679508034732</c:v>
                </c:pt>
                <c:pt idx="656">
                  <c:v>84.590062889577752</c:v>
                </c:pt>
                <c:pt idx="657">
                  <c:v>83.735380837008279</c:v>
                </c:pt>
                <c:pt idx="658">
                  <c:v>83.809149448287826</c:v>
                </c:pt>
                <c:pt idx="659">
                  <c:v>82.879106070987788</c:v>
                </c:pt>
                <c:pt idx="660">
                  <c:v>84.367895273655918</c:v>
                </c:pt>
                <c:pt idx="661">
                  <c:v>84.144571523670649</c:v>
                </c:pt>
                <c:pt idx="662">
                  <c:v>84.915149863926487</c:v>
                </c:pt>
                <c:pt idx="663">
                  <c:v>83.802654905176468</c:v>
                </c:pt>
                <c:pt idx="664">
                  <c:v>81.857645766396033</c:v>
                </c:pt>
                <c:pt idx="665">
                  <c:v>83.698457415770505</c:v>
                </c:pt>
                <c:pt idx="666">
                  <c:v>81.447286535977398</c:v>
                </c:pt>
                <c:pt idx="667">
                  <c:v>79.842481461457155</c:v>
                </c:pt>
                <c:pt idx="668">
                  <c:v>84.487264775539415</c:v>
                </c:pt>
                <c:pt idx="669">
                  <c:v>84.138964018103948</c:v>
                </c:pt>
                <c:pt idx="670">
                  <c:v>82.983716187391494</c:v>
                </c:pt>
                <c:pt idx="671">
                  <c:v>84.194085827860732</c:v>
                </c:pt>
                <c:pt idx="672">
                  <c:v>82.684735959938749</c:v>
                </c:pt>
                <c:pt idx="673">
                  <c:v>81.765128783611956</c:v>
                </c:pt>
                <c:pt idx="674">
                  <c:v>84.467366876373234</c:v>
                </c:pt>
                <c:pt idx="675">
                  <c:v>84.725338662738579</c:v>
                </c:pt>
                <c:pt idx="676">
                  <c:v>84.552735390189525</c:v>
                </c:pt>
                <c:pt idx="677">
                  <c:v>84.339154334998611</c:v>
                </c:pt>
                <c:pt idx="678">
                  <c:v>85.497159103494909</c:v>
                </c:pt>
                <c:pt idx="679">
                  <c:v>84.293777925064731</c:v>
                </c:pt>
                <c:pt idx="680">
                  <c:v>84.192286202540373</c:v>
                </c:pt>
                <c:pt idx="681">
                  <c:v>83.843565227776722</c:v>
                </c:pt>
                <c:pt idx="682">
                  <c:v>83.526704102979522</c:v>
                </c:pt>
                <c:pt idx="683">
                  <c:v>81.715779764411309</c:v>
                </c:pt>
                <c:pt idx="684">
                  <c:v>83.808250390753344</c:v>
                </c:pt>
                <c:pt idx="685">
                  <c:v>83.569959505849823</c:v>
                </c:pt>
                <c:pt idx="686">
                  <c:v>83.073777148764634</c:v>
                </c:pt>
                <c:pt idx="687">
                  <c:v>85.750783554687359</c:v>
                </c:pt>
                <c:pt idx="688">
                  <c:v>85.032709684492389</c:v>
                </c:pt>
                <c:pt idx="689">
                  <c:v>82.641198124787138</c:v>
                </c:pt>
                <c:pt idx="690">
                  <c:v>85.889565742027315</c:v>
                </c:pt>
                <c:pt idx="691">
                  <c:v>84.508758800904872</c:v>
                </c:pt>
                <c:pt idx="692">
                  <c:v>83.685961372768276</c:v>
                </c:pt>
                <c:pt idx="693">
                  <c:v>81.149009271212947</c:v>
                </c:pt>
                <c:pt idx="694">
                  <c:v>80.392850679579297</c:v>
                </c:pt>
                <c:pt idx="695">
                  <c:v>82.329297956404076</c:v>
                </c:pt>
                <c:pt idx="696">
                  <c:v>81.558664932643239</c:v>
                </c:pt>
                <c:pt idx="697">
                  <c:v>83.192927242540961</c:v>
                </c:pt>
                <c:pt idx="698">
                  <c:v>82.222599082879526</c:v>
                </c:pt>
                <c:pt idx="699">
                  <c:v>83.825473396886835</c:v>
                </c:pt>
                <c:pt idx="700">
                  <c:v>83.293268795719456</c:v>
                </c:pt>
                <c:pt idx="701">
                  <c:v>84.334115806649791</c:v>
                </c:pt>
                <c:pt idx="702">
                  <c:v>84.533947950347425</c:v>
                </c:pt>
                <c:pt idx="703">
                  <c:v>82.098398289935346</c:v>
                </c:pt>
                <c:pt idx="704">
                  <c:v>82.168179871689688</c:v>
                </c:pt>
                <c:pt idx="705">
                  <c:v>83.57402250337158</c:v>
                </c:pt>
                <c:pt idx="706">
                  <c:v>84.734640942399437</c:v>
                </c:pt>
                <c:pt idx="707">
                  <c:v>83.259757537136167</c:v>
                </c:pt>
                <c:pt idx="708">
                  <c:v>81.696529274541959</c:v>
                </c:pt>
                <c:pt idx="709">
                  <c:v>82.980559244327864</c:v>
                </c:pt>
                <c:pt idx="710">
                  <c:v>81.750525464192719</c:v>
                </c:pt>
                <c:pt idx="711">
                  <c:v>82.892406998108598</c:v>
                </c:pt>
                <c:pt idx="712">
                  <c:v>81.768565097758412</c:v>
                </c:pt>
                <c:pt idx="713">
                  <c:v>83.283603622556996</c:v>
                </c:pt>
                <c:pt idx="714">
                  <c:v>82.051953180398286</c:v>
                </c:pt>
                <c:pt idx="715">
                  <c:v>82.153266939007324</c:v>
                </c:pt>
                <c:pt idx="716">
                  <c:v>82.427127120582767</c:v>
                </c:pt>
                <c:pt idx="717">
                  <c:v>83.45998896346029</c:v>
                </c:pt>
                <c:pt idx="718">
                  <c:v>82.909162130170017</c:v>
                </c:pt>
                <c:pt idx="719">
                  <c:v>82.24847289321221</c:v>
                </c:pt>
                <c:pt idx="720">
                  <c:v>84.085289832801678</c:v>
                </c:pt>
                <c:pt idx="721">
                  <c:v>82.038682520033603</c:v>
                </c:pt>
                <c:pt idx="722">
                  <c:v>82.013901581865269</c:v>
                </c:pt>
                <c:pt idx="723">
                  <c:v>82.85157948611301</c:v>
                </c:pt>
                <c:pt idx="724">
                  <c:v>84.05007056776607</c:v>
                </c:pt>
                <c:pt idx="725">
                  <c:v>83.907842871904563</c:v>
                </c:pt>
                <c:pt idx="726">
                  <c:v>81.791073975792983</c:v>
                </c:pt>
                <c:pt idx="727">
                  <c:v>83.890126664970367</c:v>
                </c:pt>
                <c:pt idx="728">
                  <c:v>82.680885064927764</c:v>
                </c:pt>
                <c:pt idx="729">
                  <c:v>83.239179312128257</c:v>
                </c:pt>
                <c:pt idx="730">
                  <c:v>83.853283610061297</c:v>
                </c:pt>
                <c:pt idx="731">
                  <c:v>84.447888325333267</c:v>
                </c:pt>
                <c:pt idx="732">
                  <c:v>82.017620867202652</c:v>
                </c:pt>
                <c:pt idx="733">
                  <c:v>84.656063872043987</c:v>
                </c:pt>
                <c:pt idx="734">
                  <c:v>84.213525010046553</c:v>
                </c:pt>
                <c:pt idx="735">
                  <c:v>82.992380277596979</c:v>
                </c:pt>
                <c:pt idx="736">
                  <c:v>83.825021440101054</c:v>
                </c:pt>
                <c:pt idx="737">
                  <c:v>83.082254051454939</c:v>
                </c:pt>
                <c:pt idx="738">
                  <c:v>82.827293113092793</c:v>
                </c:pt>
                <c:pt idx="739">
                  <c:v>83.082519373941409</c:v>
                </c:pt>
                <c:pt idx="740">
                  <c:v>81.486400807414398</c:v>
                </c:pt>
                <c:pt idx="741">
                  <c:v>82.951622547966238</c:v>
                </c:pt>
                <c:pt idx="742">
                  <c:v>83.117904270684576</c:v>
                </c:pt>
                <c:pt idx="743">
                  <c:v>81.889125576606631</c:v>
                </c:pt>
                <c:pt idx="744">
                  <c:v>82.426792942614028</c:v>
                </c:pt>
                <c:pt idx="745">
                  <c:v>80.699171580355866</c:v>
                </c:pt>
                <c:pt idx="746">
                  <c:v>79.607532795745882</c:v>
                </c:pt>
                <c:pt idx="747">
                  <c:v>81.965315792391578</c:v>
                </c:pt>
                <c:pt idx="748">
                  <c:v>82.171702710541467</c:v>
                </c:pt>
                <c:pt idx="749">
                  <c:v>79.34876651387097</c:v>
                </c:pt>
                <c:pt idx="750">
                  <c:v>83.543245466654128</c:v>
                </c:pt>
                <c:pt idx="751">
                  <c:v>81.53933371773023</c:v>
                </c:pt>
                <c:pt idx="752">
                  <c:v>81.141218479208689</c:v>
                </c:pt>
                <c:pt idx="753">
                  <c:v>82.349983317900808</c:v>
                </c:pt>
                <c:pt idx="754">
                  <c:v>82.317633173672959</c:v>
                </c:pt>
                <c:pt idx="755">
                  <c:v>83.063499197577102</c:v>
                </c:pt>
                <c:pt idx="756">
                  <c:v>81.857304475848395</c:v>
                </c:pt>
                <c:pt idx="757">
                  <c:v>83.032367764931436</c:v>
                </c:pt>
                <c:pt idx="758">
                  <c:v>82.451372573000299</c:v>
                </c:pt>
                <c:pt idx="759">
                  <c:v>82.733049662777802</c:v>
                </c:pt>
                <c:pt idx="760">
                  <c:v>83.03286907907588</c:v>
                </c:pt>
                <c:pt idx="761">
                  <c:v>83.424398567100681</c:v>
                </c:pt>
                <c:pt idx="762">
                  <c:v>84.022826836505075</c:v>
                </c:pt>
                <c:pt idx="763">
                  <c:v>80.118997230801469</c:v>
                </c:pt>
                <c:pt idx="764">
                  <c:v>81.589255082776717</c:v>
                </c:pt>
                <c:pt idx="765">
                  <c:v>82.602976476711333</c:v>
                </c:pt>
                <c:pt idx="766">
                  <c:v>82.339239993891084</c:v>
                </c:pt>
                <c:pt idx="767">
                  <c:v>81.425354153507683</c:v>
                </c:pt>
                <c:pt idx="768">
                  <c:v>80.791765486073501</c:v>
                </c:pt>
                <c:pt idx="769">
                  <c:v>80.670290671451355</c:v>
                </c:pt>
                <c:pt idx="770">
                  <c:v>81.78325438880232</c:v>
                </c:pt>
                <c:pt idx="771">
                  <c:v>83.705000641320254</c:v>
                </c:pt>
                <c:pt idx="772">
                  <c:v>80.914214064705519</c:v>
                </c:pt>
                <c:pt idx="773">
                  <c:v>81.456177239054668</c:v>
                </c:pt>
                <c:pt idx="774">
                  <c:v>81.059026907897689</c:v>
                </c:pt>
                <c:pt idx="775">
                  <c:v>82.46730612261473</c:v>
                </c:pt>
                <c:pt idx="776">
                  <c:v>82.453307168186484</c:v>
                </c:pt>
                <c:pt idx="777">
                  <c:v>83.410079091715005</c:v>
                </c:pt>
                <c:pt idx="778">
                  <c:v>82.881839592063841</c:v>
                </c:pt>
                <c:pt idx="779">
                  <c:v>83.659761335494764</c:v>
                </c:pt>
                <c:pt idx="780">
                  <c:v>80.812706011359353</c:v>
                </c:pt>
                <c:pt idx="781">
                  <c:v>80.712880568194919</c:v>
                </c:pt>
                <c:pt idx="782">
                  <c:v>79.067161185589242</c:v>
                </c:pt>
                <c:pt idx="783">
                  <c:v>81.210011342024842</c:v>
                </c:pt>
                <c:pt idx="784">
                  <c:v>82.28194325433526</c:v>
                </c:pt>
                <c:pt idx="785">
                  <c:v>81.467662381041563</c:v>
                </c:pt>
                <c:pt idx="786">
                  <c:v>80.695158125121949</c:v>
                </c:pt>
                <c:pt idx="787">
                  <c:v>81.434893306525694</c:v>
                </c:pt>
                <c:pt idx="788">
                  <c:v>81.359114289196057</c:v>
                </c:pt>
                <c:pt idx="789">
                  <c:v>78.71575235174133</c:v>
                </c:pt>
                <c:pt idx="790">
                  <c:v>80.085193232231205</c:v>
                </c:pt>
                <c:pt idx="791">
                  <c:v>79.544045743210944</c:v>
                </c:pt>
                <c:pt idx="792">
                  <c:v>81.273405833560503</c:v>
                </c:pt>
                <c:pt idx="793">
                  <c:v>79.633600134240197</c:v>
                </c:pt>
                <c:pt idx="794">
                  <c:v>82.763261458113874</c:v>
                </c:pt>
                <c:pt idx="795">
                  <c:v>82.636200238300532</c:v>
                </c:pt>
                <c:pt idx="796">
                  <c:v>81.780111160622809</c:v>
                </c:pt>
                <c:pt idx="797">
                  <c:v>83.653986311574201</c:v>
                </c:pt>
                <c:pt idx="798">
                  <c:v>81.705356178521356</c:v>
                </c:pt>
                <c:pt idx="799">
                  <c:v>84.132686912021242</c:v>
                </c:pt>
                <c:pt idx="800">
                  <c:v>84.002530534940306</c:v>
                </c:pt>
                <c:pt idx="801">
                  <c:v>82.238312635892541</c:v>
                </c:pt>
                <c:pt idx="802">
                  <c:v>83.578462724684982</c:v>
                </c:pt>
                <c:pt idx="803">
                  <c:v>83.324473814292404</c:v>
                </c:pt>
                <c:pt idx="804">
                  <c:v>82.003546505646113</c:v>
                </c:pt>
                <c:pt idx="805">
                  <c:v>82.949877906945062</c:v>
                </c:pt>
                <c:pt idx="806">
                  <c:v>82.850267362944223</c:v>
                </c:pt>
                <c:pt idx="807">
                  <c:v>80.628872095911206</c:v>
                </c:pt>
                <c:pt idx="808">
                  <c:v>79.941374615162601</c:v>
                </c:pt>
                <c:pt idx="809">
                  <c:v>80.274838156732031</c:v>
                </c:pt>
                <c:pt idx="810">
                  <c:v>81.178840479095598</c:v>
                </c:pt>
                <c:pt idx="811">
                  <c:v>81.431062522642208</c:v>
                </c:pt>
                <c:pt idx="812">
                  <c:v>83.120535977954916</c:v>
                </c:pt>
                <c:pt idx="813">
                  <c:v>81.778187304793491</c:v>
                </c:pt>
                <c:pt idx="814">
                  <c:v>81.284615979993134</c:v>
                </c:pt>
                <c:pt idx="815">
                  <c:v>82.814754430412179</c:v>
                </c:pt>
                <c:pt idx="816">
                  <c:v>80.059163717736652</c:v>
                </c:pt>
                <c:pt idx="817">
                  <c:v>80.178876179167077</c:v>
                </c:pt>
                <c:pt idx="818">
                  <c:v>78.834194380037829</c:v>
                </c:pt>
                <c:pt idx="819">
                  <c:v>81.12114502444112</c:v>
                </c:pt>
                <c:pt idx="820">
                  <c:v>80.037891098347558</c:v>
                </c:pt>
                <c:pt idx="821">
                  <c:v>82.627429334331453</c:v>
                </c:pt>
                <c:pt idx="822">
                  <c:v>82.283551250151817</c:v>
                </c:pt>
                <c:pt idx="823">
                  <c:v>80.129091494399802</c:v>
                </c:pt>
                <c:pt idx="824">
                  <c:v>82.221634792468663</c:v>
                </c:pt>
                <c:pt idx="825">
                  <c:v>82.755512520353676</c:v>
                </c:pt>
                <c:pt idx="826">
                  <c:v>81.820687643870414</c:v>
                </c:pt>
                <c:pt idx="827">
                  <c:v>82.251380045568069</c:v>
                </c:pt>
                <c:pt idx="828">
                  <c:v>80.251453189397139</c:v>
                </c:pt>
                <c:pt idx="829">
                  <c:v>80.74047946247029</c:v>
                </c:pt>
                <c:pt idx="830">
                  <c:v>81.506601329205026</c:v>
                </c:pt>
                <c:pt idx="831">
                  <c:v>81.257863631245641</c:v>
                </c:pt>
                <c:pt idx="832">
                  <c:v>82.212351331260876</c:v>
                </c:pt>
                <c:pt idx="833">
                  <c:v>81.146746297878281</c:v>
                </c:pt>
                <c:pt idx="834">
                  <c:v>81.805965227456369</c:v>
                </c:pt>
                <c:pt idx="835">
                  <c:v>81.993237881904861</c:v>
                </c:pt>
                <c:pt idx="836">
                  <c:v>81.274465690346091</c:v>
                </c:pt>
                <c:pt idx="837">
                  <c:v>80.843132202801797</c:v>
                </c:pt>
                <c:pt idx="838">
                  <c:v>82.898879102906704</c:v>
                </c:pt>
                <c:pt idx="839">
                  <c:v>86.063081003550593</c:v>
                </c:pt>
                <c:pt idx="840">
                  <c:v>86.106880247312745</c:v>
                </c:pt>
                <c:pt idx="841">
                  <c:v>86.697232312580084</c:v>
                </c:pt>
                <c:pt idx="842">
                  <c:v>85.209394585528457</c:v>
                </c:pt>
                <c:pt idx="843">
                  <c:v>85.799739090545856</c:v>
                </c:pt>
                <c:pt idx="844">
                  <c:v>86.72378702459244</c:v>
                </c:pt>
                <c:pt idx="845">
                  <c:v>86.958740922589172</c:v>
                </c:pt>
                <c:pt idx="846">
                  <c:v>89.249460170592343</c:v>
                </c:pt>
                <c:pt idx="847">
                  <c:v>88.005337210939189</c:v>
                </c:pt>
                <c:pt idx="848">
                  <c:v>89.57549058230137</c:v>
                </c:pt>
                <c:pt idx="849">
                  <c:v>89.19757591375496</c:v>
                </c:pt>
                <c:pt idx="850">
                  <c:v>87.993071131820244</c:v>
                </c:pt>
                <c:pt idx="851">
                  <c:v>89.372313643199959</c:v>
                </c:pt>
                <c:pt idx="852">
                  <c:v>89.708494951541297</c:v>
                </c:pt>
                <c:pt idx="853">
                  <c:v>88.114561170559227</c:v>
                </c:pt>
                <c:pt idx="854">
                  <c:v>89.888667801195496</c:v>
                </c:pt>
                <c:pt idx="855">
                  <c:v>88.728162396888933</c:v>
                </c:pt>
                <c:pt idx="856">
                  <c:v>90.889551797997186</c:v>
                </c:pt>
                <c:pt idx="857">
                  <c:v>89.524783256101998</c:v>
                </c:pt>
                <c:pt idx="858">
                  <c:v>89.888367297117824</c:v>
                </c:pt>
                <c:pt idx="859">
                  <c:v>88.370376472981548</c:v>
                </c:pt>
                <c:pt idx="860">
                  <c:v>89.079453740150242</c:v>
                </c:pt>
                <c:pt idx="861">
                  <c:v>88.576295904549653</c:v>
                </c:pt>
                <c:pt idx="862">
                  <c:v>88.981154306381526</c:v>
                </c:pt>
                <c:pt idx="863">
                  <c:v>89.048659091423303</c:v>
                </c:pt>
                <c:pt idx="864">
                  <c:v>90.467730326195763</c:v>
                </c:pt>
                <c:pt idx="865">
                  <c:v>90.484667573600802</c:v>
                </c:pt>
                <c:pt idx="866">
                  <c:v>90.728251242075601</c:v>
                </c:pt>
                <c:pt idx="867">
                  <c:v>91.42072760165162</c:v>
                </c:pt>
                <c:pt idx="868">
                  <c:v>91.40905926925582</c:v>
                </c:pt>
                <c:pt idx="869">
                  <c:v>91.808733231678119</c:v>
                </c:pt>
                <c:pt idx="870">
                  <c:v>90.210727619819323</c:v>
                </c:pt>
                <c:pt idx="871">
                  <c:v>88.46308359548506</c:v>
                </c:pt>
                <c:pt idx="872">
                  <c:v>90.684091296044173</c:v>
                </c:pt>
                <c:pt idx="873">
                  <c:v>91.040529408466696</c:v>
                </c:pt>
                <c:pt idx="874">
                  <c:v>90.774465616234522</c:v>
                </c:pt>
                <c:pt idx="875">
                  <c:v>90.89246263887884</c:v>
                </c:pt>
                <c:pt idx="876">
                  <c:v>91.483532469272916</c:v>
                </c:pt>
                <c:pt idx="877">
                  <c:v>90.28602268623473</c:v>
                </c:pt>
                <c:pt idx="878">
                  <c:v>90.381924575833779</c:v>
                </c:pt>
                <c:pt idx="879">
                  <c:v>89.564326193895496</c:v>
                </c:pt>
                <c:pt idx="880">
                  <c:v>91.675694592156958</c:v>
                </c:pt>
                <c:pt idx="881">
                  <c:v>90.99119566045951</c:v>
                </c:pt>
                <c:pt idx="882">
                  <c:v>91.449073705003869</c:v>
                </c:pt>
                <c:pt idx="883">
                  <c:v>89.899487931141849</c:v>
                </c:pt>
                <c:pt idx="884">
                  <c:v>90.905116694320114</c:v>
                </c:pt>
                <c:pt idx="885">
                  <c:v>90.439636680782669</c:v>
                </c:pt>
                <c:pt idx="886">
                  <c:v>90.314025528327605</c:v>
                </c:pt>
                <c:pt idx="887">
                  <c:v>89.465279633401778</c:v>
                </c:pt>
                <c:pt idx="888">
                  <c:v>88.998320984758223</c:v>
                </c:pt>
                <c:pt idx="889">
                  <c:v>90.642791575411024</c:v>
                </c:pt>
                <c:pt idx="890">
                  <c:v>90.566862190410163</c:v>
                </c:pt>
                <c:pt idx="891">
                  <c:v>90.425886235970367</c:v>
                </c:pt>
                <c:pt idx="892">
                  <c:v>89.049404114715983</c:v>
                </c:pt>
                <c:pt idx="893">
                  <c:v>87.855136111089209</c:v>
                </c:pt>
                <c:pt idx="894">
                  <c:v>87.931560433540994</c:v>
                </c:pt>
                <c:pt idx="895">
                  <c:v>88.886426323292383</c:v>
                </c:pt>
                <c:pt idx="896">
                  <c:v>89.765705437033361</c:v>
                </c:pt>
                <c:pt idx="897">
                  <c:v>89.092085381205578</c:v>
                </c:pt>
                <c:pt idx="898">
                  <c:v>90.466010636444878</c:v>
                </c:pt>
                <c:pt idx="899">
                  <c:v>89.128277675642991</c:v>
                </c:pt>
                <c:pt idx="900">
                  <c:v>90.470597417871687</c:v>
                </c:pt>
                <c:pt idx="901">
                  <c:v>89.344854690778035</c:v>
                </c:pt>
                <c:pt idx="902">
                  <c:v>90.936922338169609</c:v>
                </c:pt>
                <c:pt idx="903">
                  <c:v>89.380400149254896</c:v>
                </c:pt>
                <c:pt idx="904">
                  <c:v>91.090103244260789</c:v>
                </c:pt>
                <c:pt idx="905">
                  <c:v>90.471548290355656</c:v>
                </c:pt>
                <c:pt idx="906">
                  <c:v>90.796021865075843</c:v>
                </c:pt>
                <c:pt idx="907">
                  <c:v>88.595212847771847</c:v>
                </c:pt>
                <c:pt idx="908">
                  <c:v>89.808656493509901</c:v>
                </c:pt>
                <c:pt idx="909">
                  <c:v>90.841600052836242</c:v>
                </c:pt>
                <c:pt idx="910">
                  <c:v>90.970234019074368</c:v>
                </c:pt>
                <c:pt idx="911">
                  <c:v>89.040519232913624</c:v>
                </c:pt>
                <c:pt idx="912">
                  <c:v>90.001150095235744</c:v>
                </c:pt>
                <c:pt idx="913">
                  <c:v>90.446405482315669</c:v>
                </c:pt>
                <c:pt idx="914">
                  <c:v>91.646739741800758</c:v>
                </c:pt>
                <c:pt idx="915">
                  <c:v>90.343325607844449</c:v>
                </c:pt>
                <c:pt idx="916">
                  <c:v>89.737510780107783</c:v>
                </c:pt>
                <c:pt idx="917">
                  <c:v>91.308076503905383</c:v>
                </c:pt>
                <c:pt idx="918">
                  <c:v>91.206542839863019</c:v>
                </c:pt>
                <c:pt idx="919">
                  <c:v>92.401486853343954</c:v>
                </c:pt>
                <c:pt idx="920">
                  <c:v>90.982445968014133</c:v>
                </c:pt>
                <c:pt idx="921">
                  <c:v>89.886743552453595</c:v>
                </c:pt>
                <c:pt idx="922">
                  <c:v>92.140918981454774</c:v>
                </c:pt>
                <c:pt idx="923">
                  <c:v>91.482173052791481</c:v>
                </c:pt>
                <c:pt idx="924">
                  <c:v>90.643836188169374</c:v>
                </c:pt>
                <c:pt idx="925">
                  <c:v>92.181867754835523</c:v>
                </c:pt>
                <c:pt idx="926">
                  <c:v>91.110454289520519</c:v>
                </c:pt>
                <c:pt idx="927">
                  <c:v>91.866548078390935</c:v>
                </c:pt>
                <c:pt idx="928">
                  <c:v>91.89951042683299</c:v>
                </c:pt>
                <c:pt idx="929">
                  <c:v>90.08097644433785</c:v>
                </c:pt>
                <c:pt idx="930">
                  <c:v>91.110791596951387</c:v>
                </c:pt>
                <c:pt idx="931">
                  <c:v>89.773391112532281</c:v>
                </c:pt>
                <c:pt idx="932">
                  <c:v>90.619486248648656</c:v>
                </c:pt>
                <c:pt idx="933">
                  <c:v>91.06728147012285</c:v>
                </c:pt>
                <c:pt idx="934">
                  <c:v>92.730634542142283</c:v>
                </c:pt>
                <c:pt idx="935">
                  <c:v>90.916931124545187</c:v>
                </c:pt>
                <c:pt idx="936">
                  <c:v>91.738754972728401</c:v>
                </c:pt>
                <c:pt idx="937">
                  <c:v>91.596462929907361</c:v>
                </c:pt>
                <c:pt idx="938">
                  <c:v>93.370169940813525</c:v>
                </c:pt>
                <c:pt idx="939">
                  <c:v>90.496279633299551</c:v>
                </c:pt>
                <c:pt idx="940">
                  <c:v>91.270941614240371</c:v>
                </c:pt>
                <c:pt idx="941">
                  <c:v>92.600054643708901</c:v>
                </c:pt>
                <c:pt idx="942">
                  <c:v>90.852933593269356</c:v>
                </c:pt>
                <c:pt idx="943">
                  <c:v>91.808835816559593</c:v>
                </c:pt>
                <c:pt idx="944">
                  <c:v>92.038358453684367</c:v>
                </c:pt>
                <c:pt idx="945">
                  <c:v>92.69183552755382</c:v>
                </c:pt>
                <c:pt idx="946">
                  <c:v>93.747321978523701</c:v>
                </c:pt>
                <c:pt idx="947">
                  <c:v>92.668997950548899</c:v>
                </c:pt>
                <c:pt idx="948">
                  <c:v>91.35213374888616</c:v>
                </c:pt>
                <c:pt idx="949">
                  <c:v>90.462035720729432</c:v>
                </c:pt>
                <c:pt idx="950">
                  <c:v>91.246253732691954</c:v>
                </c:pt>
                <c:pt idx="951">
                  <c:v>92.160430039654486</c:v>
                </c:pt>
                <c:pt idx="952">
                  <c:v>93.053584496704929</c:v>
                </c:pt>
                <c:pt idx="953">
                  <c:v>93.324153569887784</c:v>
                </c:pt>
                <c:pt idx="954">
                  <c:v>93.37231203501068</c:v>
                </c:pt>
                <c:pt idx="955">
                  <c:v>93.8960358592511</c:v>
                </c:pt>
                <c:pt idx="956">
                  <c:v>94.192075288681991</c:v>
                </c:pt>
                <c:pt idx="957">
                  <c:v>93.768468323220418</c:v>
                </c:pt>
                <c:pt idx="958">
                  <c:v>94.379088305735308</c:v>
                </c:pt>
                <c:pt idx="959">
                  <c:v>93.378326137074382</c:v>
                </c:pt>
                <c:pt idx="960">
                  <c:v>93.226534876356311</c:v>
                </c:pt>
                <c:pt idx="961">
                  <c:v>92.418418328839209</c:v>
                </c:pt>
                <c:pt idx="962">
                  <c:v>91.280880150069905</c:v>
                </c:pt>
                <c:pt idx="963">
                  <c:v>91.7754665531196</c:v>
                </c:pt>
                <c:pt idx="964">
                  <c:v>94.000358197972034</c:v>
                </c:pt>
                <c:pt idx="965">
                  <c:v>94.004197636531401</c:v>
                </c:pt>
                <c:pt idx="966">
                  <c:v>93.882824218403826</c:v>
                </c:pt>
                <c:pt idx="967">
                  <c:v>95.214252138472489</c:v>
                </c:pt>
                <c:pt idx="968">
                  <c:v>93.796434476959973</c:v>
                </c:pt>
                <c:pt idx="969">
                  <c:v>94.059935161252028</c:v>
                </c:pt>
                <c:pt idx="970">
                  <c:v>95.115560770716684</c:v>
                </c:pt>
                <c:pt idx="971">
                  <c:v>92.616725116339424</c:v>
                </c:pt>
                <c:pt idx="972">
                  <c:v>94.878231909177131</c:v>
                </c:pt>
                <c:pt idx="973">
                  <c:v>93.218529280555202</c:v>
                </c:pt>
                <c:pt idx="974">
                  <c:v>95.017147403138395</c:v>
                </c:pt>
                <c:pt idx="975">
                  <c:v>94.80639528674476</c:v>
                </c:pt>
                <c:pt idx="976">
                  <c:v>94.158459822706902</c:v>
                </c:pt>
                <c:pt idx="977">
                  <c:v>93.830726877188582</c:v>
                </c:pt>
                <c:pt idx="978">
                  <c:v>93.88881314279314</c:v>
                </c:pt>
                <c:pt idx="979">
                  <c:v>95.380051622323322</c:v>
                </c:pt>
                <c:pt idx="980">
                  <c:v>95.190847272178075</c:v>
                </c:pt>
                <c:pt idx="981">
                  <c:v>93.819431925879144</c:v>
                </c:pt>
                <c:pt idx="982">
                  <c:v>94.317601044271441</c:v>
                </c:pt>
                <c:pt idx="983">
                  <c:v>93.149846833642854</c:v>
                </c:pt>
                <c:pt idx="984">
                  <c:v>94.352295082220479</c:v>
                </c:pt>
                <c:pt idx="985">
                  <c:v>94.554958702412421</c:v>
                </c:pt>
                <c:pt idx="986">
                  <c:v>94.122972988008229</c:v>
                </c:pt>
                <c:pt idx="987">
                  <c:v>93.033524031119967</c:v>
                </c:pt>
                <c:pt idx="988">
                  <c:v>93.732330167917283</c:v>
                </c:pt>
                <c:pt idx="989">
                  <c:v>95.005128309903398</c:v>
                </c:pt>
                <c:pt idx="990">
                  <c:v>95.17009916425458</c:v>
                </c:pt>
                <c:pt idx="991">
                  <c:v>96.031861877045344</c:v>
                </c:pt>
                <c:pt idx="992">
                  <c:v>98.167662034902179</c:v>
                </c:pt>
                <c:pt idx="993">
                  <c:v>96.882515370468667</c:v>
                </c:pt>
                <c:pt idx="994">
                  <c:v>97.798914656196672</c:v>
                </c:pt>
                <c:pt idx="995">
                  <c:v>98.584239058867198</c:v>
                </c:pt>
                <c:pt idx="996">
                  <c:v>97.087266204587436</c:v>
                </c:pt>
                <c:pt idx="997">
                  <c:v>97.076709240056346</c:v>
                </c:pt>
                <c:pt idx="998">
                  <c:v>96.033693593559363</c:v>
                </c:pt>
                <c:pt idx="999">
                  <c:v>94.975284843285394</c:v>
                </c:pt>
                <c:pt idx="1000">
                  <c:v>96.80174167868897</c:v>
                </c:pt>
                <c:pt idx="1001">
                  <c:v>95.431185823842668</c:v>
                </c:pt>
                <c:pt idx="1002">
                  <c:v>96.716395334431979</c:v>
                </c:pt>
                <c:pt idx="1003">
                  <c:v>95.629194467848805</c:v>
                </c:pt>
                <c:pt idx="1004">
                  <c:v>95.521267957030048</c:v>
                </c:pt>
                <c:pt idx="1005">
                  <c:v>95.377616629221066</c:v>
                </c:pt>
                <c:pt idx="1006">
                  <c:v>95.157763133456115</c:v>
                </c:pt>
                <c:pt idx="1007">
                  <c:v>94.381063364081996</c:v>
                </c:pt>
                <c:pt idx="1008">
                  <c:v>95.490214955257031</c:v>
                </c:pt>
                <c:pt idx="1009">
                  <c:v>95.445467303108828</c:v>
                </c:pt>
                <c:pt idx="1010">
                  <c:v>95.586310062456121</c:v>
                </c:pt>
                <c:pt idx="1011">
                  <c:v>93.996158506494936</c:v>
                </c:pt>
                <c:pt idx="1012">
                  <c:v>94.178131879903887</c:v>
                </c:pt>
                <c:pt idx="1013">
                  <c:v>94.438399043344759</c:v>
                </c:pt>
                <c:pt idx="1014">
                  <c:v>95.542504241719953</c:v>
                </c:pt>
                <c:pt idx="1015">
                  <c:v>95.481636549581623</c:v>
                </c:pt>
                <c:pt idx="1016">
                  <c:v>95.251452671944634</c:v>
                </c:pt>
                <c:pt idx="1017">
                  <c:v>94.201146662263398</c:v>
                </c:pt>
                <c:pt idx="1018">
                  <c:v>96.40528736888001</c:v>
                </c:pt>
                <c:pt idx="1019">
                  <c:v>95.633673031711339</c:v>
                </c:pt>
                <c:pt idx="1020">
                  <c:v>95.046617492208881</c:v>
                </c:pt>
                <c:pt idx="1021">
                  <c:v>96.865414463005749</c:v>
                </c:pt>
                <c:pt idx="1022">
                  <c:v>96.574206800327545</c:v>
                </c:pt>
                <c:pt idx="1023">
                  <c:v>97.216056508335555</c:v>
                </c:pt>
                <c:pt idx="1024">
                  <c:v>96.200447930229657</c:v>
                </c:pt>
                <c:pt idx="1025">
                  <c:v>95.500848244639556</c:v>
                </c:pt>
                <c:pt idx="1026">
                  <c:v>96.467532424626071</c:v>
                </c:pt>
                <c:pt idx="1027">
                  <c:v>95.144061670351505</c:v>
                </c:pt>
                <c:pt idx="1028">
                  <c:v>96.999809463949887</c:v>
                </c:pt>
                <c:pt idx="1029">
                  <c:v>97.776696022879037</c:v>
                </c:pt>
                <c:pt idx="1030">
                  <c:v>96.459008757470841</c:v>
                </c:pt>
                <c:pt idx="1031">
                  <c:v>98.165477925983964</c:v>
                </c:pt>
                <c:pt idx="1032">
                  <c:v>97.598088588087947</c:v>
                </c:pt>
                <c:pt idx="1033">
                  <c:v>99.115109687145491</c:v>
                </c:pt>
                <c:pt idx="1034">
                  <c:v>97.959084688318825</c:v>
                </c:pt>
                <c:pt idx="1035">
                  <c:v>98.857535012789185</c:v>
                </c:pt>
                <c:pt idx="1036">
                  <c:v>98.008267510001801</c:v>
                </c:pt>
                <c:pt idx="1037">
                  <c:v>99.242689505461016</c:v>
                </c:pt>
                <c:pt idx="1038">
                  <c:v>98.165594149893039</c:v>
                </c:pt>
                <c:pt idx="1039">
                  <c:v>97.772474906321094</c:v>
                </c:pt>
                <c:pt idx="1040">
                  <c:v>97.560186278922018</c:v>
                </c:pt>
                <c:pt idx="1041">
                  <c:v>97.712930767973688</c:v>
                </c:pt>
                <c:pt idx="1042">
                  <c:v>96.523434724551578</c:v>
                </c:pt>
                <c:pt idx="1043">
                  <c:v>96.525778207812266</c:v>
                </c:pt>
                <c:pt idx="1044">
                  <c:v>96.443898475929686</c:v>
                </c:pt>
                <c:pt idx="1045">
                  <c:v>94.945226815721838</c:v>
                </c:pt>
                <c:pt idx="1046">
                  <c:v>94.090232466715662</c:v>
                </c:pt>
                <c:pt idx="1047">
                  <c:v>96.174028230916491</c:v>
                </c:pt>
                <c:pt idx="1048">
                  <c:v>96.142119519008773</c:v>
                </c:pt>
                <c:pt idx="1049">
                  <c:v>94.832110019129715</c:v>
                </c:pt>
                <c:pt idx="1050">
                  <c:v>96.328519334066627</c:v>
                </c:pt>
                <c:pt idx="1051">
                  <c:v>93.473386423991869</c:v>
                </c:pt>
                <c:pt idx="1052">
                  <c:v>94.259878137797585</c:v>
                </c:pt>
                <c:pt idx="1053">
                  <c:v>93.629838928874292</c:v>
                </c:pt>
                <c:pt idx="1054">
                  <c:v>93.728476711510211</c:v>
                </c:pt>
                <c:pt idx="1055">
                  <c:v>95.927550471905278</c:v>
                </c:pt>
                <c:pt idx="1056">
                  <c:v>95.571749638773994</c:v>
                </c:pt>
                <c:pt idx="1057">
                  <c:v>95.327170671665101</c:v>
                </c:pt>
                <c:pt idx="1058">
                  <c:v>96.848820517644</c:v>
                </c:pt>
                <c:pt idx="1059">
                  <c:v>96.722383736883614</c:v>
                </c:pt>
                <c:pt idx="1060">
                  <c:v>96.98125604320343</c:v>
                </c:pt>
                <c:pt idx="1061">
                  <c:v>97.302524490409994</c:v>
                </c:pt>
                <c:pt idx="1062">
                  <c:v>98.566728455229054</c:v>
                </c:pt>
                <c:pt idx="1063">
                  <c:v>97.971040168849939</c:v>
                </c:pt>
                <c:pt idx="1064">
                  <c:v>97.779511228120725</c:v>
                </c:pt>
                <c:pt idx="1065">
                  <c:v>98.442365640562173</c:v>
                </c:pt>
                <c:pt idx="1066">
                  <c:v>96.711330241688557</c:v>
                </c:pt>
                <c:pt idx="1067">
                  <c:v>97.44030908399985</c:v>
                </c:pt>
                <c:pt idx="1068">
                  <c:v>96.237167734297358</c:v>
                </c:pt>
                <c:pt idx="1069">
                  <c:v>96.875489855975019</c:v>
                </c:pt>
                <c:pt idx="1070">
                  <c:v>95.870071437445432</c:v>
                </c:pt>
                <c:pt idx="1071">
                  <c:v>95.617124001273794</c:v>
                </c:pt>
                <c:pt idx="1072">
                  <c:v>97.650517972041698</c:v>
                </c:pt>
                <c:pt idx="1073">
                  <c:v>98.330539767507886</c:v>
                </c:pt>
                <c:pt idx="1074">
                  <c:v>98.512113678063059</c:v>
                </c:pt>
                <c:pt idx="1075">
                  <c:v>98.848741203065515</c:v>
                </c:pt>
                <c:pt idx="1076">
                  <c:v>98.38866208600831</c:v>
                </c:pt>
                <c:pt idx="1077">
                  <c:v>99.219590698191013</c:v>
                </c:pt>
                <c:pt idx="1078">
                  <c:v>97.865591049288795</c:v>
                </c:pt>
                <c:pt idx="1079">
                  <c:v>99.227812478458816</c:v>
                </c:pt>
                <c:pt idx="1080">
                  <c:v>97.476624241693273</c:v>
                </c:pt>
                <c:pt idx="1081">
                  <c:v>99.077571259185291</c:v>
                </c:pt>
                <c:pt idx="1082">
                  <c:v>99.020888949334022</c:v>
                </c:pt>
                <c:pt idx="1083">
                  <c:v>96.509897357780133</c:v>
                </c:pt>
                <c:pt idx="1084">
                  <c:v>97.21442182877837</c:v>
                </c:pt>
                <c:pt idx="1085">
                  <c:v>97.414960484959494</c:v>
                </c:pt>
                <c:pt idx="1086">
                  <c:v>96.332534122204876</c:v>
                </c:pt>
                <c:pt idx="1087">
                  <c:v>97.958705196020176</c:v>
                </c:pt>
                <c:pt idx="1088">
                  <c:v>98.248005397156362</c:v>
                </c:pt>
                <c:pt idx="1089">
                  <c:v>98.817578522442545</c:v>
                </c:pt>
                <c:pt idx="1090">
                  <c:v>99.127218000782364</c:v>
                </c:pt>
                <c:pt idx="1091">
                  <c:v>97.587934024523307</c:v>
                </c:pt>
                <c:pt idx="1092">
                  <c:v>97.592738127535156</c:v>
                </c:pt>
                <c:pt idx="1093">
                  <c:v>96.293255629356054</c:v>
                </c:pt>
                <c:pt idx="1094">
                  <c:v>97.282323001146182</c:v>
                </c:pt>
                <c:pt idx="1095">
                  <c:v>96.387987741045293</c:v>
                </c:pt>
                <c:pt idx="1096">
                  <c:v>98.224230063845624</c:v>
                </c:pt>
                <c:pt idx="1097">
                  <c:v>97.589850805446844</c:v>
                </c:pt>
                <c:pt idx="1098">
                  <c:v>96.839182984456656</c:v>
                </c:pt>
                <c:pt idx="1099">
                  <c:v>97.025046669431319</c:v>
                </c:pt>
                <c:pt idx="1100">
                  <c:v>97.023819506105028</c:v>
                </c:pt>
                <c:pt idx="1101">
                  <c:v>97.943403231061367</c:v>
                </c:pt>
                <c:pt idx="1102">
                  <c:v>98.04302843277209</c:v>
                </c:pt>
                <c:pt idx="1103">
                  <c:v>98.166644048366535</c:v>
                </c:pt>
                <c:pt idx="1104">
                  <c:v>96.884988865490357</c:v>
                </c:pt>
                <c:pt idx="1105">
                  <c:v>97.213893964192664</c:v>
                </c:pt>
                <c:pt idx="1106">
                  <c:v>98.512049842525201</c:v>
                </c:pt>
                <c:pt idx="1107">
                  <c:v>98.7563464991442</c:v>
                </c:pt>
                <c:pt idx="1108">
                  <c:v>99.188240678764842</c:v>
                </c:pt>
                <c:pt idx="1109">
                  <c:v>98.934311631396028</c:v>
                </c:pt>
                <c:pt idx="1110">
                  <c:v>98.785467680861984</c:v>
                </c:pt>
                <c:pt idx="1111">
                  <c:v>100.14317131136367</c:v>
                </c:pt>
                <c:pt idx="1112">
                  <c:v>98.585779570653614</c:v>
                </c:pt>
                <c:pt idx="1113">
                  <c:v>100.25390543327401</c:v>
                </c:pt>
                <c:pt idx="1114">
                  <c:v>97.899457850904142</c:v>
                </c:pt>
                <c:pt idx="1115">
                  <c:v>95.840945707945735</c:v>
                </c:pt>
                <c:pt idx="1116">
                  <c:v>96.845679188523476</c:v>
                </c:pt>
                <c:pt idx="1117">
                  <c:v>98.47913429618103</c:v>
                </c:pt>
                <c:pt idx="1118">
                  <c:v>98.679157940726412</c:v>
                </c:pt>
                <c:pt idx="1119">
                  <c:v>98.845853755543146</c:v>
                </c:pt>
                <c:pt idx="1120">
                  <c:v>97.997205431870569</c:v>
                </c:pt>
                <c:pt idx="1121">
                  <c:v>95.802526684420769</c:v>
                </c:pt>
                <c:pt idx="1122">
                  <c:v>97.123162159661192</c:v>
                </c:pt>
                <c:pt idx="1123">
                  <c:v>95.98392229726656</c:v>
                </c:pt>
                <c:pt idx="1124">
                  <c:v>97.485046042233975</c:v>
                </c:pt>
                <c:pt idx="1125">
                  <c:v>96.894930701035761</c:v>
                </c:pt>
                <c:pt idx="1126">
                  <c:v>96.903926331128858</c:v>
                </c:pt>
                <c:pt idx="1127">
                  <c:v>97.656082934158874</c:v>
                </c:pt>
                <c:pt idx="1128">
                  <c:v>98.506909396266423</c:v>
                </c:pt>
                <c:pt idx="1129">
                  <c:v>96.416733322896292</c:v>
                </c:pt>
                <c:pt idx="1130">
                  <c:v>96.927388191598922</c:v>
                </c:pt>
                <c:pt idx="1131">
                  <c:v>96.309338222680637</c:v>
                </c:pt>
                <c:pt idx="1132">
                  <c:v>98.446940125271141</c:v>
                </c:pt>
                <c:pt idx="1133">
                  <c:v>97.078127307898953</c:v>
                </c:pt>
                <c:pt idx="1134">
                  <c:v>97.92671916051566</c:v>
                </c:pt>
                <c:pt idx="1135">
                  <c:v>97.074581864066928</c:v>
                </c:pt>
                <c:pt idx="1136">
                  <c:v>98.519690714949533</c:v>
                </c:pt>
                <c:pt idx="1137">
                  <c:v>97.604221266943327</c:v>
                </c:pt>
                <c:pt idx="1138">
                  <c:v>95.339236439035673</c:v>
                </c:pt>
                <c:pt idx="1139">
                  <c:v>98.435002052190683</c:v>
                </c:pt>
                <c:pt idx="1140">
                  <c:v>96.887585596879816</c:v>
                </c:pt>
                <c:pt idx="1141">
                  <c:v>99.081233879949167</c:v>
                </c:pt>
                <c:pt idx="1142">
                  <c:v>97.804800876080407</c:v>
                </c:pt>
                <c:pt idx="1143">
                  <c:v>97.213228584650352</c:v>
                </c:pt>
                <c:pt idx="1144">
                  <c:v>96.942776086785258</c:v>
                </c:pt>
                <c:pt idx="1145">
                  <c:v>98.713384562420217</c:v>
                </c:pt>
                <c:pt idx="1146">
                  <c:v>97.595292713632332</c:v>
                </c:pt>
                <c:pt idx="1147">
                  <c:v>96.966138739441377</c:v>
                </c:pt>
                <c:pt idx="1148">
                  <c:v>97.08092612752705</c:v>
                </c:pt>
                <c:pt idx="1149">
                  <c:v>97.41021586787322</c:v>
                </c:pt>
                <c:pt idx="1150">
                  <c:v>98.530466024574281</c:v>
                </c:pt>
                <c:pt idx="1151">
                  <c:v>98.772857229927624</c:v>
                </c:pt>
                <c:pt idx="1152">
                  <c:v>98.318584434871511</c:v>
                </c:pt>
                <c:pt idx="1153">
                  <c:v>99.841244987482611</c:v>
                </c:pt>
                <c:pt idx="1154">
                  <c:v>97.807979832224163</c:v>
                </c:pt>
                <c:pt idx="1155">
                  <c:v>98.038986764044338</c:v>
                </c:pt>
                <c:pt idx="1156">
                  <c:v>98.754408467790398</c:v>
                </c:pt>
                <c:pt idx="1157">
                  <c:v>98.874861871228205</c:v>
                </c:pt>
                <c:pt idx="1158">
                  <c:v>97.083750950858658</c:v>
                </c:pt>
                <c:pt idx="1159">
                  <c:v>98.862998413413649</c:v>
                </c:pt>
                <c:pt idx="1160">
                  <c:v>98.923714817346792</c:v>
                </c:pt>
                <c:pt idx="1161">
                  <c:v>98.343115158108844</c:v>
                </c:pt>
                <c:pt idx="1162">
                  <c:v>99.140190891437129</c:v>
                </c:pt>
                <c:pt idx="1163">
                  <c:v>97.169697735334466</c:v>
                </c:pt>
                <c:pt idx="1164">
                  <c:v>97.496469511048716</c:v>
                </c:pt>
                <c:pt idx="1165">
                  <c:v>96.936347151564334</c:v>
                </c:pt>
                <c:pt idx="1166">
                  <c:v>98.891505242336592</c:v>
                </c:pt>
                <c:pt idx="1167">
                  <c:v>98.383534688622959</c:v>
                </c:pt>
                <c:pt idx="1168">
                  <c:v>98.07456228522436</c:v>
                </c:pt>
                <c:pt idx="1169">
                  <c:v>96.594025995022875</c:v>
                </c:pt>
                <c:pt idx="1170">
                  <c:v>97.713134338018051</c:v>
                </c:pt>
                <c:pt idx="1171">
                  <c:v>98.726914477715169</c:v>
                </c:pt>
                <c:pt idx="1172">
                  <c:v>98.536283236061863</c:v>
                </c:pt>
                <c:pt idx="1173">
                  <c:v>96.893930554769668</c:v>
                </c:pt>
                <c:pt idx="1174">
                  <c:v>98.627983318091964</c:v>
                </c:pt>
                <c:pt idx="1175">
                  <c:v>97.833875348341479</c:v>
                </c:pt>
                <c:pt idx="1176">
                  <c:v>98.176064673392531</c:v>
                </c:pt>
                <c:pt idx="1177">
                  <c:v>96.588578986134507</c:v>
                </c:pt>
                <c:pt idx="1178">
                  <c:v>97.528884907577336</c:v>
                </c:pt>
                <c:pt idx="1179">
                  <c:v>96.970970249916746</c:v>
                </c:pt>
                <c:pt idx="1180">
                  <c:v>99.146073068515037</c:v>
                </c:pt>
                <c:pt idx="1181">
                  <c:v>97.799832043495769</c:v>
                </c:pt>
                <c:pt idx="1182">
                  <c:v>97.955882606094164</c:v>
                </c:pt>
                <c:pt idx="1183">
                  <c:v>97.172813832384392</c:v>
                </c:pt>
                <c:pt idx="1184">
                  <c:v>97.06625613632005</c:v>
                </c:pt>
                <c:pt idx="1185">
                  <c:v>98.646357587229204</c:v>
                </c:pt>
                <c:pt idx="1186">
                  <c:v>96.530037153193902</c:v>
                </c:pt>
                <c:pt idx="1187">
                  <c:v>98.301863045571665</c:v>
                </c:pt>
                <c:pt idx="1188">
                  <c:v>96.94874496954489</c:v>
                </c:pt>
                <c:pt idx="1189">
                  <c:v>98.88973017345279</c:v>
                </c:pt>
                <c:pt idx="1190">
                  <c:v>98.712273540842361</c:v>
                </c:pt>
                <c:pt idx="1191">
                  <c:v>97.597061702422309</c:v>
                </c:pt>
                <c:pt idx="1192">
                  <c:v>97.178291915893169</c:v>
                </c:pt>
                <c:pt idx="1193">
                  <c:v>96.509361851813068</c:v>
                </c:pt>
                <c:pt idx="1194">
                  <c:v>97.609013361156343</c:v>
                </c:pt>
                <c:pt idx="1195">
                  <c:v>97.636506365368575</c:v>
                </c:pt>
                <c:pt idx="1196">
                  <c:v>99.297359694739114</c:v>
                </c:pt>
                <c:pt idx="1197">
                  <c:v>99.441241490884735</c:v>
                </c:pt>
                <c:pt idx="1198">
                  <c:v>100.17631372540463</c:v>
                </c:pt>
                <c:pt idx="1199">
                  <c:v>99.477380550190418</c:v>
                </c:pt>
                <c:pt idx="1200">
                  <c:v>98.605127128743604</c:v>
                </c:pt>
                <c:pt idx="1201">
                  <c:v>100.34890668027556</c:v>
                </c:pt>
                <c:pt idx="1202">
                  <c:v>100.32521091774109</c:v>
                </c:pt>
                <c:pt idx="1203">
                  <c:v>99.642287543087122</c:v>
                </c:pt>
                <c:pt idx="1204">
                  <c:v>98.297508089484936</c:v>
                </c:pt>
                <c:pt idx="1205">
                  <c:v>99.239760333520039</c:v>
                </c:pt>
                <c:pt idx="1206">
                  <c:v>99.777507711351618</c:v>
                </c:pt>
                <c:pt idx="1207">
                  <c:v>97.59779664228283</c:v>
                </c:pt>
                <c:pt idx="1208">
                  <c:v>97.414237147645196</c:v>
                </c:pt>
                <c:pt idx="1209">
                  <c:v>98.017898391621557</c:v>
                </c:pt>
                <c:pt idx="1210">
                  <c:v>100.18622973191889</c:v>
                </c:pt>
                <c:pt idx="1211">
                  <c:v>98.415562490008782</c:v>
                </c:pt>
                <c:pt idx="1212">
                  <c:v>99.497188856395269</c:v>
                </c:pt>
                <c:pt idx="1213">
                  <c:v>97.579669424876386</c:v>
                </c:pt>
                <c:pt idx="1214">
                  <c:v>100.03327639837694</c:v>
                </c:pt>
                <c:pt idx="1215">
                  <c:v>98.6413168181667</c:v>
                </c:pt>
                <c:pt idx="1216">
                  <c:v>97.533508346965263</c:v>
                </c:pt>
                <c:pt idx="1217">
                  <c:v>99.385015382156325</c:v>
                </c:pt>
                <c:pt idx="1218">
                  <c:v>97.66712443151232</c:v>
                </c:pt>
                <c:pt idx="1219">
                  <c:v>99.380176783149949</c:v>
                </c:pt>
                <c:pt idx="1220">
                  <c:v>98.505407301805931</c:v>
                </c:pt>
                <c:pt idx="1221">
                  <c:v>98.001753689715571</c:v>
                </c:pt>
                <c:pt idx="1222">
                  <c:v>98.184538108174465</c:v>
                </c:pt>
                <c:pt idx="1223">
                  <c:v>99.930695460557061</c:v>
                </c:pt>
                <c:pt idx="1224">
                  <c:v>100.82027769597799</c:v>
                </c:pt>
                <c:pt idx="1225">
                  <c:v>100.9441925131225</c:v>
                </c:pt>
                <c:pt idx="1226">
                  <c:v>98.427679915922369</c:v>
                </c:pt>
                <c:pt idx="1227">
                  <c:v>100.80115416763546</c:v>
                </c:pt>
                <c:pt idx="1228">
                  <c:v>98.465044792261665</c:v>
                </c:pt>
                <c:pt idx="1229">
                  <c:v>100.21753949410548</c:v>
                </c:pt>
                <c:pt idx="1230">
                  <c:v>100.82062765154036</c:v>
                </c:pt>
                <c:pt idx="1231">
                  <c:v>99.506230521958869</c:v>
                </c:pt>
                <c:pt idx="1232">
                  <c:v>99.580637149525288</c:v>
                </c:pt>
                <c:pt idx="1233">
                  <c:v>98.297277262333964</c:v>
                </c:pt>
                <c:pt idx="1234">
                  <c:v>100.46235550184591</c:v>
                </c:pt>
                <c:pt idx="1235">
                  <c:v>98.221555583920377</c:v>
                </c:pt>
                <c:pt idx="1236">
                  <c:v>100.68408777814817</c:v>
                </c:pt>
                <c:pt idx="1237">
                  <c:v>99.491439926997074</c:v>
                </c:pt>
                <c:pt idx="1238">
                  <c:v>100.63382161074806</c:v>
                </c:pt>
                <c:pt idx="1239">
                  <c:v>100.94534647026741</c:v>
                </c:pt>
                <c:pt idx="1240">
                  <c:v>99.763493734398608</c:v>
                </c:pt>
                <c:pt idx="1241">
                  <c:v>98.901042349571014</c:v>
                </c:pt>
                <c:pt idx="1242">
                  <c:v>100.57011824160722</c:v>
                </c:pt>
                <c:pt idx="1243">
                  <c:v>101.35800089598152</c:v>
                </c:pt>
                <c:pt idx="1244">
                  <c:v>100.42318691445651</c:v>
                </c:pt>
                <c:pt idx="1245">
                  <c:v>100.81369448681838</c:v>
                </c:pt>
                <c:pt idx="1246">
                  <c:v>100.58036492596396</c:v>
                </c:pt>
                <c:pt idx="1247">
                  <c:v>99.120860662209708</c:v>
                </c:pt>
                <c:pt idx="1248">
                  <c:v>99.240642855260546</c:v>
                </c:pt>
                <c:pt idx="1249">
                  <c:v>100.50997865280711</c:v>
                </c:pt>
                <c:pt idx="1250">
                  <c:v>100.35070036067776</c:v>
                </c:pt>
                <c:pt idx="1251">
                  <c:v>98.99893212327531</c:v>
                </c:pt>
                <c:pt idx="1252">
                  <c:v>99.949971380350931</c:v>
                </c:pt>
                <c:pt idx="1253">
                  <c:v>99.001397004239337</c:v>
                </c:pt>
                <c:pt idx="1254">
                  <c:v>98.672657044246321</c:v>
                </c:pt>
                <c:pt idx="1255">
                  <c:v>100.4276107955389</c:v>
                </c:pt>
                <c:pt idx="1256">
                  <c:v>99.868962859963347</c:v>
                </c:pt>
                <c:pt idx="1257">
                  <c:v>100.31374145996794</c:v>
                </c:pt>
                <c:pt idx="1258">
                  <c:v>98.692994868472397</c:v>
                </c:pt>
                <c:pt idx="1259">
                  <c:v>99.668167279215723</c:v>
                </c:pt>
                <c:pt idx="1260">
                  <c:v>98.61321382991359</c:v>
                </c:pt>
                <c:pt idx="1261">
                  <c:v>99.743041273639491</c:v>
                </c:pt>
                <c:pt idx="1262">
                  <c:v>98.70501823336825</c:v>
                </c:pt>
                <c:pt idx="1263">
                  <c:v>100.10529687108485</c:v>
                </c:pt>
                <c:pt idx="1264">
                  <c:v>99.851359400250701</c:v>
                </c:pt>
                <c:pt idx="1265">
                  <c:v>98.541949104291021</c:v>
                </c:pt>
                <c:pt idx="1266">
                  <c:v>99.987935603374297</c:v>
                </c:pt>
                <c:pt idx="1267">
                  <c:v>97.86652060738092</c:v>
                </c:pt>
                <c:pt idx="1268">
                  <c:v>99.328458614902743</c:v>
                </c:pt>
                <c:pt idx="1269">
                  <c:v>99.598465502589249</c:v>
                </c:pt>
                <c:pt idx="1270">
                  <c:v>97.960733891466617</c:v>
                </c:pt>
                <c:pt idx="1271">
                  <c:v>99.97982112548442</c:v>
                </c:pt>
                <c:pt idx="1272">
                  <c:v>97.405109801160506</c:v>
                </c:pt>
                <c:pt idx="1273">
                  <c:v>99.567453224310398</c:v>
                </c:pt>
                <c:pt idx="1274">
                  <c:v>98.724338185025474</c:v>
                </c:pt>
                <c:pt idx="1275">
                  <c:v>99.680328159724098</c:v>
                </c:pt>
                <c:pt idx="1276">
                  <c:v>100.3167604744889</c:v>
                </c:pt>
                <c:pt idx="1277">
                  <c:v>99.399466996907279</c:v>
                </c:pt>
                <c:pt idx="1278">
                  <c:v>99.555816178011909</c:v>
                </c:pt>
                <c:pt idx="1279">
                  <c:v>99.377116813899946</c:v>
                </c:pt>
                <c:pt idx="1280">
                  <c:v>99.444627378034326</c:v>
                </c:pt>
                <c:pt idx="1281">
                  <c:v>98.524172102467446</c:v>
                </c:pt>
                <c:pt idx="1282">
                  <c:v>100.71677143803409</c:v>
                </c:pt>
                <c:pt idx="1283">
                  <c:v>100.50674812035444</c:v>
                </c:pt>
                <c:pt idx="1284">
                  <c:v>99.946786825416581</c:v>
                </c:pt>
                <c:pt idx="1285">
                  <c:v>99.077989034133509</c:v>
                </c:pt>
                <c:pt idx="1286">
                  <c:v>100.31431014191658</c:v>
                </c:pt>
                <c:pt idx="1287">
                  <c:v>98.885961334421907</c:v>
                </c:pt>
                <c:pt idx="1288">
                  <c:v>99.111712761485975</c:v>
                </c:pt>
                <c:pt idx="1289">
                  <c:v>100.50462016798431</c:v>
                </c:pt>
                <c:pt idx="1290">
                  <c:v>101.42866151091154</c:v>
                </c:pt>
                <c:pt idx="1291">
                  <c:v>100.81117072882384</c:v>
                </c:pt>
                <c:pt idx="1292">
                  <c:v>100.79668774976926</c:v>
                </c:pt>
                <c:pt idx="1293">
                  <c:v>100.57079747982034</c:v>
                </c:pt>
                <c:pt idx="1294">
                  <c:v>100.82013852069247</c:v>
                </c:pt>
                <c:pt idx="1295">
                  <c:v>100.97535423772119</c:v>
                </c:pt>
                <c:pt idx="1296">
                  <c:v>101.51125113868412</c:v>
                </c:pt>
                <c:pt idx="1297">
                  <c:v>99.300826684541619</c:v>
                </c:pt>
                <c:pt idx="1298">
                  <c:v>101.3114440661483</c:v>
                </c:pt>
                <c:pt idx="1299">
                  <c:v>100.49064964699646</c:v>
                </c:pt>
                <c:pt idx="1300">
                  <c:v>100.00411670334664</c:v>
                </c:pt>
                <c:pt idx="1301">
                  <c:v>99.552410864444326</c:v>
                </c:pt>
                <c:pt idx="1302">
                  <c:v>100.53947010069591</c:v>
                </c:pt>
                <c:pt idx="1303">
                  <c:v>99.037780713764306</c:v>
                </c:pt>
                <c:pt idx="1304">
                  <c:v>99.971802439943275</c:v>
                </c:pt>
                <c:pt idx="1305">
                  <c:v>98.86974927188453</c:v>
                </c:pt>
                <c:pt idx="1306">
                  <c:v>99.176982210227436</c:v>
                </c:pt>
                <c:pt idx="1307">
                  <c:v>99.504081162740121</c:v>
                </c:pt>
                <c:pt idx="1308">
                  <c:v>99.002608938372234</c:v>
                </c:pt>
                <c:pt idx="1309">
                  <c:v>98.56039632786414</c:v>
                </c:pt>
                <c:pt idx="1310">
                  <c:v>99.403457516248551</c:v>
                </c:pt>
                <c:pt idx="1311">
                  <c:v>97.63743951025566</c:v>
                </c:pt>
                <c:pt idx="1312">
                  <c:v>97.499169209131864</c:v>
                </c:pt>
                <c:pt idx="1313">
                  <c:v>97.690163166639039</c:v>
                </c:pt>
                <c:pt idx="1314">
                  <c:v>97.765542059273287</c:v>
                </c:pt>
                <c:pt idx="1315">
                  <c:v>98.225762795538259</c:v>
                </c:pt>
                <c:pt idx="1316">
                  <c:v>98.295148265994698</c:v>
                </c:pt>
                <c:pt idx="1317">
                  <c:v>98.229249399911922</c:v>
                </c:pt>
                <c:pt idx="1318">
                  <c:v>98.322412468092082</c:v>
                </c:pt>
                <c:pt idx="1319">
                  <c:v>99.007703429503152</c:v>
                </c:pt>
                <c:pt idx="1320">
                  <c:v>98.766359569725722</c:v>
                </c:pt>
                <c:pt idx="1321">
                  <c:v>97.555473196135793</c:v>
                </c:pt>
                <c:pt idx="1322">
                  <c:v>98.620364520412878</c:v>
                </c:pt>
                <c:pt idx="1323">
                  <c:v>97.868916927682946</c:v>
                </c:pt>
                <c:pt idx="1324">
                  <c:v>98.1925115012384</c:v>
                </c:pt>
                <c:pt idx="1325">
                  <c:v>98.428113618070228</c:v>
                </c:pt>
                <c:pt idx="1326">
                  <c:v>98.273482933317879</c:v>
                </c:pt>
                <c:pt idx="1327">
                  <c:v>97.925764856537242</c:v>
                </c:pt>
                <c:pt idx="1328">
                  <c:v>96.658870365458412</c:v>
                </c:pt>
                <c:pt idx="1329">
                  <c:v>96.738982844229199</c:v>
                </c:pt>
                <c:pt idx="1330">
                  <c:v>96.804716246317284</c:v>
                </c:pt>
                <c:pt idx="1331">
                  <c:v>95.822856282979131</c:v>
                </c:pt>
                <c:pt idx="1332">
                  <c:v>97.36252020032758</c:v>
                </c:pt>
                <c:pt idx="1333">
                  <c:v>97.080676626249073</c:v>
                </c:pt>
                <c:pt idx="1334">
                  <c:v>97.672368987281743</c:v>
                </c:pt>
                <c:pt idx="1335">
                  <c:v>96.48962842070523</c:v>
                </c:pt>
                <c:pt idx="1336">
                  <c:v>97.328364418209063</c:v>
                </c:pt>
                <c:pt idx="1337">
                  <c:v>96.246300817711443</c:v>
                </c:pt>
                <c:pt idx="1338">
                  <c:v>96.715241640996695</c:v>
                </c:pt>
                <c:pt idx="1339">
                  <c:v>97.256336852855299</c:v>
                </c:pt>
                <c:pt idx="1340">
                  <c:v>95.353544625158804</c:v>
                </c:pt>
                <c:pt idx="1341">
                  <c:v>96.585702796964895</c:v>
                </c:pt>
                <c:pt idx="1342">
                  <c:v>95.708730843363568</c:v>
                </c:pt>
                <c:pt idx="1343">
                  <c:v>96.099974934094803</c:v>
                </c:pt>
                <c:pt idx="1344">
                  <c:v>96.404335732877755</c:v>
                </c:pt>
                <c:pt idx="1345">
                  <c:v>95.487067278804901</c:v>
                </c:pt>
                <c:pt idx="1346">
                  <c:v>94.689457348027446</c:v>
                </c:pt>
                <c:pt idx="1347">
                  <c:v>94.718412409855432</c:v>
                </c:pt>
                <c:pt idx="1348">
                  <c:v>94.896339906446087</c:v>
                </c:pt>
                <c:pt idx="1349">
                  <c:v>95.949228696264527</c:v>
                </c:pt>
                <c:pt idx="1350">
                  <c:v>95.563008475951051</c:v>
                </c:pt>
                <c:pt idx="1351">
                  <c:v>94.177252697353822</c:v>
                </c:pt>
                <c:pt idx="1352">
                  <c:v>94.789573630485535</c:v>
                </c:pt>
                <c:pt idx="1353">
                  <c:v>94.625492149648792</c:v>
                </c:pt>
                <c:pt idx="1354">
                  <c:v>93.670104379477252</c:v>
                </c:pt>
                <c:pt idx="1355">
                  <c:v>95.452365261667921</c:v>
                </c:pt>
                <c:pt idx="1356">
                  <c:v>94.900201234665673</c:v>
                </c:pt>
                <c:pt idx="1357">
                  <c:v>93.515702230689627</c:v>
                </c:pt>
                <c:pt idx="1358">
                  <c:v>95.267380569743892</c:v>
                </c:pt>
                <c:pt idx="1359">
                  <c:v>93.085104569437789</c:v>
                </c:pt>
                <c:pt idx="1360">
                  <c:v>93.988833855579173</c:v>
                </c:pt>
                <c:pt idx="1361">
                  <c:v>93.700184139251547</c:v>
                </c:pt>
                <c:pt idx="1362">
                  <c:v>93.565553813630714</c:v>
                </c:pt>
                <c:pt idx="1363">
                  <c:v>91.945148110087771</c:v>
                </c:pt>
                <c:pt idx="1364">
                  <c:v>92.253626509004405</c:v>
                </c:pt>
                <c:pt idx="1365">
                  <c:v>92.456260449667809</c:v>
                </c:pt>
                <c:pt idx="1366">
                  <c:v>93.434985467890158</c:v>
                </c:pt>
                <c:pt idx="1367">
                  <c:v>91.917848584441472</c:v>
                </c:pt>
                <c:pt idx="1368">
                  <c:v>93.28765878529876</c:v>
                </c:pt>
                <c:pt idx="1369">
                  <c:v>92.735497794999389</c:v>
                </c:pt>
                <c:pt idx="1370">
                  <c:v>93.185430741329895</c:v>
                </c:pt>
                <c:pt idx="1371">
                  <c:v>92.398568077140936</c:v>
                </c:pt>
                <c:pt idx="1372">
                  <c:v>91.725718234946001</c:v>
                </c:pt>
                <c:pt idx="1373">
                  <c:v>92.942512527919831</c:v>
                </c:pt>
                <c:pt idx="1374">
                  <c:v>92.9492237610053</c:v>
                </c:pt>
                <c:pt idx="1375">
                  <c:v>91.723754248843989</c:v>
                </c:pt>
                <c:pt idx="1376">
                  <c:v>93.382606154685689</c:v>
                </c:pt>
                <c:pt idx="1377">
                  <c:v>91.132975165747126</c:v>
                </c:pt>
                <c:pt idx="1378">
                  <c:v>92.50459557863779</c:v>
                </c:pt>
                <c:pt idx="1379">
                  <c:v>93.190205831676039</c:v>
                </c:pt>
                <c:pt idx="1380">
                  <c:v>93.403836103970235</c:v>
                </c:pt>
                <c:pt idx="1381">
                  <c:v>91.641801811278484</c:v>
                </c:pt>
                <c:pt idx="1382">
                  <c:v>91.689613850875077</c:v>
                </c:pt>
                <c:pt idx="1383">
                  <c:v>89.850898404567459</c:v>
                </c:pt>
                <c:pt idx="1384">
                  <c:v>91.500823345527351</c:v>
                </c:pt>
                <c:pt idx="1385">
                  <c:v>90.467624960961885</c:v>
                </c:pt>
                <c:pt idx="1386">
                  <c:v>91.8529576543134</c:v>
                </c:pt>
                <c:pt idx="1387">
                  <c:v>90.266166099363147</c:v>
                </c:pt>
                <c:pt idx="1388">
                  <c:v>91.089299535182505</c:v>
                </c:pt>
                <c:pt idx="1389">
                  <c:v>91.157020435940311</c:v>
                </c:pt>
                <c:pt idx="1390">
                  <c:v>88.997397262256641</c:v>
                </c:pt>
                <c:pt idx="1391">
                  <c:v>90.385461824438764</c:v>
                </c:pt>
                <c:pt idx="1392">
                  <c:v>91.248229314414715</c:v>
                </c:pt>
                <c:pt idx="1393">
                  <c:v>91.435125265455795</c:v>
                </c:pt>
                <c:pt idx="1394">
                  <c:v>90.854253629995057</c:v>
                </c:pt>
                <c:pt idx="1395">
                  <c:v>91.668393338319433</c:v>
                </c:pt>
                <c:pt idx="1396">
                  <c:v>92.364923025213372</c:v>
                </c:pt>
                <c:pt idx="1397">
                  <c:v>92.442460036583114</c:v>
                </c:pt>
                <c:pt idx="1398">
                  <c:v>90.642605263373227</c:v>
                </c:pt>
                <c:pt idx="1399">
                  <c:v>91.615588519825792</c:v>
                </c:pt>
                <c:pt idx="1400">
                  <c:v>91.715612755989895</c:v>
                </c:pt>
                <c:pt idx="1401">
                  <c:v>90.426810844154076</c:v>
                </c:pt>
                <c:pt idx="1402">
                  <c:v>90.977380640333621</c:v>
                </c:pt>
                <c:pt idx="1403">
                  <c:v>89.924337033082608</c:v>
                </c:pt>
                <c:pt idx="1404">
                  <c:v>90.987674224399612</c:v>
                </c:pt>
                <c:pt idx="1405">
                  <c:v>90.618160732563581</c:v>
                </c:pt>
                <c:pt idx="1406">
                  <c:v>90.984954380381595</c:v>
                </c:pt>
                <c:pt idx="1407">
                  <c:v>89.458392214152354</c:v>
                </c:pt>
                <c:pt idx="1408">
                  <c:v>89.056474330423356</c:v>
                </c:pt>
                <c:pt idx="1409">
                  <c:v>89.913800769505741</c:v>
                </c:pt>
                <c:pt idx="1410">
                  <c:v>90.677524498217437</c:v>
                </c:pt>
                <c:pt idx="1411">
                  <c:v>89.724123438953228</c:v>
                </c:pt>
                <c:pt idx="1412">
                  <c:v>89.670465744778966</c:v>
                </c:pt>
                <c:pt idx="1413">
                  <c:v>88.94846175736933</c:v>
                </c:pt>
                <c:pt idx="1414">
                  <c:v>90.014717625744012</c:v>
                </c:pt>
                <c:pt idx="1415">
                  <c:v>88.191770735256156</c:v>
                </c:pt>
                <c:pt idx="1416">
                  <c:v>88.238926672184576</c:v>
                </c:pt>
                <c:pt idx="1417">
                  <c:v>88.667509516865067</c:v>
                </c:pt>
                <c:pt idx="1418">
                  <c:v>89.276823580374227</c:v>
                </c:pt>
                <c:pt idx="1419">
                  <c:v>88.538337515354883</c:v>
                </c:pt>
                <c:pt idx="1420">
                  <c:v>85.731312433956347</c:v>
                </c:pt>
                <c:pt idx="1421">
                  <c:v>87.392866960051975</c:v>
                </c:pt>
                <c:pt idx="1422">
                  <c:v>88.203439603105878</c:v>
                </c:pt>
                <c:pt idx="1423">
                  <c:v>87.575166835150384</c:v>
                </c:pt>
                <c:pt idx="1424">
                  <c:v>86.385500237753604</c:v>
                </c:pt>
                <c:pt idx="1425">
                  <c:v>87.253379963086545</c:v>
                </c:pt>
                <c:pt idx="1426">
                  <c:v>88.369249109141961</c:v>
                </c:pt>
                <c:pt idx="1427">
                  <c:v>87.119044957396014</c:v>
                </c:pt>
                <c:pt idx="1428">
                  <c:v>87.183548260484457</c:v>
                </c:pt>
                <c:pt idx="1429">
                  <c:v>85.975289220944632</c:v>
                </c:pt>
                <c:pt idx="1430">
                  <c:v>86.662376552301254</c:v>
                </c:pt>
                <c:pt idx="1431">
                  <c:v>87.0063311361763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713792"/>
        <c:axId val="187731968"/>
      </c:scatterChart>
      <c:valAx>
        <c:axId val="187713792"/>
        <c:scaling>
          <c:orientation val="minMax"/>
          <c:max val="40780.5833327"/>
          <c:min val="40779.25"/>
        </c:scaling>
        <c:delete val="0"/>
        <c:axPos val="b"/>
        <c:numFmt formatCode="yyyy/mm/dd\ h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t-EE"/>
          </a:p>
        </c:txPr>
        <c:crossAx val="187731968"/>
        <c:crosses val="autoZero"/>
        <c:crossBetween val="midCat"/>
        <c:majorUnit val="8.3333300000000013E-2"/>
      </c:valAx>
      <c:valAx>
        <c:axId val="1877319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877137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57149</xdr:rowOff>
    </xdr:from>
    <xdr:to>
      <xdr:col>18</xdr:col>
      <xdr:colOff>533400</xdr:colOff>
      <xdr:row>28</xdr:row>
      <xdr:rowOff>76200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1412</xdr:row>
      <xdr:rowOff>176212</xdr:rowOff>
    </xdr:from>
    <xdr:to>
      <xdr:col>13</xdr:col>
      <xdr:colOff>361950</xdr:colOff>
      <xdr:row>1427</xdr:row>
      <xdr:rowOff>61912</xdr:rowOff>
    </xdr:to>
    <xdr:graphicFrame macro="">
      <xdr:nvGraphicFramePr>
        <xdr:cNvPr id="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495300</xdr:colOff>
      <xdr:row>35</xdr:row>
      <xdr:rowOff>142874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NPOS\Jukka_saadetud\Ilmafunkt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ktiot"/>
      <sheetName val="Entalpiat"/>
      <sheetName val="Lämmitys"/>
      <sheetName val="pkas vertailu"/>
      <sheetName val="Sheet3"/>
    </sheetNames>
    <definedNames>
      <definedName name="pkas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1"/>
  <dimension ref="A1:Z1433"/>
  <sheetViews>
    <sheetView topLeftCell="J1407" workbookViewId="0">
      <selection activeCell="Z2" sqref="Z2:Z1433"/>
    </sheetView>
  </sheetViews>
  <sheetFormatPr defaultRowHeight="15" x14ac:dyDescent="0.25"/>
  <cols>
    <col min="1" max="1" width="10.140625" bestFit="1" customWidth="1"/>
    <col min="2" max="2" width="9.5703125" customWidth="1"/>
    <col min="3" max="3" width="20.5703125" customWidth="1"/>
    <col min="4" max="19" width="9.140625" style="1"/>
    <col min="20" max="20" width="16.7109375" style="1" bestFit="1" customWidth="1"/>
    <col min="21" max="24" width="9.140625" style="1"/>
  </cols>
  <sheetData>
    <row r="1" spans="1:26" x14ac:dyDescent="0.25">
      <c r="A1" t="s">
        <v>9</v>
      </c>
      <c r="B1" t="s">
        <v>10</v>
      </c>
      <c r="C1" t="s">
        <v>11</v>
      </c>
      <c r="D1" s="1" t="s">
        <v>0</v>
      </c>
      <c r="E1" s="1" t="s">
        <v>1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</v>
      </c>
      <c r="K1" s="1" t="s">
        <v>3</v>
      </c>
      <c r="L1" s="1" t="s">
        <v>23</v>
      </c>
      <c r="M1" s="1" t="s">
        <v>12</v>
      </c>
      <c r="N1" s="1" t="s">
        <v>13</v>
      </c>
      <c r="O1" s="1" t="s">
        <v>13</v>
      </c>
      <c r="P1" s="1" t="s">
        <v>16</v>
      </c>
      <c r="Q1" s="1" t="s">
        <v>17</v>
      </c>
      <c r="R1" s="1" t="s">
        <v>4</v>
      </c>
      <c r="S1" s="1" t="s">
        <v>6</v>
      </c>
      <c r="T1" s="1" t="s">
        <v>22</v>
      </c>
      <c r="U1" s="1" t="s">
        <v>5</v>
      </c>
      <c r="V1" s="1" t="s">
        <v>24</v>
      </c>
      <c r="W1" s="1" t="s">
        <v>7</v>
      </c>
      <c r="X1" s="1" t="s">
        <v>8</v>
      </c>
      <c r="Y1" s="1" t="s">
        <v>14</v>
      </c>
      <c r="Z1" s="1" t="s">
        <v>15</v>
      </c>
    </row>
    <row r="2" spans="1:26" x14ac:dyDescent="0.25">
      <c r="A2" s="2">
        <v>40778</v>
      </c>
      <c r="B2" s="3">
        <v>0.7367824074074073</v>
      </c>
      <c r="C2" s="4">
        <f>A2+B2</f>
        <v>40778.73678240741</v>
      </c>
      <c r="D2" s="1">
        <v>17.341999999999999</v>
      </c>
      <c r="E2" s="1">
        <v>15.295</v>
      </c>
      <c r="F2" s="1">
        <f>[1]!pkas(D2)</f>
        <v>1979.773400734382</v>
      </c>
      <c r="G2" s="1">
        <f>[1]!pkas(E2)</f>
        <v>1737.8138454761731</v>
      </c>
      <c r="H2" s="1">
        <f>G2-100000*(D2-E2)*0.000666</f>
        <v>1601.4836454761733</v>
      </c>
      <c r="I2" s="6">
        <f>H2/G2*100</f>
        <v>92.155074586677358</v>
      </c>
      <c r="J2" s="1">
        <v>17.853999999999999</v>
      </c>
      <c r="K2" s="1">
        <v>19.295000000000002</v>
      </c>
      <c r="L2" s="1">
        <v>18.748760357025844</v>
      </c>
      <c r="M2" s="1">
        <f>1/(1/298.15+1/4090*LN(U2/47000))-273.15</f>
        <v>18.748760357025844</v>
      </c>
      <c r="N2" s="1">
        <v>19.704270368306311</v>
      </c>
      <c r="O2" s="1">
        <f>1/(1/298.15+1/4090*LN(W2/47000))-273.15</f>
        <v>19.704270368306311</v>
      </c>
      <c r="P2" s="5">
        <f>116.965977835504*Y2^-0.147209514563201+-0.65107943206335*D2^0.893381693494807+1.56520244006074</f>
        <v>70.63170138216752</v>
      </c>
      <c r="Q2" s="5">
        <f t="shared" ref="Q2:Q65" si="0">116.965977835504*Z2^-0.147209514563201+-0.65107943206335*K2^0.893381693494807+1.56520244006074</f>
        <v>63.285077134997998</v>
      </c>
      <c r="R2" s="1">
        <v>10.099937000000001</v>
      </c>
      <c r="S2" s="1">
        <v>2.0015165000000001</v>
      </c>
      <c r="T2" s="1">
        <f>50*EXP(4050/(273.15+M2)-4050/298.15)</f>
        <v>66.882005981701823</v>
      </c>
      <c r="U2" s="1">
        <v>63049.978000000003</v>
      </c>
      <c r="V2" s="1">
        <f>50*EXP(4050/(273.15+K2)-4050/298.15)</f>
        <v>65.170983470030791</v>
      </c>
      <c r="W2" s="1">
        <v>60232.436999999998</v>
      </c>
      <c r="X2" s="1">
        <v>3.1862249999999999</v>
      </c>
      <c r="Y2">
        <f>T2*R2/(R2-S2)-T2</f>
        <v>16.529820663853528</v>
      </c>
      <c r="Z2">
        <f>V2*R2/(R2-X2)-V2</f>
        <v>30.034432560511462</v>
      </c>
    </row>
    <row r="3" spans="1:26" x14ac:dyDescent="0.25">
      <c r="A3" s="2">
        <v>40778</v>
      </c>
      <c r="B3" s="3">
        <v>0.73748842592592589</v>
      </c>
      <c r="C3" s="4">
        <f t="shared" ref="C3:C66" si="1">A3+B3</f>
        <v>40778.737488425926</v>
      </c>
      <c r="D3" s="1">
        <v>17.396000000000001</v>
      </c>
      <c r="E3" s="1">
        <v>15.255000000000001</v>
      </c>
      <c r="F3" s="1">
        <f>[1]!pkas(D3)</f>
        <v>1986.5374283059239</v>
      </c>
      <c r="G3" s="1">
        <f>[1]!pkas(E3)</f>
        <v>1733.3568562210232</v>
      </c>
      <c r="H3" s="1">
        <f>G3-100000*(D3-E3)*0.000666</f>
        <v>1590.7662562210232</v>
      </c>
      <c r="I3" s="6">
        <f t="shared" ref="I3:I66" si="2">H3/G3*100</f>
        <v>91.773730868618202</v>
      </c>
      <c r="J3" s="1">
        <v>17.908999999999999</v>
      </c>
      <c r="K3" s="1">
        <v>19.279</v>
      </c>
      <c r="L3" s="1">
        <v>18.743418372306166</v>
      </c>
      <c r="M3" s="1">
        <f t="shared" ref="M3:M66" si="3">1/(1/298.15+1/4090*LN(U3/47000))-273.15</f>
        <v>18.743418372306166</v>
      </c>
      <c r="N3" s="1">
        <v>19.652619504413735</v>
      </c>
      <c r="O3" s="1">
        <f t="shared" ref="O3:O66" si="4">1/(1/298.15+1/4090*LN(W3/47000))-273.15</f>
        <v>19.652619504413735</v>
      </c>
      <c r="P3" s="5">
        <f>116.965977835504*Y3^-0.147209514563201+-0.65107943206335*D3^0.893381693494807+1.56520244006074</f>
        <v>69.723373953965904</v>
      </c>
      <c r="Q3" s="5">
        <f t="shared" si="0"/>
        <v>63.191939925915293</v>
      </c>
      <c r="R3" s="1">
        <v>10.106752999999999</v>
      </c>
      <c r="S3" s="1">
        <v>2.1308905</v>
      </c>
      <c r="T3" s="1">
        <f t="shared" ref="T3:T66" si="5">50*EXP(4050/(273.15+M3)-4050/298.15)</f>
        <v>66.898990981322015</v>
      </c>
      <c r="U3" s="1">
        <v>63066.148000000001</v>
      </c>
      <c r="V3" s="1">
        <f t="shared" ref="V3:V66" si="6">50*EXP(4050/(273.15+K3)-4050/298.15)</f>
        <v>65.220383724816045</v>
      </c>
      <c r="W3" s="1">
        <v>60381.01</v>
      </c>
      <c r="X3" s="1">
        <v>3.2076682999999999</v>
      </c>
      <c r="Y3">
        <f t="shared" ref="Y3:Y66" si="7">T3*R3/(R3-S3)-T3</f>
        <v>17.873229928635894</v>
      </c>
      <c r="Z3">
        <f t="shared" ref="Z3:Z66" si="8">V3*R3/(R3-X3)-V3</f>
        <v>30.32363950944513</v>
      </c>
    </row>
    <row r="4" spans="1:26" x14ac:dyDescent="0.25">
      <c r="A4" s="2">
        <v>40778</v>
      </c>
      <c r="B4" s="3">
        <v>0.73818287037037045</v>
      </c>
      <c r="C4" s="4">
        <f t="shared" si="1"/>
        <v>40778.738182870373</v>
      </c>
      <c r="D4" s="1">
        <v>17.315000000000001</v>
      </c>
      <c r="E4" s="1">
        <v>15.25</v>
      </c>
      <c r="F4" s="1">
        <f>[1]!pkas(D4)</f>
        <v>1976.3989688920249</v>
      </c>
      <c r="G4" s="1">
        <f>[1]!pkas(E4)</f>
        <v>1732.8004391361922</v>
      </c>
      <c r="H4" s="1">
        <f>G4-100000*(D4-E4)*0.000666</f>
        <v>1595.2714391361922</v>
      </c>
      <c r="I4" s="6">
        <f t="shared" si="2"/>
        <v>92.063194532166747</v>
      </c>
      <c r="J4" s="1">
        <v>18.016999999999999</v>
      </c>
      <c r="K4" s="1">
        <v>19.234000000000002</v>
      </c>
      <c r="L4" s="1">
        <v>18.790821757636195</v>
      </c>
      <c r="M4" s="1">
        <f t="shared" si="3"/>
        <v>18.790821757636195</v>
      </c>
      <c r="N4" s="1">
        <v>19.643035609336266</v>
      </c>
      <c r="O4" s="1">
        <f t="shared" si="4"/>
        <v>19.643035609336266</v>
      </c>
      <c r="P4" s="5">
        <f>116.965977835504*Y4^-0.147209514563201+-0.65107943206335*D4^0.893381693494807+1.56520244006074</f>
        <v>68.89270618160478</v>
      </c>
      <c r="Q4" s="5">
        <f t="shared" si="0"/>
        <v>62.995275336937645</v>
      </c>
      <c r="R4" s="1">
        <v>10.080189000000001</v>
      </c>
      <c r="S4" s="1">
        <v>2.2617389999999999</v>
      </c>
      <c r="T4" s="1">
        <f t="shared" si="5"/>
        <v>66.748442736338404</v>
      </c>
      <c r="U4" s="1">
        <v>62922.824999999997</v>
      </c>
      <c r="V4" s="1">
        <f t="shared" si="6"/>
        <v>65.359551852529734</v>
      </c>
      <c r="W4" s="1">
        <v>60408.624000000003</v>
      </c>
      <c r="X4" s="1">
        <v>3.2400091999999998</v>
      </c>
      <c r="Y4">
        <f t="shared" si="7"/>
        <v>19.309141342087415</v>
      </c>
      <c r="Z4">
        <f t="shared" si="8"/>
        <v>30.959061823210149</v>
      </c>
    </row>
    <row r="5" spans="1:26" x14ac:dyDescent="0.25">
      <c r="A5" s="2">
        <v>40778</v>
      </c>
      <c r="B5" s="3">
        <v>0.73886574074074074</v>
      </c>
      <c r="C5" s="4">
        <f t="shared" si="1"/>
        <v>40778.738865740743</v>
      </c>
      <c r="D5" s="1">
        <v>17.244</v>
      </c>
      <c r="E5" s="1">
        <v>15.045</v>
      </c>
      <c r="F5" s="1">
        <f>[1]!pkas(D5)</f>
        <v>1967.5495277232701</v>
      </c>
      <c r="G5" s="1">
        <f>[1]!pkas(E5)</f>
        <v>1710.1219906632523</v>
      </c>
      <c r="H5" s="1">
        <f>G5-100000*(D5-E5)*0.000666</f>
        <v>1563.6685906632524</v>
      </c>
      <c r="I5" s="6">
        <f t="shared" si="2"/>
        <v>91.436084630243272</v>
      </c>
      <c r="J5" s="1">
        <v>17.936</v>
      </c>
      <c r="K5" s="1">
        <v>19.190000000000001</v>
      </c>
      <c r="L5" s="1">
        <v>18.643873981405363</v>
      </c>
      <c r="M5" s="1">
        <f t="shared" si="3"/>
        <v>18.643873981405363</v>
      </c>
      <c r="N5" s="1">
        <v>19.60027805778401</v>
      </c>
      <c r="O5" s="1">
        <f t="shared" si="4"/>
        <v>19.60027805778401</v>
      </c>
      <c r="P5" s="5">
        <f>116.965977835504*Y5^-0.147209514563201+-0.65107943206335*D5^0.893381693494807+1.56520244006074</f>
        <v>67.757814088822158</v>
      </c>
      <c r="Q5" s="5">
        <f t="shared" si="0"/>
        <v>62.607842903226953</v>
      </c>
      <c r="R5" s="1">
        <v>10.09979</v>
      </c>
      <c r="S5" s="1">
        <v>2.4439137</v>
      </c>
      <c r="T5" s="1">
        <f t="shared" si="5"/>
        <v>67.216399923326435</v>
      </c>
      <c r="U5" s="1">
        <v>63368.334000000003</v>
      </c>
      <c r="V5" s="1">
        <f t="shared" si="6"/>
        <v>65.495956041690846</v>
      </c>
      <c r="W5" s="1">
        <v>60531.997000000003</v>
      </c>
      <c r="X5" s="1">
        <v>3.3286196000000001</v>
      </c>
      <c r="Y5">
        <f t="shared" si="7"/>
        <v>21.456861918902277</v>
      </c>
      <c r="Z5">
        <f t="shared" si="8"/>
        <v>32.196963024458881</v>
      </c>
    </row>
    <row r="6" spans="1:26" x14ac:dyDescent="0.25">
      <c r="A6" s="2">
        <v>40778</v>
      </c>
      <c r="B6" s="3">
        <v>0.73956018518518529</v>
      </c>
      <c r="C6" s="4">
        <f t="shared" si="1"/>
        <v>40778.739560185182</v>
      </c>
      <c r="D6" s="1">
        <v>17.11</v>
      </c>
      <c r="E6" s="1">
        <v>15.051</v>
      </c>
      <c r="F6" s="1">
        <f>[1]!pkas(D6)</f>
        <v>1950.9424278712324</v>
      </c>
      <c r="G6" s="1">
        <f>[1]!pkas(E6)</f>
        <v>1710.7820276966895</v>
      </c>
      <c r="H6" s="1">
        <f>G6-100000*(D6-E6)*0.000666</f>
        <v>1573.6526276966895</v>
      </c>
      <c r="I6" s="6">
        <f t="shared" si="2"/>
        <v>91.98440258431846</v>
      </c>
      <c r="J6" s="1">
        <v>17.914999999999999</v>
      </c>
      <c r="K6" s="1">
        <v>18.242000000000001</v>
      </c>
      <c r="L6" s="1">
        <v>18.615921301237847</v>
      </c>
      <c r="M6" s="1">
        <f t="shared" si="3"/>
        <v>18.615921301237847</v>
      </c>
      <c r="N6" s="1">
        <v>19.560557211998457</v>
      </c>
      <c r="O6" s="1">
        <f t="shared" si="4"/>
        <v>19.560557211998457</v>
      </c>
      <c r="P6" s="5">
        <f>116.965977835504*Y6^-0.147209514563201+-0.65107943206335*D6^0.893381693494807+1.56520244006074</f>
        <v>68.237794703179787</v>
      </c>
      <c r="Q6" s="5">
        <f t="shared" si="0"/>
        <v>62.253614550541023</v>
      </c>
      <c r="R6" s="1">
        <v>10.092879</v>
      </c>
      <c r="S6" s="1">
        <v>2.3694126999999998</v>
      </c>
      <c r="T6" s="1">
        <f t="shared" si="5"/>
        <v>67.305839920042175</v>
      </c>
      <c r="U6" s="1">
        <v>63453.487000000001</v>
      </c>
      <c r="V6" s="1">
        <f t="shared" si="6"/>
        <v>68.51546128669321</v>
      </c>
      <c r="W6" s="1">
        <v>60646.866000000002</v>
      </c>
      <c r="X6" s="1">
        <v>3.3906369999999999</v>
      </c>
      <c r="Y6">
        <f t="shared" si="7"/>
        <v>20.648152745965234</v>
      </c>
      <c r="Z6">
        <f t="shared" si="8"/>
        <v>34.661693521470809</v>
      </c>
    </row>
    <row r="7" spans="1:26" x14ac:dyDescent="0.25">
      <c r="A7" s="2">
        <v>40778</v>
      </c>
      <c r="B7" s="3">
        <v>0.74025462962962962</v>
      </c>
      <c r="C7" s="4">
        <f t="shared" si="1"/>
        <v>40778.740254629629</v>
      </c>
      <c r="D7" s="1">
        <v>17.131</v>
      </c>
      <c r="E7" s="1">
        <v>15.141999999999999</v>
      </c>
      <c r="F7" s="1">
        <f>[1]!pkas(D7)</f>
        <v>1953.536879226067</v>
      </c>
      <c r="G7" s="1">
        <f>[1]!pkas(E7)</f>
        <v>1720.8200610106126</v>
      </c>
      <c r="H7" s="1">
        <f>G7-100000*(D7-E7)*0.000666</f>
        <v>1588.3526610106126</v>
      </c>
      <c r="I7" s="6">
        <f t="shared" si="2"/>
        <v>92.302077189743841</v>
      </c>
      <c r="J7" s="1">
        <v>18.096</v>
      </c>
      <c r="K7" s="1">
        <v>18.744</v>
      </c>
      <c r="L7" s="1">
        <v>18.771046738435359</v>
      </c>
      <c r="M7" s="1">
        <f t="shared" si="3"/>
        <v>18.771046738435359</v>
      </c>
      <c r="N7" s="1">
        <v>19.576703984323103</v>
      </c>
      <c r="O7" s="1">
        <f t="shared" si="4"/>
        <v>19.576703984323103</v>
      </c>
      <c r="P7" s="5">
        <f>116.965977835504*Y7^-0.147209514563201+-0.65107943206335*D7^0.893381693494807+1.56520244006074</f>
        <v>67.50131870803294</v>
      </c>
      <c r="Q7" s="5">
        <f t="shared" si="0"/>
        <v>62.044562639228623</v>
      </c>
      <c r="R7" s="1">
        <v>10.095089</v>
      </c>
      <c r="S7" s="1">
        <v>2.5061417000000001</v>
      </c>
      <c r="T7" s="1">
        <f t="shared" si="5"/>
        <v>66.811198977179899</v>
      </c>
      <c r="U7" s="1">
        <v>62982.569000000003</v>
      </c>
      <c r="V7" s="1">
        <f t="shared" si="6"/>
        <v>66.897141439340004</v>
      </c>
      <c r="W7" s="1">
        <v>60600.141000000003</v>
      </c>
      <c r="X7" s="1">
        <v>3.4443348999999999</v>
      </c>
      <c r="Y7">
        <f t="shared" si="7"/>
        <v>22.06344637334719</v>
      </c>
      <c r="Z7">
        <f t="shared" si="8"/>
        <v>34.645117757361518</v>
      </c>
    </row>
    <row r="8" spans="1:26" x14ac:dyDescent="0.25">
      <c r="A8" s="2">
        <v>40778</v>
      </c>
      <c r="B8" s="3">
        <v>0.74096064814814822</v>
      </c>
      <c r="C8" s="4">
        <f t="shared" si="1"/>
        <v>40778.740960648145</v>
      </c>
      <c r="D8" s="1">
        <v>17.495000000000001</v>
      </c>
      <c r="E8" s="1">
        <v>14.961</v>
      </c>
      <c r="F8" s="1">
        <f>[1]!pkas(D8)</f>
        <v>1998.9908057490593</v>
      </c>
      <c r="G8" s="1">
        <f>[1]!pkas(E8)</f>
        <v>1700.9049325648689</v>
      </c>
      <c r="H8" s="1">
        <f>G8-100000*(D8-E8)*0.000666</f>
        <v>1532.1405325648689</v>
      </c>
      <c r="I8" s="6">
        <f t="shared" si="2"/>
        <v>90.077963984411952</v>
      </c>
      <c r="J8" s="1">
        <v>18.035</v>
      </c>
      <c r="K8" s="1">
        <v>18.867000000000001</v>
      </c>
      <c r="L8" s="1">
        <v>18.78007993477604</v>
      </c>
      <c r="M8" s="1">
        <f t="shared" si="3"/>
        <v>18.78007993477604</v>
      </c>
      <c r="N8" s="1">
        <v>19.567558447185149</v>
      </c>
      <c r="O8" s="1">
        <f t="shared" si="4"/>
        <v>19.567558447185149</v>
      </c>
      <c r="P8" s="5">
        <f>116.965977835504*Y8^-0.147209514563201+-0.65107943206335*D8^0.893381693494807+1.56520244006074</f>
        <v>66.726172137707835</v>
      </c>
      <c r="Q8" s="5">
        <f t="shared" si="0"/>
        <v>61.820439639197652</v>
      </c>
      <c r="R8" s="1">
        <v>10.106201</v>
      </c>
      <c r="S8" s="1">
        <v>2.6186177000000002</v>
      </c>
      <c r="T8" s="1">
        <f t="shared" si="5"/>
        <v>66.782523657462747</v>
      </c>
      <c r="U8" s="1">
        <v>62955.27</v>
      </c>
      <c r="V8" s="1">
        <f t="shared" si="6"/>
        <v>66.507319791346191</v>
      </c>
      <c r="W8" s="1">
        <v>60626.601000000002</v>
      </c>
      <c r="X8" s="1">
        <v>3.4998293999999999</v>
      </c>
      <c r="Y8">
        <f t="shared" si="7"/>
        <v>23.35571992903246</v>
      </c>
      <c r="Z8">
        <f t="shared" si="8"/>
        <v>35.233300094859217</v>
      </c>
    </row>
    <row r="9" spans="1:26" x14ac:dyDescent="0.25">
      <c r="A9" s="2">
        <v>40778</v>
      </c>
      <c r="B9" s="3">
        <v>0.74165509259259255</v>
      </c>
      <c r="C9" s="4">
        <f t="shared" si="1"/>
        <v>40778.741655092592</v>
      </c>
      <c r="D9" s="1">
        <v>17.472000000000001</v>
      </c>
      <c r="E9" s="1">
        <v>14.968999999999999</v>
      </c>
      <c r="F9" s="1">
        <f>[1]!pkas(D9)</f>
        <v>1996.0915073575879</v>
      </c>
      <c r="G9" s="1">
        <f>[1]!pkas(E9)</f>
        <v>1701.7808633382165</v>
      </c>
      <c r="H9" s="1">
        <f>G9-100000*(D9-E9)*0.000666</f>
        <v>1535.0810633382164</v>
      </c>
      <c r="I9" s="6">
        <f t="shared" si="2"/>
        <v>90.204390965297293</v>
      </c>
      <c r="J9" s="1">
        <v>18.018999999999998</v>
      </c>
      <c r="K9" s="1">
        <v>19.097999999999999</v>
      </c>
      <c r="L9" s="1">
        <v>18.735269658175582</v>
      </c>
      <c r="M9" s="1">
        <f t="shared" si="3"/>
        <v>18.735269658175582</v>
      </c>
      <c r="N9" s="1">
        <v>19.514771262408885</v>
      </c>
      <c r="O9" s="1">
        <f t="shared" si="4"/>
        <v>19.514771262408885</v>
      </c>
      <c r="P9" s="5">
        <f>116.965977835504*Y9^-0.147209514563201+-0.65107943206335*D9^0.893381693494807+1.56520244006074</f>
        <v>66.411151860487905</v>
      </c>
      <c r="Q9" s="5">
        <f t="shared" si="0"/>
        <v>61.370457805479859</v>
      </c>
      <c r="R9" s="1">
        <v>10.107911</v>
      </c>
      <c r="S9" s="1">
        <v>2.6736403000000002</v>
      </c>
      <c r="T9" s="1">
        <f t="shared" si="5"/>
        <v>66.924909567492875</v>
      </c>
      <c r="U9" s="1">
        <v>63090.822999999997</v>
      </c>
      <c r="V9" s="1">
        <f t="shared" si="6"/>
        <v>65.78221883608505</v>
      </c>
      <c r="W9" s="1">
        <v>60779.584000000003</v>
      </c>
      <c r="X9" s="1">
        <v>3.6054075000000001</v>
      </c>
      <c r="Y9">
        <f t="shared" si="7"/>
        <v>24.068687099799121</v>
      </c>
      <c r="Z9">
        <f t="shared" si="8"/>
        <v>36.473906574331309</v>
      </c>
    </row>
    <row r="10" spans="1:26" x14ac:dyDescent="0.25">
      <c r="A10" s="2">
        <v>40778</v>
      </c>
      <c r="B10" s="3">
        <v>0.74233796296296306</v>
      </c>
      <c r="C10" s="4">
        <f t="shared" si="1"/>
        <v>40778.742337962962</v>
      </c>
      <c r="D10" s="1">
        <v>17.245999999999999</v>
      </c>
      <c r="E10" s="1">
        <v>14.835000000000001</v>
      </c>
      <c r="F10" s="1">
        <f>[1]!pkas(D10)</f>
        <v>1967.7983311900455</v>
      </c>
      <c r="G10" s="1">
        <f>[1]!pkas(E10)</f>
        <v>1687.161173207423</v>
      </c>
      <c r="H10" s="1">
        <f>G10-100000*(D10-E10)*0.000666</f>
        <v>1526.588573207423</v>
      </c>
      <c r="I10" s="6">
        <f t="shared" si="2"/>
        <v>90.482675718838451</v>
      </c>
      <c r="J10" s="1">
        <v>17.946000000000002</v>
      </c>
      <c r="K10" s="1">
        <v>18.308</v>
      </c>
      <c r="L10" s="1">
        <v>18.675877866110568</v>
      </c>
      <c r="M10" s="1">
        <f t="shared" si="3"/>
        <v>18.675877866110568</v>
      </c>
      <c r="N10" s="1">
        <v>19.481299642907686</v>
      </c>
      <c r="O10" s="1">
        <f t="shared" si="4"/>
        <v>19.481299642907686</v>
      </c>
      <c r="P10" s="5">
        <f>116.965977835504*Y10^-0.147209514563201+-0.65107943206335*D10^0.893381693494807+1.56520244006074</f>
        <v>66.402992006756875</v>
      </c>
      <c r="Q10" s="5">
        <f t="shared" si="0"/>
        <v>60.990618348651189</v>
      </c>
      <c r="R10" s="1">
        <v>10.112861000000001</v>
      </c>
      <c r="S10" s="1">
        <v>2.6886155</v>
      </c>
      <c r="T10" s="1">
        <f t="shared" si="5"/>
        <v>67.114164238837859</v>
      </c>
      <c r="U10" s="1">
        <v>63271</v>
      </c>
      <c r="V10" s="1">
        <f t="shared" si="6"/>
        <v>68.300157989652106</v>
      </c>
      <c r="W10" s="1">
        <v>60876.817000000003</v>
      </c>
      <c r="X10" s="1">
        <v>3.6851066000000001</v>
      </c>
      <c r="Y10">
        <f t="shared" si="7"/>
        <v>24.30471651861258</v>
      </c>
      <c r="Z10">
        <f t="shared" si="8"/>
        <v>39.157277538281448</v>
      </c>
    </row>
    <row r="11" spans="1:26" x14ac:dyDescent="0.25">
      <c r="A11" s="2">
        <v>40778</v>
      </c>
      <c r="B11" s="3">
        <v>0.74303240740740739</v>
      </c>
      <c r="C11" s="4">
        <f t="shared" si="1"/>
        <v>40778.743032407408</v>
      </c>
      <c r="D11" s="1">
        <v>17.292000000000002</v>
      </c>
      <c r="E11" s="1">
        <v>14.922000000000001</v>
      </c>
      <c r="F11" s="1">
        <f>[1]!pkas(D11)</f>
        <v>1973.528433234585</v>
      </c>
      <c r="G11" s="1">
        <f>[1]!pkas(E11)</f>
        <v>1696.6404396039902</v>
      </c>
      <c r="H11" s="1">
        <f>G11-100000*(D11-E11)*0.000666</f>
        <v>1538.7984396039901</v>
      </c>
      <c r="I11" s="6">
        <f t="shared" si="2"/>
        <v>90.696791358053346</v>
      </c>
      <c r="J11" s="1">
        <v>17.952000000000002</v>
      </c>
      <c r="K11" s="1">
        <v>18.552</v>
      </c>
      <c r="L11" s="1">
        <v>18.643218603447451</v>
      </c>
      <c r="M11" s="1">
        <f t="shared" si="3"/>
        <v>18.643218603447451</v>
      </c>
      <c r="N11" s="1">
        <v>19.465958326071188</v>
      </c>
      <c r="O11" s="1">
        <f t="shared" si="4"/>
        <v>19.465958326071188</v>
      </c>
      <c r="P11" s="5">
        <f>116.965977835504*Y11^-0.147209514563201+-0.65107943206335*D11^0.893381693494807+1.56520244006074</f>
        <v>66.82960276570293</v>
      </c>
      <c r="Q11" s="5">
        <f t="shared" si="0"/>
        <v>60.691178245046522</v>
      </c>
      <c r="R11" s="1">
        <v>10.09671</v>
      </c>
      <c r="S11" s="1">
        <v>2.6006496000000001</v>
      </c>
      <c r="T11" s="1">
        <f t="shared" si="5"/>
        <v>67.218495374314031</v>
      </c>
      <c r="U11" s="1">
        <v>63370.328999999998</v>
      </c>
      <c r="V11" s="1">
        <f t="shared" si="6"/>
        <v>67.510880625549206</v>
      </c>
      <c r="W11" s="1">
        <v>60921.442000000003</v>
      </c>
      <c r="X11" s="1">
        <v>3.7523095</v>
      </c>
      <c r="Y11">
        <f t="shared" si="7"/>
        <v>23.320483531297555</v>
      </c>
      <c r="Z11">
        <f t="shared" si="8"/>
        <v>39.928393348530605</v>
      </c>
    </row>
    <row r="12" spans="1:26" x14ac:dyDescent="0.25">
      <c r="A12" s="2">
        <v>40778</v>
      </c>
      <c r="B12" s="3">
        <v>0.74372685185185183</v>
      </c>
      <c r="C12" s="4">
        <f t="shared" si="1"/>
        <v>40778.743726851855</v>
      </c>
      <c r="D12" s="1">
        <v>17.39</v>
      </c>
      <c r="E12" s="1">
        <v>15.058</v>
      </c>
      <c r="F12" s="1">
        <f>[1]!pkas(D12)</f>
        <v>1985.784870068295</v>
      </c>
      <c r="G12" s="1">
        <f>[1]!pkas(E12)</f>
        <v>1711.5523537344952</v>
      </c>
      <c r="H12" s="1">
        <f>G12-100000*(D12-E12)*0.000666</f>
        <v>1556.2411537344951</v>
      </c>
      <c r="I12" s="6">
        <f t="shared" si="2"/>
        <v>90.925711406892034</v>
      </c>
      <c r="J12" s="1">
        <v>18.010999999999999</v>
      </c>
      <c r="K12" s="1">
        <v>18.885000000000002</v>
      </c>
      <c r="L12" s="1">
        <v>18.633011876672924</v>
      </c>
      <c r="M12" s="1">
        <f t="shared" si="3"/>
        <v>18.633011876672924</v>
      </c>
      <c r="N12" s="1">
        <v>19.439565598321281</v>
      </c>
      <c r="O12" s="1">
        <f t="shared" si="4"/>
        <v>19.439565598321281</v>
      </c>
      <c r="P12" s="5">
        <f>116.965977835504*Y12^-0.147209514563201+-0.65107943206335*D12^0.893381693494807+1.56520244006074</f>
        <v>67.603558616156164</v>
      </c>
      <c r="Q12" s="5">
        <f t="shared" si="0"/>
        <v>60.433025688198988</v>
      </c>
      <c r="R12" s="1">
        <v>10.099330999999999</v>
      </c>
      <c r="S12" s="1">
        <v>2.4583602</v>
      </c>
      <c r="T12" s="1">
        <f t="shared" si="5"/>
        <v>67.251139161311897</v>
      </c>
      <c r="U12" s="1">
        <v>63401.408000000003</v>
      </c>
      <c r="V12" s="1">
        <f t="shared" si="6"/>
        <v>66.450491012650744</v>
      </c>
      <c r="W12" s="1">
        <v>60998.300999999999</v>
      </c>
      <c r="X12" s="1">
        <v>3.8183096999999999</v>
      </c>
      <c r="Y12">
        <f t="shared" si="7"/>
        <v>21.636978892633707</v>
      </c>
      <c r="Z12">
        <f t="shared" si="8"/>
        <v>40.396066544682341</v>
      </c>
    </row>
    <row r="13" spans="1:26" x14ac:dyDescent="0.25">
      <c r="A13" s="2">
        <v>40778</v>
      </c>
      <c r="B13" s="3">
        <v>0.74443287037037031</v>
      </c>
      <c r="C13" s="4">
        <f t="shared" si="1"/>
        <v>40778.744432870371</v>
      </c>
      <c r="D13" s="1">
        <v>17.331</v>
      </c>
      <c r="E13" s="1">
        <v>15.242000000000001</v>
      </c>
      <c r="F13" s="1">
        <f>[1]!pkas(D13)</f>
        <v>1978.3980226661397</v>
      </c>
      <c r="G13" s="1">
        <f>[1]!pkas(E13)</f>
        <v>1731.9104981173168</v>
      </c>
      <c r="H13" s="1">
        <f>G13-100000*(D13-E13)*0.000666</f>
        <v>1592.783098117317</v>
      </c>
      <c r="I13" s="6">
        <f t="shared" si="2"/>
        <v>91.966825066812689</v>
      </c>
      <c r="J13" s="1">
        <v>18.085000000000001</v>
      </c>
      <c r="K13" s="1">
        <v>19.015999999999998</v>
      </c>
      <c r="L13" s="1">
        <v>18.730243544781445</v>
      </c>
      <c r="M13" s="1">
        <f t="shared" si="3"/>
        <v>18.730243544781445</v>
      </c>
      <c r="N13" s="1">
        <v>19.447313716888743</v>
      </c>
      <c r="O13" s="1">
        <f t="shared" si="4"/>
        <v>19.447313716888743</v>
      </c>
      <c r="P13" s="5">
        <f>116.965977835504*Y13^-0.147209514563201+-0.65107943206335*D13^0.893381693494807+1.56520244006074</f>
        <v>68.099351485247453</v>
      </c>
      <c r="Q13" s="5">
        <f t="shared" si="0"/>
        <v>60.379973667835436</v>
      </c>
      <c r="R13" s="1">
        <v>10.096318999999999</v>
      </c>
      <c r="S13" s="1">
        <v>2.3872882</v>
      </c>
      <c r="T13" s="1">
        <f t="shared" si="5"/>
        <v>66.940901837160453</v>
      </c>
      <c r="U13" s="1">
        <v>63106.048000000003</v>
      </c>
      <c r="V13" s="1">
        <f t="shared" si="6"/>
        <v>66.038573384450899</v>
      </c>
      <c r="W13" s="1">
        <v>60975.726000000002</v>
      </c>
      <c r="X13" s="1">
        <v>3.8313177</v>
      </c>
      <c r="Y13">
        <f t="shared" si="7"/>
        <v>20.729872431332296</v>
      </c>
      <c r="Z13">
        <f t="shared" si="8"/>
        <v>40.385427388593783</v>
      </c>
    </row>
    <row r="14" spans="1:26" x14ac:dyDescent="0.25">
      <c r="A14" s="2">
        <v>40778</v>
      </c>
      <c r="B14" s="3">
        <v>0.74512731481481476</v>
      </c>
      <c r="C14" s="4">
        <f t="shared" si="1"/>
        <v>40778.745127314818</v>
      </c>
      <c r="D14" s="1">
        <v>17.524000000000001</v>
      </c>
      <c r="E14" s="1">
        <v>15.257</v>
      </c>
      <c r="F14" s="1">
        <f>[1]!pkas(D14)</f>
        <v>2002.6517067852242</v>
      </c>
      <c r="G14" s="1">
        <f>[1]!pkas(E14)</f>
        <v>1733.5794669927561</v>
      </c>
      <c r="H14" s="1">
        <f>G14-100000*(D14-E14)*0.000666</f>
        <v>1582.597266992756</v>
      </c>
      <c r="I14" s="6">
        <f t="shared" si="2"/>
        <v>91.290725180201321</v>
      </c>
      <c r="J14" s="1">
        <v>18.146999999999998</v>
      </c>
      <c r="K14" s="1">
        <v>19.129000000000001</v>
      </c>
      <c r="L14" s="1">
        <v>18.727921931844037</v>
      </c>
      <c r="M14" s="1">
        <f t="shared" si="3"/>
        <v>18.727921931844037</v>
      </c>
      <c r="N14" s="1">
        <v>19.480071864567719</v>
      </c>
      <c r="O14" s="1">
        <f t="shared" si="4"/>
        <v>19.480071864567719</v>
      </c>
      <c r="P14" s="5">
        <f>116.965977835504*Y14^-0.147209514563201+-0.65107943206335*D14^0.893381693494807+1.56520244006074</f>
        <v>67.866474225265208</v>
      </c>
      <c r="Q14" s="5">
        <f t="shared" si="0"/>
        <v>60.43829168704999</v>
      </c>
      <c r="R14" s="1">
        <v>10.093539</v>
      </c>
      <c r="S14" s="1">
        <v>2.4113642999999998</v>
      </c>
      <c r="T14" s="1">
        <f t="shared" si="5"/>
        <v>66.948290305522292</v>
      </c>
      <c r="U14" s="1">
        <v>63113.082000000002</v>
      </c>
      <c r="V14" s="1">
        <f t="shared" si="6"/>
        <v>65.685601080670935</v>
      </c>
      <c r="W14" s="1">
        <v>60880.387000000002</v>
      </c>
      <c r="X14" s="1">
        <v>3.8177325999999998</v>
      </c>
      <c r="Y14">
        <f t="shared" si="7"/>
        <v>21.014455345407939</v>
      </c>
      <c r="Z14">
        <f t="shared" si="8"/>
        <v>39.958221240902617</v>
      </c>
    </row>
    <row r="15" spans="1:26" x14ac:dyDescent="0.25">
      <c r="A15" s="2">
        <v>40778</v>
      </c>
      <c r="B15" s="3">
        <v>0.74581018518518516</v>
      </c>
      <c r="C15" s="4">
        <f t="shared" si="1"/>
        <v>40778.745810185188</v>
      </c>
      <c r="D15" s="1">
        <v>17.210999999999999</v>
      </c>
      <c r="E15" s="1">
        <v>15.263</v>
      </c>
      <c r="F15" s="1">
        <f>[1]!pkas(D15)</f>
        <v>1963.4482526738627</v>
      </c>
      <c r="G15" s="1">
        <f>[1]!pkas(E15)</f>
        <v>1734.2474499831071</v>
      </c>
      <c r="H15" s="1">
        <f>G15-100000*(D15-E15)*0.000666</f>
        <v>1604.5106499831072</v>
      </c>
      <c r="I15" s="6">
        <f t="shared" si="2"/>
        <v>92.519129839212752</v>
      </c>
      <c r="J15" s="1">
        <v>18.094999999999999</v>
      </c>
      <c r="K15" s="1">
        <v>18.908999999999999</v>
      </c>
      <c r="L15" s="1">
        <v>18.701050839951279</v>
      </c>
      <c r="M15" s="1">
        <f t="shared" si="3"/>
        <v>18.701050839951279</v>
      </c>
      <c r="N15" s="1">
        <v>19.450305728341107</v>
      </c>
      <c r="O15" s="1">
        <f t="shared" si="4"/>
        <v>19.450305728341107</v>
      </c>
      <c r="P15" s="5">
        <f>116.965977835504*Y15^-0.147209514563201+-0.65107943206335*D15^0.893381693494807+1.56520244006074</f>
        <v>68.375062623676143</v>
      </c>
      <c r="Q15" s="5">
        <f t="shared" si="0"/>
        <v>60.431159138744349</v>
      </c>
      <c r="R15" s="1">
        <v>10.108667000000001</v>
      </c>
      <c r="S15" s="1">
        <v>2.3508274999999998</v>
      </c>
      <c r="T15" s="1">
        <f t="shared" si="5"/>
        <v>67.033874736398275</v>
      </c>
      <c r="U15" s="1">
        <v>63194.561000000002</v>
      </c>
      <c r="V15" s="1">
        <f t="shared" si="6"/>
        <v>66.374805715737168</v>
      </c>
      <c r="W15" s="1">
        <v>60967.010999999999</v>
      </c>
      <c r="X15" s="1">
        <v>3.8225642999999998</v>
      </c>
      <c r="Y15">
        <f t="shared" si="7"/>
        <v>20.313010621305096</v>
      </c>
      <c r="Z15">
        <f t="shared" si="8"/>
        <v>40.362363591102763</v>
      </c>
    </row>
    <row r="16" spans="1:26" x14ac:dyDescent="0.25">
      <c r="A16" s="2">
        <v>40778</v>
      </c>
      <c r="B16" s="3">
        <v>0.7465046296296296</v>
      </c>
      <c r="C16" s="4">
        <f t="shared" si="1"/>
        <v>40778.746504629627</v>
      </c>
      <c r="D16" s="1">
        <v>17.029</v>
      </c>
      <c r="E16" s="1">
        <v>15.327999999999999</v>
      </c>
      <c r="F16" s="1">
        <f>[1]!pkas(D16)</f>
        <v>1940.9635516966357</v>
      </c>
      <c r="G16" s="1">
        <f>[1]!pkas(E16)</f>
        <v>1741.4984360753974</v>
      </c>
      <c r="H16" s="1">
        <f>G16-100000*(D16-E16)*0.000666</f>
        <v>1628.2118360753973</v>
      </c>
      <c r="I16" s="6">
        <f t="shared" si="2"/>
        <v>93.494877879115393</v>
      </c>
      <c r="J16" s="1">
        <v>18.071000000000002</v>
      </c>
      <c r="K16" s="1">
        <v>18.161000000000001</v>
      </c>
      <c r="L16" s="1">
        <v>18.675912420983934</v>
      </c>
      <c r="M16" s="1">
        <f t="shared" si="3"/>
        <v>18.675912420983934</v>
      </c>
      <c r="N16" s="1">
        <v>19.413606964968665</v>
      </c>
      <c r="O16" s="1">
        <f t="shared" si="4"/>
        <v>19.413606964968665</v>
      </c>
      <c r="P16" s="5">
        <f>116.965977835504*Y16^-0.147209514563201+-0.65107943206335*D16^0.893381693494807+1.56520244006074</f>
        <v>69.193269176896933</v>
      </c>
      <c r="Q16" s="5">
        <f t="shared" si="0"/>
        <v>60.443310835414941</v>
      </c>
      <c r="R16" s="1">
        <v>10.120063999999999</v>
      </c>
      <c r="S16" s="1">
        <v>2.2332144999999999</v>
      </c>
      <c r="T16" s="1">
        <f t="shared" si="5"/>
        <v>67.114053950267859</v>
      </c>
      <c r="U16" s="1">
        <v>63270.894999999997</v>
      </c>
      <c r="V16" s="1">
        <f t="shared" si="6"/>
        <v>68.780759044280884</v>
      </c>
      <c r="W16" s="1">
        <v>61074.004000000001</v>
      </c>
      <c r="X16" s="1">
        <v>3.8153336000000002</v>
      </c>
      <c r="Y16">
        <f t="shared" si="7"/>
        <v>19.003795930874617</v>
      </c>
      <c r="Z16">
        <f t="shared" si="8"/>
        <v>41.622959962752546</v>
      </c>
    </row>
    <row r="17" spans="1:26" x14ac:dyDescent="0.25">
      <c r="A17" s="2">
        <v>40778</v>
      </c>
      <c r="B17" s="3">
        <v>0.74719907407407404</v>
      </c>
      <c r="C17" s="4">
        <f t="shared" si="1"/>
        <v>40778.747199074074</v>
      </c>
      <c r="D17" s="1">
        <v>17.454000000000001</v>
      </c>
      <c r="E17" s="1">
        <v>15.340999999999999</v>
      </c>
      <c r="F17" s="1">
        <f>[1]!pkas(D17)</f>
        <v>1993.8250645218679</v>
      </c>
      <c r="G17" s="1">
        <f>[1]!pkas(E17)</f>
        <v>1742.9518242997274</v>
      </c>
      <c r="H17" s="1">
        <f>G17-100000*(D17-E17)*0.000666</f>
        <v>1602.2260242997272</v>
      </c>
      <c r="I17" s="6">
        <f t="shared" si="2"/>
        <v>91.926007475476837</v>
      </c>
      <c r="J17" s="1">
        <v>18.036999999999999</v>
      </c>
      <c r="K17" s="1">
        <v>18.815999999999999</v>
      </c>
      <c r="L17" s="1">
        <v>18.716282019898415</v>
      </c>
      <c r="M17" s="1">
        <f t="shared" si="3"/>
        <v>18.716282019898415</v>
      </c>
      <c r="N17" s="1">
        <v>19.410477051503904</v>
      </c>
      <c r="O17" s="1">
        <f t="shared" si="4"/>
        <v>19.410477051503904</v>
      </c>
      <c r="P17" s="5">
        <f>116.965977835504*Y17^-0.147209514563201+-0.65107943206335*D17^0.893381693494807+1.56520244006074</f>
        <v>69.511785124169734</v>
      </c>
      <c r="Q17" s="5">
        <f t="shared" si="0"/>
        <v>60.652457996673945</v>
      </c>
      <c r="R17" s="1">
        <v>10.122448</v>
      </c>
      <c r="S17" s="1">
        <v>2.1600953000000001</v>
      </c>
      <c r="T17" s="1">
        <f t="shared" si="5"/>
        <v>66.985348069149666</v>
      </c>
      <c r="U17" s="1">
        <v>63148.362000000001</v>
      </c>
      <c r="V17" s="1">
        <f t="shared" si="6"/>
        <v>66.668636889661414</v>
      </c>
      <c r="W17" s="1">
        <v>61083.139000000003</v>
      </c>
      <c r="X17" s="1">
        <v>3.7741655999999999</v>
      </c>
      <c r="Y17">
        <f t="shared" si="7"/>
        <v>18.172359475238295</v>
      </c>
      <c r="Z17">
        <f t="shared" si="8"/>
        <v>39.635677824894969</v>
      </c>
    </row>
    <row r="18" spans="1:26" x14ac:dyDescent="0.25">
      <c r="A18" s="2">
        <v>40778</v>
      </c>
      <c r="B18" s="3">
        <v>0.74790509259259252</v>
      </c>
      <c r="C18" s="4">
        <f t="shared" si="1"/>
        <v>40778.74790509259</v>
      </c>
      <c r="D18" s="1">
        <v>17.071000000000002</v>
      </c>
      <c r="E18" s="1">
        <v>15.327999999999999</v>
      </c>
      <c r="F18" s="1">
        <f>[1]!pkas(D18)</f>
        <v>1946.1321797164665</v>
      </c>
      <c r="G18" s="1">
        <f>[1]!pkas(E18)</f>
        <v>1741.4984360753974</v>
      </c>
      <c r="H18" s="1">
        <f>G18-100000*(D18-E18)*0.000666</f>
        <v>1625.4146360753973</v>
      </c>
      <c r="I18" s="6">
        <f t="shared" si="2"/>
        <v>93.334257579834286</v>
      </c>
      <c r="J18" s="1">
        <v>17.965</v>
      </c>
      <c r="K18" s="1">
        <v>18.073</v>
      </c>
      <c r="L18" s="1">
        <v>18.58680756430158</v>
      </c>
      <c r="M18" s="1">
        <f t="shared" si="3"/>
        <v>18.58680756430158</v>
      </c>
      <c r="N18" s="1">
        <v>19.389732764096834</v>
      </c>
      <c r="O18" s="1">
        <f t="shared" si="4"/>
        <v>19.389732764096834</v>
      </c>
      <c r="P18" s="5">
        <f>116.965977835504*Y18^-0.147209514563201+-0.65107943206335*D18^0.893381693494807+1.56520244006074</f>
        <v>70.057415607168423</v>
      </c>
      <c r="Q18" s="5">
        <f t="shared" si="0"/>
        <v>60.845143274251932</v>
      </c>
      <c r="R18" s="1">
        <v>10.122577</v>
      </c>
      <c r="S18" s="1">
        <v>2.0929324</v>
      </c>
      <c r="T18" s="1">
        <f t="shared" si="5"/>
        <v>67.399139732712641</v>
      </c>
      <c r="U18" s="1">
        <v>63542.315999999999</v>
      </c>
      <c r="V18" s="1">
        <f t="shared" si="6"/>
        <v>69.07031644156632</v>
      </c>
      <c r="W18" s="1">
        <v>61143.722999999998</v>
      </c>
      <c r="X18" s="1">
        <v>3.7199453999999998</v>
      </c>
      <c r="Y18">
        <f t="shared" si="7"/>
        <v>17.567632231035688</v>
      </c>
      <c r="Z18">
        <f t="shared" si="8"/>
        <v>40.130031208315813</v>
      </c>
    </row>
    <row r="19" spans="1:26" x14ac:dyDescent="0.25">
      <c r="A19" s="2">
        <v>40778</v>
      </c>
      <c r="B19" s="3">
        <v>0.74859953703703708</v>
      </c>
      <c r="C19" s="4">
        <f t="shared" si="1"/>
        <v>40778.748599537037</v>
      </c>
      <c r="D19" s="1">
        <v>17.327999999999999</v>
      </c>
      <c r="E19" s="1">
        <v>15.686</v>
      </c>
      <c r="F19" s="1">
        <f>[1]!pkas(D19)</f>
        <v>1978.023065044614</v>
      </c>
      <c r="G19" s="1">
        <f>[1]!pkas(E19)</f>
        <v>1781.9138263340785</v>
      </c>
      <c r="H19" s="1">
        <f>G19-100000*(D19-E19)*0.000666</f>
        <v>1672.5566263340786</v>
      </c>
      <c r="I19" s="6">
        <f t="shared" si="2"/>
        <v>93.862935548068577</v>
      </c>
      <c r="J19" s="1">
        <v>18.14</v>
      </c>
      <c r="K19" s="1">
        <v>18.997</v>
      </c>
      <c r="L19" s="1">
        <v>18.753270712905419</v>
      </c>
      <c r="M19" s="1">
        <f t="shared" si="3"/>
        <v>18.753270712905419</v>
      </c>
      <c r="N19" s="1">
        <v>19.419112251042407</v>
      </c>
      <c r="O19" s="1">
        <f t="shared" si="4"/>
        <v>19.419112251042407</v>
      </c>
      <c r="P19" s="5">
        <f>116.965977835504*Y19^-0.147209514563201+-0.65107943206335*D19^0.893381693494807+1.56520244006074</f>
        <v>70.644437500725232</v>
      </c>
      <c r="Q19" s="5">
        <f t="shared" si="0"/>
        <v>61.107449227645326</v>
      </c>
      <c r="R19" s="1">
        <v>10.129275</v>
      </c>
      <c r="S19" s="1">
        <v>2.0067251000000002</v>
      </c>
      <c r="T19" s="1">
        <f t="shared" si="5"/>
        <v>66.86766901225522</v>
      </c>
      <c r="U19" s="1">
        <v>63036.328999999998</v>
      </c>
      <c r="V19" s="1">
        <f t="shared" si="6"/>
        <v>66.098135618584635</v>
      </c>
      <c r="W19" s="1">
        <v>61057.94</v>
      </c>
      <c r="X19" s="1">
        <v>3.6723808</v>
      </c>
      <c r="Y19">
        <f t="shared" si="7"/>
        <v>16.520062226442562</v>
      </c>
      <c r="Z19">
        <f t="shared" si="8"/>
        <v>37.593542133846071</v>
      </c>
    </row>
    <row r="20" spans="1:26" x14ac:dyDescent="0.25">
      <c r="A20" s="2">
        <v>40778</v>
      </c>
      <c r="B20" s="3">
        <v>0.74928240740740737</v>
      </c>
      <c r="C20" s="4">
        <f t="shared" si="1"/>
        <v>40778.749282407407</v>
      </c>
      <c r="D20" s="1">
        <v>16.986999999999998</v>
      </c>
      <c r="E20" s="1">
        <v>15.643000000000001</v>
      </c>
      <c r="F20" s="1">
        <f>[1]!pkas(D20)</f>
        <v>1935.806970685122</v>
      </c>
      <c r="G20" s="1">
        <f>[1]!pkas(E20)</f>
        <v>1777.0163423747408</v>
      </c>
      <c r="H20" s="1">
        <f>G20-100000*(D20-E20)*0.000666</f>
        <v>1687.5059423747409</v>
      </c>
      <c r="I20" s="6">
        <f t="shared" si="2"/>
        <v>94.962882565256464</v>
      </c>
      <c r="J20" s="1">
        <v>18.14</v>
      </c>
      <c r="K20" s="1">
        <v>18.324000000000002</v>
      </c>
      <c r="L20" s="1">
        <v>18.644184431825067</v>
      </c>
      <c r="M20" s="1">
        <f t="shared" si="3"/>
        <v>18.644184431825067</v>
      </c>
      <c r="N20" s="1">
        <v>19.385241789792815</v>
      </c>
      <c r="O20" s="1">
        <f t="shared" si="4"/>
        <v>19.385241789792815</v>
      </c>
      <c r="P20" s="5">
        <f>116.965977835504*Y20^-0.147209514563201+-0.65107943206335*D20^0.893381693494807+1.56520244006074</f>
        <v>71.023893279915939</v>
      </c>
      <c r="Q20" s="5">
        <f t="shared" si="0"/>
        <v>61.357495295233115</v>
      </c>
      <c r="R20" s="1">
        <v>10.116121</v>
      </c>
      <c r="S20" s="1">
        <v>1.9632928999999999</v>
      </c>
      <c r="T20" s="1">
        <f t="shared" si="5"/>
        <v>67.215407341054643</v>
      </c>
      <c r="U20" s="1">
        <v>63367.389000000003</v>
      </c>
      <c r="V20" s="1">
        <f t="shared" si="6"/>
        <v>68.248079870880701</v>
      </c>
      <c r="W20" s="1">
        <v>61156.847999999998</v>
      </c>
      <c r="X20" s="1">
        <v>3.6014941</v>
      </c>
      <c r="Y20">
        <f t="shared" si="7"/>
        <v>16.186227697269899</v>
      </c>
      <c r="Z20">
        <f t="shared" si="8"/>
        <v>37.72972125100604</v>
      </c>
    </row>
    <row r="21" spans="1:26" x14ac:dyDescent="0.25">
      <c r="A21" s="2">
        <v>40778</v>
      </c>
      <c r="B21" s="3">
        <v>0.74997685185185192</v>
      </c>
      <c r="C21" s="4">
        <f t="shared" si="1"/>
        <v>40778.749976851854</v>
      </c>
      <c r="D21" s="1">
        <v>17.024000000000001</v>
      </c>
      <c r="E21" s="1">
        <v>15.548999999999999</v>
      </c>
      <c r="F21" s="1">
        <f>[1]!pkas(D21)</f>
        <v>1940.3490417545327</v>
      </c>
      <c r="G21" s="1">
        <f>[1]!pkas(E21)</f>
        <v>1766.3513570003802</v>
      </c>
      <c r="H21" s="1">
        <f>G21-100000*(D21-E21)*0.000666</f>
        <v>1668.11635700038</v>
      </c>
      <c r="I21" s="6">
        <f t="shared" si="2"/>
        <v>94.438535707481037</v>
      </c>
      <c r="J21" s="1">
        <v>18.018999999999998</v>
      </c>
      <c r="K21" s="1">
        <v>18.972999999999999</v>
      </c>
      <c r="L21" s="1">
        <v>18.459783675450865</v>
      </c>
      <c r="M21" s="1">
        <f t="shared" si="3"/>
        <v>18.459783675450865</v>
      </c>
      <c r="N21" s="1">
        <v>19.35423061036181</v>
      </c>
      <c r="O21" s="1">
        <f t="shared" si="4"/>
        <v>19.35423061036181</v>
      </c>
      <c r="P21" s="5">
        <f>116.965977835504*Y21^-0.147209514563201+-0.65107943206335*D21^0.893381693494807+1.56520244006074</f>
        <v>71.262063291588888</v>
      </c>
      <c r="Q21" s="5">
        <f t="shared" si="0"/>
        <v>61.7262633659983</v>
      </c>
      <c r="R21" s="1">
        <v>10.171329</v>
      </c>
      <c r="S21" s="1">
        <v>1.9252</v>
      </c>
      <c r="T21" s="1">
        <f t="shared" si="5"/>
        <v>67.807943827124191</v>
      </c>
      <c r="U21" s="1">
        <v>63931.544999999998</v>
      </c>
      <c r="V21" s="1">
        <f t="shared" si="6"/>
        <v>66.173460010070997</v>
      </c>
      <c r="W21" s="1">
        <v>61247.567000000003</v>
      </c>
      <c r="X21" s="1">
        <v>3.5451044999999999</v>
      </c>
      <c r="Y21">
        <f t="shared" si="7"/>
        <v>15.830925450715057</v>
      </c>
      <c r="Z21">
        <f t="shared" si="8"/>
        <v>35.403544033600554</v>
      </c>
    </row>
    <row r="22" spans="1:26" x14ac:dyDescent="0.25">
      <c r="A22" s="2">
        <v>40778</v>
      </c>
      <c r="B22" s="3">
        <v>0.75067129629629636</v>
      </c>
      <c r="C22" s="4">
        <f t="shared" si="1"/>
        <v>40778.750671296293</v>
      </c>
      <c r="D22" s="1">
        <v>17.100000000000001</v>
      </c>
      <c r="E22" s="1">
        <v>15.554</v>
      </c>
      <c r="F22" s="1">
        <f>[1]!pkas(D22)</f>
        <v>1949.7080376281617</v>
      </c>
      <c r="G22" s="1">
        <f>[1]!pkas(E22)</f>
        <v>1766.917224765964</v>
      </c>
      <c r="H22" s="1">
        <f>G22-100000*(D22-E22)*0.000666</f>
        <v>1663.9536247659639</v>
      </c>
      <c r="I22" s="6">
        <f t="shared" si="2"/>
        <v>94.172698157173826</v>
      </c>
      <c r="J22" s="1">
        <v>17.933</v>
      </c>
      <c r="K22" s="1">
        <v>18.748999999999999</v>
      </c>
      <c r="L22" s="1">
        <v>18.451692590542564</v>
      </c>
      <c r="M22" s="1">
        <f t="shared" si="3"/>
        <v>18.451692590542564</v>
      </c>
      <c r="N22" s="1">
        <v>19.315934301853986</v>
      </c>
      <c r="O22" s="1">
        <f t="shared" si="4"/>
        <v>19.315934301853986</v>
      </c>
      <c r="P22" s="5">
        <f>116.965977835504*Y22^-0.147209514563201+-0.65107943206335*D22^0.893381693494807+1.56520244006074</f>
        <v>72.301948447188792</v>
      </c>
      <c r="Q22" s="5">
        <f t="shared" si="0"/>
        <v>62.118689299048825</v>
      </c>
      <c r="R22" s="1">
        <v>10.046827</v>
      </c>
      <c r="S22" s="1">
        <v>1.7619621999999999</v>
      </c>
      <c r="T22" s="1">
        <f t="shared" si="5"/>
        <v>67.834079513443356</v>
      </c>
      <c r="U22" s="1">
        <v>63956.43</v>
      </c>
      <c r="V22" s="1">
        <f t="shared" si="6"/>
        <v>66.881244145364747</v>
      </c>
      <c r="W22" s="1">
        <v>61359.81</v>
      </c>
      <c r="X22" s="1">
        <v>3.4115791</v>
      </c>
      <c r="Y22">
        <f t="shared" si="7"/>
        <v>14.42643746877819</v>
      </c>
      <c r="Z22">
        <f t="shared" si="8"/>
        <v>34.387660890307316</v>
      </c>
    </row>
    <row r="23" spans="1:26" x14ac:dyDescent="0.25">
      <c r="A23" s="2">
        <v>40778</v>
      </c>
      <c r="B23" s="3">
        <v>0.75137731481481485</v>
      </c>
      <c r="C23" s="4">
        <f t="shared" si="1"/>
        <v>40778.751377314817</v>
      </c>
      <c r="D23" s="1">
        <v>16.585999999999999</v>
      </c>
      <c r="E23" s="1">
        <v>15.397</v>
      </c>
      <c r="F23" s="1">
        <f>[1]!pkas(D23)</f>
        <v>1887.1758915974965</v>
      </c>
      <c r="G23" s="1">
        <f>[1]!pkas(E23)</f>
        <v>1749.2247594242649</v>
      </c>
      <c r="H23" s="1">
        <f>G23-100000*(D23-E23)*0.000666</f>
        <v>1670.0373594242651</v>
      </c>
      <c r="I23" s="6">
        <f t="shared" si="2"/>
        <v>95.473000277788017</v>
      </c>
      <c r="J23" s="1">
        <v>17.821999999999999</v>
      </c>
      <c r="K23" s="1">
        <v>17.991</v>
      </c>
      <c r="L23" s="1">
        <v>18.327128956273327</v>
      </c>
      <c r="M23" s="1">
        <f t="shared" si="3"/>
        <v>18.327128956273327</v>
      </c>
      <c r="N23" s="1">
        <v>19.278717631316738</v>
      </c>
      <c r="O23" s="1">
        <f t="shared" si="4"/>
        <v>19.278717631316738</v>
      </c>
      <c r="P23" s="5">
        <f>116.965977835504*Y23^-0.147209514563201+-0.65107943206335*D23^0.893381693494807+1.56520244006074</f>
        <v>73.065263828738622</v>
      </c>
      <c r="Q23" s="5">
        <f t="shared" si="0"/>
        <v>62.583852800335578</v>
      </c>
      <c r="R23" s="1">
        <v>10.036925999999999</v>
      </c>
      <c r="S23" s="1">
        <v>1.6854414</v>
      </c>
      <c r="T23" s="1">
        <f t="shared" si="5"/>
        <v>68.237900797124254</v>
      </c>
      <c r="U23" s="1">
        <v>64340.938999999998</v>
      </c>
      <c r="V23" s="1">
        <f t="shared" si="6"/>
        <v>69.341386841797373</v>
      </c>
      <c r="W23" s="1">
        <v>61469.114000000001</v>
      </c>
      <c r="X23" s="1">
        <v>3.2966326000000001</v>
      </c>
      <c r="Y23">
        <f t="shared" si="7"/>
        <v>13.771321933894995</v>
      </c>
      <c r="Z23">
        <f t="shared" si="8"/>
        <v>33.914410371495165</v>
      </c>
    </row>
    <row r="24" spans="1:26" x14ac:dyDescent="0.25">
      <c r="A24" s="2">
        <v>40778</v>
      </c>
      <c r="B24" s="3">
        <v>0.75207175925925929</v>
      </c>
      <c r="C24" s="4">
        <f t="shared" si="1"/>
        <v>40778.752071759256</v>
      </c>
      <c r="D24" s="1">
        <v>16.902000000000001</v>
      </c>
      <c r="E24" s="1">
        <v>15.65</v>
      </c>
      <c r="F24" s="1">
        <f>[1]!pkas(D24)</f>
        <v>1925.4077966918092</v>
      </c>
      <c r="G24" s="1">
        <f>[1]!pkas(E24)</f>
        <v>1777.812800826392</v>
      </c>
      <c r="H24" s="1">
        <f>G24-100000*(D24-E24)*0.000666</f>
        <v>1694.4296008263921</v>
      </c>
      <c r="I24" s="6">
        <f t="shared" si="2"/>
        <v>95.30978739936846</v>
      </c>
      <c r="J24" s="1">
        <v>17.867000000000001</v>
      </c>
      <c r="K24" s="1">
        <v>18.916</v>
      </c>
      <c r="L24" s="1">
        <v>18.402948197975888</v>
      </c>
      <c r="M24" s="1">
        <f t="shared" si="3"/>
        <v>18.402948197975888</v>
      </c>
      <c r="N24" s="1">
        <v>19.270326901678288</v>
      </c>
      <c r="O24" s="1">
        <f t="shared" si="4"/>
        <v>19.270326901678288</v>
      </c>
      <c r="P24" s="5">
        <f>116.965977835504*Y24^-0.147209514563201+-0.65107943206335*D24^0.893381693494807+1.56520244006074</f>
        <v>73.507695476805168</v>
      </c>
      <c r="Q24" s="5">
        <f t="shared" si="0"/>
        <v>63.119996372248913</v>
      </c>
      <c r="R24" s="1">
        <v>10.039491</v>
      </c>
      <c r="S24" s="1">
        <v>1.6228174</v>
      </c>
      <c r="T24" s="1">
        <f t="shared" si="5"/>
        <v>67.991776890288889</v>
      </c>
      <c r="U24" s="1">
        <v>64106.582999999999</v>
      </c>
      <c r="V24" s="1">
        <f t="shared" si="6"/>
        <v>66.35274942074652</v>
      </c>
      <c r="W24" s="1">
        <v>61493.788</v>
      </c>
      <c r="X24" s="1">
        <v>3.1961642000000001</v>
      </c>
      <c r="Y24">
        <f t="shared" si="7"/>
        <v>13.109482895294732</v>
      </c>
      <c r="Z24">
        <f t="shared" si="8"/>
        <v>30.989939318718612</v>
      </c>
    </row>
    <row r="25" spans="1:26" x14ac:dyDescent="0.25">
      <c r="A25" s="2">
        <v>40778</v>
      </c>
      <c r="B25" s="3">
        <v>0.75275462962962969</v>
      </c>
      <c r="C25" s="4">
        <f t="shared" si="1"/>
        <v>40778.752754629626</v>
      </c>
      <c r="D25" s="1">
        <v>16.477</v>
      </c>
      <c r="E25" s="1">
        <v>15.675000000000001</v>
      </c>
      <c r="F25" s="1">
        <f>[1]!pkas(D25)</f>
        <v>1874.1437216036848</v>
      </c>
      <c r="G25" s="1">
        <f>[1]!pkas(E25)</f>
        <v>1780.6598547814745</v>
      </c>
      <c r="H25" s="1">
        <f>G25-100000*(D25-E25)*0.000666</f>
        <v>1727.2466547814745</v>
      </c>
      <c r="I25" s="6">
        <f t="shared" si="2"/>
        <v>97.000370404455765</v>
      </c>
      <c r="J25" s="1">
        <v>17.945</v>
      </c>
      <c r="K25" s="1">
        <v>18.186</v>
      </c>
      <c r="L25" s="1">
        <v>18.35966659828307</v>
      </c>
      <c r="M25" s="1">
        <f t="shared" si="3"/>
        <v>18.35966659828307</v>
      </c>
      <c r="N25" s="1">
        <v>19.240721467167759</v>
      </c>
      <c r="O25" s="1">
        <f t="shared" si="4"/>
        <v>19.240721467167759</v>
      </c>
      <c r="P25" s="5">
        <f>116.965977835504*Y25^-0.147209514563201+-0.65107943206335*D25^0.893381693494807+1.56520244006074</f>
        <v>74.113780467320638</v>
      </c>
      <c r="Q25" s="5">
        <f t="shared" si="0"/>
        <v>63.576566965296102</v>
      </c>
      <c r="R25" s="1">
        <v>10.026548</v>
      </c>
      <c r="S25" s="1">
        <v>1.5699578000000001</v>
      </c>
      <c r="T25" s="1">
        <f t="shared" si="5"/>
        <v>68.132152694429479</v>
      </c>
      <c r="U25" s="1">
        <v>64240.245999999999</v>
      </c>
      <c r="V25" s="1">
        <f t="shared" si="6"/>
        <v>68.69875185522038</v>
      </c>
      <c r="W25" s="1">
        <v>61580.936999999998</v>
      </c>
      <c r="X25" s="1">
        <v>3.0869317999999999</v>
      </c>
      <c r="Y25">
        <f t="shared" si="7"/>
        <v>12.648668319461734</v>
      </c>
      <c r="Z25">
        <f t="shared" si="8"/>
        <v>30.559090821505194</v>
      </c>
    </row>
    <row r="26" spans="1:26" x14ac:dyDescent="0.25">
      <c r="A26" s="2">
        <v>40778</v>
      </c>
      <c r="B26" s="3">
        <v>0.75344907407407413</v>
      </c>
      <c r="C26" s="4">
        <f t="shared" si="1"/>
        <v>40778.753449074073</v>
      </c>
      <c r="D26" s="1">
        <v>16.638000000000002</v>
      </c>
      <c r="E26" s="1">
        <v>15.583</v>
      </c>
      <c r="F26" s="1">
        <f>[1]!pkas(D26)</f>
        <v>1893.4210442660469</v>
      </c>
      <c r="G26" s="1">
        <f>[1]!pkas(E26)</f>
        <v>1770.2023982378587</v>
      </c>
      <c r="H26" s="1">
        <f>G26-100000*(D26-E26)*0.000666</f>
        <v>1699.9393982378585</v>
      </c>
      <c r="I26" s="6">
        <f t="shared" si="2"/>
        <v>96.030792859057073</v>
      </c>
      <c r="J26" s="1">
        <v>17.773</v>
      </c>
      <c r="K26" s="1">
        <v>18.789000000000001</v>
      </c>
      <c r="L26" s="1">
        <v>18.320621502899485</v>
      </c>
      <c r="M26" s="1">
        <f t="shared" si="3"/>
        <v>18.320621502899485</v>
      </c>
      <c r="N26" s="1">
        <v>19.224263186976998</v>
      </c>
      <c r="O26" s="1">
        <f t="shared" si="4"/>
        <v>19.224263186976998</v>
      </c>
      <c r="P26" s="5">
        <f>116.965977835504*Y26^-0.147209514563201+-0.65107943206335*D26^0.893381693494807+1.56520244006074</f>
        <v>74.377063330679761</v>
      </c>
      <c r="Q26" s="5">
        <f t="shared" si="0"/>
        <v>64.181023521087567</v>
      </c>
      <c r="R26" s="1">
        <v>10.036633</v>
      </c>
      <c r="S26" s="1">
        <v>1.5323408999999999</v>
      </c>
      <c r="T26" s="1">
        <f t="shared" si="5"/>
        <v>68.259072697464845</v>
      </c>
      <c r="U26" s="1">
        <v>64361.099000000002</v>
      </c>
      <c r="V26" s="1">
        <f t="shared" si="6"/>
        <v>66.754221282882781</v>
      </c>
      <c r="W26" s="1">
        <v>61629.446000000004</v>
      </c>
      <c r="X26" s="1">
        <v>2.9766948000000002</v>
      </c>
      <c r="Y26">
        <f t="shared" si="7"/>
        <v>12.299221106292748</v>
      </c>
      <c r="Z26">
        <f t="shared" si="8"/>
        <v>28.145705775555726</v>
      </c>
    </row>
    <row r="27" spans="1:26" x14ac:dyDescent="0.25">
      <c r="A27" s="2">
        <v>40778</v>
      </c>
      <c r="B27" s="3">
        <v>0.75414351851851846</v>
      </c>
      <c r="C27" s="4">
        <f t="shared" si="1"/>
        <v>40778.754143518519</v>
      </c>
      <c r="D27" s="1">
        <v>16.768999999999998</v>
      </c>
      <c r="E27" s="1">
        <v>15.67</v>
      </c>
      <c r="F27" s="1">
        <f>[1]!pkas(D27)</f>
        <v>1909.2344880003589</v>
      </c>
      <c r="G27" s="1">
        <f>[1]!pkas(E27)</f>
        <v>1780.0901239173397</v>
      </c>
      <c r="H27" s="1">
        <f>G27-100000*(D27-E27)*0.000666</f>
        <v>1706.8967239173398</v>
      </c>
      <c r="I27" s="6">
        <f t="shared" si="2"/>
        <v>95.888219421220782</v>
      </c>
      <c r="J27" s="1">
        <v>17.748999999999999</v>
      </c>
      <c r="K27" s="1">
        <v>18.885999999999999</v>
      </c>
      <c r="L27" s="1">
        <v>18.294750634943455</v>
      </c>
      <c r="M27" s="1">
        <f t="shared" si="3"/>
        <v>18.294750634943455</v>
      </c>
      <c r="N27" s="1">
        <v>19.201914930862358</v>
      </c>
      <c r="O27" s="1">
        <f t="shared" si="4"/>
        <v>19.201914930862358</v>
      </c>
      <c r="P27" s="5">
        <f>116.965977835504*Y27^-0.147209514563201+-0.65107943206335*D27^0.893381693494807+1.56520244006074</f>
        <v>74.645386358275616</v>
      </c>
      <c r="Q27" s="5">
        <f t="shared" si="0"/>
        <v>64.605533928732811</v>
      </c>
      <c r="R27" s="1">
        <v>10.027418000000001</v>
      </c>
      <c r="S27" s="1">
        <v>1.4943679999999999</v>
      </c>
      <c r="T27" s="1">
        <f t="shared" si="5"/>
        <v>68.343317525079911</v>
      </c>
      <c r="U27" s="1">
        <v>64441.317999999999</v>
      </c>
      <c r="V27" s="1">
        <f t="shared" si="6"/>
        <v>66.44733548775973</v>
      </c>
      <c r="W27" s="1">
        <v>61695.385000000002</v>
      </c>
      <c r="X27" s="1">
        <v>2.8920797999999999</v>
      </c>
      <c r="Y27">
        <f t="shared" si="7"/>
        <v>11.968764594525823</v>
      </c>
      <c r="Z27">
        <f t="shared" si="8"/>
        <v>26.932289870713205</v>
      </c>
    </row>
    <row r="28" spans="1:26" x14ac:dyDescent="0.25">
      <c r="A28" s="2">
        <v>40778</v>
      </c>
      <c r="B28" s="3">
        <v>0.75484953703703705</v>
      </c>
      <c r="C28" s="4">
        <f t="shared" si="1"/>
        <v>40778.754849537036</v>
      </c>
      <c r="D28" s="1">
        <v>16.722000000000001</v>
      </c>
      <c r="E28" s="1">
        <v>15.788</v>
      </c>
      <c r="F28" s="1">
        <f>[1]!pkas(D28)</f>
        <v>1903.5476828926467</v>
      </c>
      <c r="G28" s="1">
        <f>[1]!pkas(E28)</f>
        <v>1793.5785447056239</v>
      </c>
      <c r="H28" s="1">
        <f>G28-100000*(D28-E28)*0.000666</f>
        <v>1731.3741447056238</v>
      </c>
      <c r="I28" s="6">
        <f t="shared" si="2"/>
        <v>96.531827380316386</v>
      </c>
      <c r="J28" s="1">
        <v>17.779</v>
      </c>
      <c r="K28" s="1">
        <v>18.774999999999999</v>
      </c>
      <c r="L28" s="1">
        <v>18.324010510881124</v>
      </c>
      <c r="M28" s="1">
        <f t="shared" si="3"/>
        <v>18.324010510881124</v>
      </c>
      <c r="N28" s="1">
        <v>19.194412214278941</v>
      </c>
      <c r="O28" s="1">
        <f t="shared" si="4"/>
        <v>19.194412214278941</v>
      </c>
      <c r="P28" s="5">
        <f>116.965977835504*Y28^-0.147209514563201+-0.65107943206335*D28^0.893381693494807+1.56520244006074</f>
        <v>74.916565803107588</v>
      </c>
      <c r="Q28" s="5">
        <f t="shared" si="0"/>
        <v>64.901781650470383</v>
      </c>
      <c r="R28" s="1">
        <v>10.026020000000001</v>
      </c>
      <c r="S28" s="1">
        <v>1.469441</v>
      </c>
      <c r="T28" s="1">
        <f t="shared" si="5"/>
        <v>68.248045674131845</v>
      </c>
      <c r="U28" s="1">
        <v>64350.599000000002</v>
      </c>
      <c r="V28" s="1">
        <f t="shared" si="6"/>
        <v>66.798647861105678</v>
      </c>
      <c r="W28" s="1">
        <v>61717.54</v>
      </c>
      <c r="X28" s="1">
        <v>2.8329437</v>
      </c>
      <c r="Y28">
        <f t="shared" si="7"/>
        <v>11.720393919514095</v>
      </c>
      <c r="Z28">
        <f t="shared" si="8"/>
        <v>26.308188698990676</v>
      </c>
    </row>
    <row r="29" spans="1:26" x14ac:dyDescent="0.25">
      <c r="A29" s="2">
        <v>40778</v>
      </c>
      <c r="B29" s="3">
        <v>0.75554398148148139</v>
      </c>
      <c r="C29" s="4">
        <f t="shared" si="1"/>
        <v>40778.755543981482</v>
      </c>
      <c r="D29" s="1">
        <v>16.815999999999999</v>
      </c>
      <c r="E29" s="1">
        <v>15.523</v>
      </c>
      <c r="F29" s="1">
        <f>[1]!pkas(D29)</f>
        <v>1914.9361952184179</v>
      </c>
      <c r="G29" s="1">
        <f>[1]!pkas(E29)</f>
        <v>1763.411409294064</v>
      </c>
      <c r="H29" s="1">
        <f>G29-100000*(D29-E29)*0.000666</f>
        <v>1677.2976092940642</v>
      </c>
      <c r="I29" s="6">
        <f t="shared" si="2"/>
        <v>95.116635882804374</v>
      </c>
      <c r="J29" s="1">
        <v>17.64</v>
      </c>
      <c r="K29" s="1">
        <v>18.321000000000002</v>
      </c>
      <c r="L29" s="1">
        <v>18.320858712895983</v>
      </c>
      <c r="M29" s="1">
        <f t="shared" si="3"/>
        <v>18.320858712895983</v>
      </c>
      <c r="N29" s="1">
        <v>19.175296325633838</v>
      </c>
      <c r="O29" s="1">
        <f t="shared" si="4"/>
        <v>19.175296325633838</v>
      </c>
      <c r="P29" s="5">
        <f>116.965977835504*Y29^-0.147209514563201+-0.65107943206335*D29^0.893381693494807+1.56520244006074</f>
        <v>74.871346539747435</v>
      </c>
      <c r="Q29" s="5">
        <f t="shared" si="0"/>
        <v>65.164135365590781</v>
      </c>
      <c r="R29" s="1">
        <v>9.9900143999999997</v>
      </c>
      <c r="S29" s="1">
        <v>1.4644702999999999</v>
      </c>
      <c r="T29" s="1">
        <f t="shared" si="5"/>
        <v>68.258300806404208</v>
      </c>
      <c r="U29" s="1">
        <v>64360.364000000001</v>
      </c>
      <c r="V29" s="1">
        <f t="shared" si="6"/>
        <v>68.257841057115925</v>
      </c>
      <c r="W29" s="1">
        <v>61774.029000000002</v>
      </c>
      <c r="X29" s="1">
        <v>2.7662420999999999</v>
      </c>
      <c r="Y29">
        <f t="shared" si="7"/>
        <v>11.725029286921995</v>
      </c>
      <c r="Z29">
        <f t="shared" si="8"/>
        <v>26.138381131877935</v>
      </c>
    </row>
    <row r="30" spans="1:26" x14ac:dyDescent="0.25">
      <c r="A30" s="2">
        <v>40778</v>
      </c>
      <c r="B30" s="3">
        <v>0.7562268518518519</v>
      </c>
      <c r="C30" s="4">
        <f t="shared" si="1"/>
        <v>40778.756226851852</v>
      </c>
      <c r="D30" s="1">
        <v>16.954999999999998</v>
      </c>
      <c r="E30" s="1">
        <v>15.646000000000001</v>
      </c>
      <c r="F30" s="1">
        <f>[1]!pkas(D30)</f>
        <v>1931.8862183050276</v>
      </c>
      <c r="G30" s="1">
        <f>[1]!pkas(E30)</f>
        <v>1777.3576433366088</v>
      </c>
      <c r="H30" s="1">
        <f>G30-100000*(D30-E30)*0.000666</f>
        <v>1690.1782433366091</v>
      </c>
      <c r="I30" s="6">
        <f t="shared" si="2"/>
        <v>95.094999572717455</v>
      </c>
      <c r="J30" s="1">
        <v>17.664000000000001</v>
      </c>
      <c r="K30" s="1">
        <v>18.573</v>
      </c>
      <c r="L30" s="1">
        <v>18.420044326805964</v>
      </c>
      <c r="M30" s="1">
        <f t="shared" si="3"/>
        <v>18.420044326805964</v>
      </c>
      <c r="N30" s="1">
        <v>19.168266014661242</v>
      </c>
      <c r="O30" s="1">
        <f t="shared" si="4"/>
        <v>19.168266014661242</v>
      </c>
      <c r="P30" s="5">
        <f>116.965977835504*Y30^-0.147209514563201+-0.65107943206335*D30^0.893381693494807+1.56520244006074</f>
        <v>74.848225561675022</v>
      </c>
      <c r="Q30" s="5">
        <f t="shared" si="0"/>
        <v>65.427313624822617</v>
      </c>
      <c r="R30" s="1">
        <v>9.9743484000000002</v>
      </c>
      <c r="S30" s="1">
        <v>1.4642534</v>
      </c>
      <c r="T30" s="1">
        <f t="shared" si="5"/>
        <v>67.936419959770916</v>
      </c>
      <c r="U30" s="1">
        <v>64053.874000000003</v>
      </c>
      <c r="V30" s="1">
        <f t="shared" si="6"/>
        <v>67.443440091331908</v>
      </c>
      <c r="W30" s="1">
        <v>61794.819000000003</v>
      </c>
      <c r="X30" s="1">
        <v>2.7167881999999999</v>
      </c>
      <c r="Y30">
        <f t="shared" si="7"/>
        <v>11.689191943206566</v>
      </c>
      <c r="Z30">
        <f t="shared" si="8"/>
        <v>25.246713380005787</v>
      </c>
    </row>
    <row r="31" spans="1:26" x14ac:dyDescent="0.25">
      <c r="A31" s="2">
        <v>40778</v>
      </c>
      <c r="B31" s="3">
        <v>0.75692129629629623</v>
      </c>
      <c r="C31" s="4">
        <f t="shared" si="1"/>
        <v>40778.756921296299</v>
      </c>
      <c r="D31" s="1">
        <v>16.629000000000001</v>
      </c>
      <c r="E31" s="1">
        <v>15.721</v>
      </c>
      <c r="F31" s="1">
        <f>[1]!pkas(D31)</f>
        <v>1892.338856397233</v>
      </c>
      <c r="G31" s="1">
        <f>[1]!pkas(E31)</f>
        <v>1785.9088961363609</v>
      </c>
      <c r="H31" s="1">
        <f>G31-100000*(D31-E31)*0.000666</f>
        <v>1725.4360961363609</v>
      </c>
      <c r="I31" s="6">
        <f t="shared" si="2"/>
        <v>96.613892224243529</v>
      </c>
      <c r="J31" s="1">
        <v>17.751000000000001</v>
      </c>
      <c r="K31" s="1">
        <v>18.587</v>
      </c>
      <c r="L31" s="1">
        <v>18.459749528292718</v>
      </c>
      <c r="M31" s="1">
        <f t="shared" si="3"/>
        <v>18.459749528292718</v>
      </c>
      <c r="N31" s="1">
        <v>19.189044861094771</v>
      </c>
      <c r="O31" s="1">
        <f t="shared" si="4"/>
        <v>19.189044861094771</v>
      </c>
      <c r="P31" s="5">
        <f>116.965977835504*Y31^-0.147209514563201+-0.65107943206335*D31^0.893381693494807+1.56520244006074</f>
        <v>74.909859199651137</v>
      </c>
      <c r="Q31" s="5">
        <f t="shared" si="0"/>
        <v>65.562020371288199</v>
      </c>
      <c r="R31" s="1">
        <v>9.9910864999999998</v>
      </c>
      <c r="S31" s="1">
        <v>1.4773308000000001</v>
      </c>
      <c r="T31" s="1">
        <f t="shared" si="5"/>
        <v>67.808054104490878</v>
      </c>
      <c r="U31" s="1">
        <v>63931.65</v>
      </c>
      <c r="V31" s="1">
        <f t="shared" si="6"/>
        <v>67.398522554921769</v>
      </c>
      <c r="W31" s="1">
        <v>61733.394999999997</v>
      </c>
      <c r="X31" s="1">
        <v>2.6967412999999998</v>
      </c>
      <c r="Y31">
        <f t="shared" si="7"/>
        <v>11.766243987554262</v>
      </c>
      <c r="Z31">
        <f t="shared" si="8"/>
        <v>24.917435952008276</v>
      </c>
    </row>
    <row r="32" spans="1:26" x14ac:dyDescent="0.25">
      <c r="A32" s="2">
        <v>40778</v>
      </c>
      <c r="B32" s="3">
        <v>0.75761574074074067</v>
      </c>
      <c r="C32" s="4">
        <f t="shared" si="1"/>
        <v>40778.757615740738</v>
      </c>
      <c r="D32" s="1">
        <v>16.774000000000001</v>
      </c>
      <c r="E32" s="1">
        <v>15.759</v>
      </c>
      <c r="F32" s="1">
        <f>[1]!pkas(D32)</f>
        <v>1909.8403436785484</v>
      </c>
      <c r="G32" s="1">
        <f>[1]!pkas(E32)</f>
        <v>1790.2553035130488</v>
      </c>
      <c r="H32" s="1">
        <f>G32-100000*(D32-E32)*0.000666</f>
        <v>1722.6563035130489</v>
      </c>
      <c r="I32" s="6">
        <f t="shared" si="2"/>
        <v>96.224058106832615</v>
      </c>
      <c r="J32" s="1">
        <v>17.707999999999998</v>
      </c>
      <c r="K32" s="1">
        <v>17.966000000000001</v>
      </c>
      <c r="L32" s="1">
        <v>18.364183808452594</v>
      </c>
      <c r="M32" s="1">
        <f t="shared" si="3"/>
        <v>18.364183808452594</v>
      </c>
      <c r="N32" s="1">
        <v>19.159500005873724</v>
      </c>
      <c r="O32" s="1">
        <f t="shared" si="4"/>
        <v>19.159500005873724</v>
      </c>
      <c r="P32" s="5">
        <f>116.965977835504*Y32^-0.147209514563201+-0.65107943206335*D32^0.893381693494807+1.56520244006074</f>
        <v>74.869426269943375</v>
      </c>
      <c r="Q32" s="5">
        <f t="shared" si="0"/>
        <v>65.601450892972608</v>
      </c>
      <c r="R32" s="1">
        <v>9.9497563000000007</v>
      </c>
      <c r="S32" s="1">
        <v>1.4632234</v>
      </c>
      <c r="T32" s="1">
        <f t="shared" si="5"/>
        <v>68.117486479922817</v>
      </c>
      <c r="U32" s="1">
        <v>64226.281000000003</v>
      </c>
      <c r="V32" s="1">
        <f t="shared" si="6"/>
        <v>69.424272147259785</v>
      </c>
      <c r="W32" s="1">
        <v>61820.752999999997</v>
      </c>
      <c r="X32" s="1">
        <v>2.6688529000000001</v>
      </c>
      <c r="Y32">
        <f t="shared" si="7"/>
        <v>11.744619544997789</v>
      </c>
      <c r="Z32">
        <f t="shared" si="8"/>
        <v>25.447826989519385</v>
      </c>
    </row>
    <row r="33" spans="1:26" x14ac:dyDescent="0.25">
      <c r="A33" s="2">
        <v>40778</v>
      </c>
      <c r="B33" s="3">
        <v>0.75832175925925915</v>
      </c>
      <c r="C33" s="4">
        <f t="shared" si="1"/>
        <v>40778.758321759262</v>
      </c>
      <c r="D33" s="1">
        <v>16.637</v>
      </c>
      <c r="E33" s="1">
        <v>15.688000000000001</v>
      </c>
      <c r="F33" s="1">
        <f>[1]!pkas(D33)</f>
        <v>1893.3007743560095</v>
      </c>
      <c r="G33" s="1">
        <f>[1]!pkas(E33)</f>
        <v>1782.1419044523877</v>
      </c>
      <c r="H33" s="1">
        <f>G33-100000*(D33-E33)*0.000666</f>
        <v>1718.9385044523876</v>
      </c>
      <c r="I33" s="6">
        <f t="shared" si="2"/>
        <v>96.453514737401278</v>
      </c>
      <c r="J33" s="1">
        <v>17.744</v>
      </c>
      <c r="K33" s="1">
        <v>18.762</v>
      </c>
      <c r="L33" s="1">
        <v>18.30185815754902</v>
      </c>
      <c r="M33" s="1">
        <f t="shared" si="3"/>
        <v>18.30185815754902</v>
      </c>
      <c r="N33" s="1">
        <v>19.153965531164317</v>
      </c>
      <c r="O33" s="1">
        <f t="shared" si="4"/>
        <v>19.153965531164317</v>
      </c>
      <c r="P33" s="5">
        <f>116.965977835504*Y33^-0.147209514563201+-0.65107943206335*D33^0.893381693494807+1.56520244006074</f>
        <v>74.97362835638306</v>
      </c>
      <c r="Q33" s="5">
        <f t="shared" si="0"/>
        <v>65.826203270669083</v>
      </c>
      <c r="R33" s="1">
        <v>9.9619681</v>
      </c>
      <c r="S33" s="1">
        <v>1.4566162</v>
      </c>
      <c r="T33" s="1">
        <f t="shared" si="5"/>
        <v>68.320161037899808</v>
      </c>
      <c r="U33" s="1">
        <v>64419.267999999996</v>
      </c>
      <c r="V33" s="1">
        <f t="shared" si="6"/>
        <v>66.839931405701307</v>
      </c>
      <c r="W33" s="1">
        <v>61837.133000000002</v>
      </c>
      <c r="X33" s="1">
        <v>2.6436163000000001</v>
      </c>
      <c r="Y33">
        <f t="shared" si="7"/>
        <v>11.700427510167287</v>
      </c>
      <c r="Z33">
        <f t="shared" si="8"/>
        <v>24.144662211373046</v>
      </c>
    </row>
    <row r="34" spans="1:26" x14ac:dyDescent="0.25">
      <c r="A34" s="2">
        <v>40778</v>
      </c>
      <c r="B34" s="3">
        <v>0.75901620370370371</v>
      </c>
      <c r="C34" s="4">
        <f t="shared" si="1"/>
        <v>40778.759016203701</v>
      </c>
      <c r="D34" s="1">
        <v>16.524000000000001</v>
      </c>
      <c r="E34" s="1">
        <v>15.833</v>
      </c>
      <c r="F34" s="1">
        <f>[1]!pkas(D34)</f>
        <v>1879.7533795573688</v>
      </c>
      <c r="G34" s="1">
        <f>[1]!pkas(E34)</f>
        <v>1798.746022185444</v>
      </c>
      <c r="H34" s="1">
        <f>G34-100000*(D34-E34)*0.000666</f>
        <v>1752.7254221854439</v>
      </c>
      <c r="I34" s="6">
        <f t="shared" si="2"/>
        <v>97.441517622144019</v>
      </c>
      <c r="J34" s="1">
        <v>17.798999999999999</v>
      </c>
      <c r="K34" s="1">
        <v>17.960999999999999</v>
      </c>
      <c r="L34" s="1">
        <v>18.419328814430628</v>
      </c>
      <c r="M34" s="1">
        <f t="shared" si="3"/>
        <v>18.419328814430628</v>
      </c>
      <c r="N34" s="1">
        <v>19.135564137611766</v>
      </c>
      <c r="O34" s="1">
        <f t="shared" si="4"/>
        <v>19.135564137611766</v>
      </c>
      <c r="P34" s="5">
        <f>116.965977835504*Y34^-0.147209514563201+-0.65107943206335*D34^0.893381693494807+1.56520244006074</f>
        <v>75.284706891636205</v>
      </c>
      <c r="Q34" s="5">
        <f t="shared" si="0"/>
        <v>65.945268221081051</v>
      </c>
      <c r="R34" s="1">
        <v>9.9480144999999993</v>
      </c>
      <c r="S34" s="1">
        <v>1.4345094</v>
      </c>
      <c r="T34" s="1">
        <f t="shared" si="5"/>
        <v>67.938735740800254</v>
      </c>
      <c r="U34" s="1">
        <v>64056.078999999998</v>
      </c>
      <c r="V34" s="1">
        <f t="shared" si="6"/>
        <v>69.440862803275834</v>
      </c>
      <c r="W34" s="1">
        <v>61891.63</v>
      </c>
      <c r="X34" s="1">
        <v>2.6061361999999999</v>
      </c>
      <c r="Y34">
        <f t="shared" si="7"/>
        <v>11.447547619874442</v>
      </c>
      <c r="Z34">
        <f t="shared" si="8"/>
        <v>24.649325270190147</v>
      </c>
    </row>
    <row r="35" spans="1:26" x14ac:dyDescent="0.25">
      <c r="A35" s="2">
        <v>40778</v>
      </c>
      <c r="B35" s="3">
        <v>0.759699074074074</v>
      </c>
      <c r="C35" s="4">
        <f t="shared" si="1"/>
        <v>40778.759699074071</v>
      </c>
      <c r="D35" s="1">
        <v>16.687000000000001</v>
      </c>
      <c r="E35" s="1">
        <v>15.89</v>
      </c>
      <c r="F35" s="1">
        <f>[1]!pkas(D35)</f>
        <v>1899.3224890099254</v>
      </c>
      <c r="G35" s="1">
        <f>[1]!pkas(E35)</f>
        <v>1805.3102560431155</v>
      </c>
      <c r="H35" s="1">
        <f>G35-100000*(D35-E35)*0.000666</f>
        <v>1752.2300560431154</v>
      </c>
      <c r="I35" s="6">
        <f t="shared" si="2"/>
        <v>97.059774084686055</v>
      </c>
      <c r="J35" s="1">
        <v>17.916</v>
      </c>
      <c r="K35" s="1">
        <v>18.251999999999999</v>
      </c>
      <c r="L35" s="1">
        <v>18.435963234777489</v>
      </c>
      <c r="M35" s="1">
        <f t="shared" si="3"/>
        <v>18.435963234777489</v>
      </c>
      <c r="N35" s="1">
        <v>19.161486811240934</v>
      </c>
      <c r="O35" s="1">
        <f t="shared" si="4"/>
        <v>19.161486811240934</v>
      </c>
      <c r="P35" s="5">
        <f>116.965977835504*Y35^-0.147209514563201+-0.65107943206335*D35^0.893381693494807+1.56520244006074</f>
        <v>75.035698749501762</v>
      </c>
      <c r="Q35" s="5">
        <f t="shared" si="0"/>
        <v>66.120638820702823</v>
      </c>
      <c r="R35" s="1">
        <v>9.9625409999999999</v>
      </c>
      <c r="S35" s="1">
        <v>1.4559781000000001</v>
      </c>
      <c r="T35" s="1">
        <f t="shared" si="5"/>
        <v>67.884921199191297</v>
      </c>
      <c r="U35" s="1">
        <v>64004.839</v>
      </c>
      <c r="V35" s="1">
        <f t="shared" si="6"/>
        <v>68.482789725340069</v>
      </c>
      <c r="W35" s="1">
        <v>61814.874000000003</v>
      </c>
      <c r="X35" s="1">
        <v>2.5831700999999998</v>
      </c>
      <c r="Y35">
        <f t="shared" si="7"/>
        <v>11.61914156730073</v>
      </c>
      <c r="Z35">
        <f t="shared" si="8"/>
        <v>23.97259836649296</v>
      </c>
    </row>
    <row r="36" spans="1:26" x14ac:dyDescent="0.25">
      <c r="A36" s="2">
        <v>40778</v>
      </c>
      <c r="B36" s="3">
        <v>0.76039351851851855</v>
      </c>
      <c r="C36" s="4">
        <f t="shared" si="1"/>
        <v>40778.760393518518</v>
      </c>
      <c r="D36" s="1">
        <v>16.768000000000001</v>
      </c>
      <c r="E36" s="1">
        <v>15.759</v>
      </c>
      <c r="F36" s="1">
        <f>[1]!pkas(D36)</f>
        <v>1909.1133371042554</v>
      </c>
      <c r="G36" s="1">
        <f>[1]!pkas(E36)</f>
        <v>1790.2553035130488</v>
      </c>
      <c r="H36" s="1">
        <f>G36-100000*(D36-E36)*0.000666</f>
        <v>1723.0559035130489</v>
      </c>
      <c r="I36" s="6">
        <f t="shared" si="2"/>
        <v>96.246378945609962</v>
      </c>
      <c r="J36" s="1">
        <v>17.806000000000001</v>
      </c>
      <c r="K36" s="1">
        <v>17.943000000000001</v>
      </c>
      <c r="L36" s="1">
        <v>18.377231955476759</v>
      </c>
      <c r="M36" s="1">
        <f t="shared" si="3"/>
        <v>18.377231955476759</v>
      </c>
      <c r="N36" s="1">
        <v>19.150454137375277</v>
      </c>
      <c r="O36" s="1">
        <f t="shared" si="4"/>
        <v>19.150454137375277</v>
      </c>
      <c r="P36" s="5">
        <f>116.965977835504*Y36^-0.147209514563201+-0.65107943206335*D36^0.893381693494807+1.56520244006074</f>
        <v>74.872854753612614</v>
      </c>
      <c r="Q36" s="5">
        <f t="shared" si="0"/>
        <v>66.203350142654216</v>
      </c>
      <c r="R36" s="1">
        <v>9.9612984000000004</v>
      </c>
      <c r="S36" s="1">
        <v>1.4656098</v>
      </c>
      <c r="T36" s="1">
        <f t="shared" si="5"/>
        <v>68.075142795927547</v>
      </c>
      <c r="U36" s="1">
        <v>64185.962</v>
      </c>
      <c r="V36" s="1">
        <f t="shared" si="6"/>
        <v>69.500626723619419</v>
      </c>
      <c r="W36" s="1">
        <v>61847.527999999998</v>
      </c>
      <c r="X36" s="1">
        <v>2.5634138000000002</v>
      </c>
      <c r="Y36">
        <f t="shared" si="7"/>
        <v>11.743791600143012</v>
      </c>
      <c r="Z36">
        <f t="shared" si="8"/>
        <v>24.082406699338733</v>
      </c>
    </row>
    <row r="37" spans="1:26" x14ac:dyDescent="0.25">
      <c r="A37" s="2">
        <v>40778</v>
      </c>
      <c r="B37" s="3">
        <v>0.76108796296296299</v>
      </c>
      <c r="C37" s="4">
        <f t="shared" si="1"/>
        <v>40778.761087962965</v>
      </c>
      <c r="D37" s="1">
        <v>16.821000000000002</v>
      </c>
      <c r="E37" s="1">
        <v>16.003</v>
      </c>
      <c r="F37" s="1">
        <f>[1]!pkas(D37)</f>
        <v>1915.5436381757302</v>
      </c>
      <c r="G37" s="1">
        <f>[1]!pkas(E37)</f>
        <v>1818.3857665445742</v>
      </c>
      <c r="H37" s="1">
        <f>G37-100000*(D37-E37)*0.000666</f>
        <v>1763.9069665445741</v>
      </c>
      <c r="I37" s="6">
        <f t="shared" si="2"/>
        <v>97.004002065880414</v>
      </c>
      <c r="J37" s="1">
        <v>18.007999999999999</v>
      </c>
      <c r="K37" s="1">
        <v>18.582000000000001</v>
      </c>
      <c r="L37" s="1">
        <v>18.402539714393129</v>
      </c>
      <c r="M37" s="1">
        <f t="shared" si="3"/>
        <v>18.402539714393129</v>
      </c>
      <c r="N37" s="1">
        <v>19.162444975381959</v>
      </c>
      <c r="O37" s="1">
        <f t="shared" si="4"/>
        <v>19.162444975381959</v>
      </c>
      <c r="P37" s="5">
        <f>116.965977835504*Y37^-0.147209514563201+-0.65107943206335*D37^0.893381693494807+1.56520244006074</f>
        <v>74.821072295997141</v>
      </c>
      <c r="Q37" s="5">
        <f t="shared" si="0"/>
        <v>66.292965365522434</v>
      </c>
      <c r="R37" s="1">
        <v>9.9722548999999994</v>
      </c>
      <c r="S37" s="1">
        <v>1.471762</v>
      </c>
      <c r="T37" s="1">
        <f t="shared" si="5"/>
        <v>67.993100183184325</v>
      </c>
      <c r="U37" s="1">
        <v>64107.843000000001</v>
      </c>
      <c r="V37" s="1">
        <f t="shared" si="6"/>
        <v>67.414560602179648</v>
      </c>
      <c r="W37" s="1">
        <v>61812.038999999997</v>
      </c>
      <c r="X37" s="1">
        <v>2.5604187999999999</v>
      </c>
      <c r="Y37">
        <f t="shared" si="7"/>
        <v>11.772218657085602</v>
      </c>
      <c r="Z37">
        <f t="shared" si="8"/>
        <v>23.288360135157347</v>
      </c>
    </row>
    <row r="38" spans="1:26" x14ac:dyDescent="0.25">
      <c r="A38" s="2">
        <v>40778</v>
      </c>
      <c r="B38" s="3">
        <v>0.76179398148148147</v>
      </c>
      <c r="C38" s="4">
        <f t="shared" si="1"/>
        <v>40778.761793981481</v>
      </c>
      <c r="D38" s="1">
        <v>16.817</v>
      </c>
      <c r="E38" s="1">
        <v>15.864000000000001</v>
      </c>
      <c r="F38" s="1">
        <f>[1]!pkas(D38)</f>
        <v>1915.0576702864471</v>
      </c>
      <c r="G38" s="1">
        <f>[1]!pkas(E38)</f>
        <v>1802.3134399203548</v>
      </c>
      <c r="H38" s="1">
        <f>G38-100000*(D38-E38)*0.000666</f>
        <v>1738.8436399203547</v>
      </c>
      <c r="I38" s="6">
        <f t="shared" si="2"/>
        <v>96.478426083156492</v>
      </c>
      <c r="J38" s="1">
        <v>17.948</v>
      </c>
      <c r="K38" s="1">
        <v>18.722000000000001</v>
      </c>
      <c r="L38" s="1">
        <v>18.439032720039108</v>
      </c>
      <c r="M38" s="1">
        <f t="shared" si="3"/>
        <v>18.439032720039108</v>
      </c>
      <c r="N38" s="1">
        <v>19.171390263517253</v>
      </c>
      <c r="O38" s="1">
        <f t="shared" si="4"/>
        <v>19.171390263517253</v>
      </c>
      <c r="P38" s="5">
        <f>116.965977835504*Y38^-0.147209514563201+-0.65107943206335*D38^0.893381693494807+1.56520244006074</f>
        <v>74.800412843730072</v>
      </c>
      <c r="Q38" s="5">
        <f t="shared" si="0"/>
        <v>66.367767066337464</v>
      </c>
      <c r="R38" s="1">
        <v>9.9771139000000009</v>
      </c>
      <c r="S38" s="1">
        <v>1.4770128</v>
      </c>
      <c r="T38" s="1">
        <f t="shared" si="5"/>
        <v>67.874996340181127</v>
      </c>
      <c r="U38" s="1">
        <v>63995.389000000003</v>
      </c>
      <c r="V38" s="1">
        <f t="shared" si="6"/>
        <v>66.967140914026274</v>
      </c>
      <c r="W38" s="1">
        <v>61785.578999999998</v>
      </c>
      <c r="X38" s="1">
        <v>2.5507575999999998</v>
      </c>
      <c r="Y38">
        <f t="shared" si="7"/>
        <v>11.794240705490054</v>
      </c>
      <c r="Z38">
        <f t="shared" si="8"/>
        <v>23.00144737692203</v>
      </c>
    </row>
    <row r="39" spans="1:26" x14ac:dyDescent="0.25">
      <c r="A39" s="2">
        <v>40778</v>
      </c>
      <c r="B39" s="3">
        <v>0.76248842592592592</v>
      </c>
      <c r="C39" s="4">
        <f t="shared" si="1"/>
        <v>40778.762488425928</v>
      </c>
      <c r="D39" s="1">
        <v>16.809000000000001</v>
      </c>
      <c r="E39" s="1">
        <v>15.693</v>
      </c>
      <c r="F39" s="1">
        <f>[1]!pkas(D39)</f>
        <v>1914.0860590346613</v>
      </c>
      <c r="G39" s="1">
        <f>[1]!pkas(E39)</f>
        <v>1782.7122119021583</v>
      </c>
      <c r="H39" s="1">
        <f>G39-100000*(D39-E39)*0.000666</f>
        <v>1708.3866119021582</v>
      </c>
      <c r="I39" s="6">
        <f t="shared" si="2"/>
        <v>95.830757230260147</v>
      </c>
      <c r="J39" s="1">
        <v>17.893000000000001</v>
      </c>
      <c r="K39" s="1">
        <v>17.981999999999999</v>
      </c>
      <c r="L39" s="1">
        <v>18.39117425806063</v>
      </c>
      <c r="M39" s="1">
        <f t="shared" si="3"/>
        <v>18.39117425806063</v>
      </c>
      <c r="N39" s="1">
        <v>19.152262952959518</v>
      </c>
      <c r="O39" s="1">
        <f t="shared" si="4"/>
        <v>19.152262952959518</v>
      </c>
      <c r="P39" s="5">
        <f>116.965977835504*Y39^-0.147209514563201+-0.65107943206335*D39^0.893381693494807+1.56520244006074</f>
        <v>74.620059423653686</v>
      </c>
      <c r="Q39" s="5">
        <f t="shared" si="0"/>
        <v>66.360293174527101</v>
      </c>
      <c r="R39" s="1">
        <v>9.9828680999999992</v>
      </c>
      <c r="S39" s="1">
        <v>1.4944185000000001</v>
      </c>
      <c r="T39" s="1">
        <f t="shared" si="5"/>
        <v>68.029930683172267</v>
      </c>
      <c r="U39" s="1">
        <v>64142.911999999997</v>
      </c>
      <c r="V39" s="1">
        <f t="shared" si="6"/>
        <v>69.371212506217844</v>
      </c>
      <c r="W39" s="1">
        <v>61842.173000000003</v>
      </c>
      <c r="X39" s="1">
        <v>2.541922</v>
      </c>
      <c r="Y39">
        <f t="shared" si="7"/>
        <v>11.976885268500652</v>
      </c>
      <c r="Z39">
        <f t="shared" si="8"/>
        <v>23.698090117361588</v>
      </c>
    </row>
    <row r="40" spans="1:26" x14ac:dyDescent="0.25">
      <c r="A40" s="2">
        <v>40778</v>
      </c>
      <c r="B40" s="3">
        <v>0.76317129629629632</v>
      </c>
      <c r="C40" s="4">
        <f t="shared" si="1"/>
        <v>40778.763171296298</v>
      </c>
      <c r="D40" s="1">
        <v>17.173999999999999</v>
      </c>
      <c r="E40" s="1">
        <v>16.033999999999999</v>
      </c>
      <c r="F40" s="1">
        <f>[1]!pkas(D40)</f>
        <v>1958.8587729753638</v>
      </c>
      <c r="G40" s="1">
        <f>[1]!pkas(E40)</f>
        <v>1821.9873547692214</v>
      </c>
      <c r="H40" s="1">
        <f>G40-100000*(D40-E40)*0.000666</f>
        <v>1746.0633547692214</v>
      </c>
      <c r="I40" s="6">
        <f t="shared" si="2"/>
        <v>95.832901924304693</v>
      </c>
      <c r="J40" s="1">
        <v>18.27</v>
      </c>
      <c r="K40" s="1">
        <v>18.885000000000002</v>
      </c>
      <c r="L40" s="1">
        <v>18.629978449263717</v>
      </c>
      <c r="M40" s="1">
        <f t="shared" si="3"/>
        <v>18.629978449263717</v>
      </c>
      <c r="N40" s="1">
        <v>19.171106218827788</v>
      </c>
      <c r="O40" s="1">
        <f t="shared" si="4"/>
        <v>19.171106218827788</v>
      </c>
      <c r="P40" s="5">
        <f>116.965977835504*Y40^-0.147209514563201+-0.65107943206335*D40^0.893381693494807+1.56520244006074</f>
        <v>74.763881562189184</v>
      </c>
      <c r="Q40" s="5">
        <f t="shared" si="0"/>
        <v>66.506792618600187</v>
      </c>
      <c r="R40" s="1">
        <v>9.9770211999999994</v>
      </c>
      <c r="S40" s="1">
        <v>1.4761514</v>
      </c>
      <c r="T40" s="1">
        <f t="shared" si="5"/>
        <v>67.260844353042089</v>
      </c>
      <c r="U40" s="1">
        <v>63410.648000000001</v>
      </c>
      <c r="V40" s="1">
        <f t="shared" si="6"/>
        <v>66.450491012650744</v>
      </c>
      <c r="W40" s="1">
        <v>61786.419000000002</v>
      </c>
      <c r="X40" s="1">
        <v>2.5290973000000001</v>
      </c>
      <c r="Y40">
        <f t="shared" si="7"/>
        <v>11.679650658444984</v>
      </c>
      <c r="Z40">
        <f t="shared" si="8"/>
        <v>22.564644813807675</v>
      </c>
    </row>
    <row r="41" spans="1:26" x14ac:dyDescent="0.25">
      <c r="A41" s="2">
        <v>40778</v>
      </c>
      <c r="B41" s="3">
        <v>0.76386574074074076</v>
      </c>
      <c r="C41" s="4">
        <f t="shared" si="1"/>
        <v>40778.763865740744</v>
      </c>
      <c r="D41" s="1">
        <v>17.138000000000002</v>
      </c>
      <c r="E41" s="1">
        <v>15.926</v>
      </c>
      <c r="F41" s="1">
        <f>[1]!pkas(D41)</f>
        <v>1954.4023686984215</v>
      </c>
      <c r="G41" s="1">
        <f>[1]!pkas(E41)</f>
        <v>1809.4669160086798</v>
      </c>
      <c r="H41" s="1">
        <f>G41-100000*(D41-E41)*0.000666</f>
        <v>1728.7477160086798</v>
      </c>
      <c r="I41" s="6">
        <f t="shared" si="2"/>
        <v>95.539061848223767</v>
      </c>
      <c r="J41" s="1">
        <v>18.414999999999999</v>
      </c>
      <c r="K41" s="1">
        <v>18.279</v>
      </c>
      <c r="L41" s="1">
        <v>18.744493581061022</v>
      </c>
      <c r="M41" s="1">
        <f t="shared" si="3"/>
        <v>18.744493581061022</v>
      </c>
      <c r="N41" s="1">
        <v>19.204760367891083</v>
      </c>
      <c r="O41" s="1">
        <f t="shared" si="4"/>
        <v>19.204760367891083</v>
      </c>
      <c r="P41" s="5">
        <f>116.965977835504*Y41^-0.147209514563201+-0.65107943206335*D41^0.893381693494807+1.56520244006074</f>
        <v>74.646070763415622</v>
      </c>
      <c r="Q41" s="5">
        <f t="shared" si="0"/>
        <v>66.628986817649377</v>
      </c>
      <c r="R41" s="1">
        <v>9.9796560999999997</v>
      </c>
      <c r="S41" s="1">
        <v>1.4975084000000001</v>
      </c>
      <c r="T41" s="1">
        <f t="shared" si="5"/>
        <v>66.895571926381052</v>
      </c>
      <c r="U41" s="1">
        <v>63062.892999999996</v>
      </c>
      <c r="V41" s="1">
        <f t="shared" si="6"/>
        <v>68.394665490369476</v>
      </c>
      <c r="W41" s="1">
        <v>61686.985000000001</v>
      </c>
      <c r="X41" s="1">
        <v>2.4990396000000001</v>
      </c>
      <c r="Y41">
        <f t="shared" si="7"/>
        <v>11.810296687307144</v>
      </c>
      <c r="Z41">
        <f t="shared" si="8"/>
        <v>22.848514890341818</v>
      </c>
    </row>
    <row r="42" spans="1:26" x14ac:dyDescent="0.25">
      <c r="A42" s="2">
        <v>40778</v>
      </c>
      <c r="B42" s="3">
        <v>0.7645601851851852</v>
      </c>
      <c r="C42" s="4">
        <f t="shared" si="1"/>
        <v>40778.764560185184</v>
      </c>
      <c r="D42" s="1">
        <v>16.885999999999999</v>
      </c>
      <c r="E42" s="1">
        <v>15.769</v>
      </c>
      <c r="F42" s="1">
        <f>[1]!pkas(D42)</f>
        <v>1923.4557962526014</v>
      </c>
      <c r="G42" s="1">
        <f>[1]!pkas(E42)</f>
        <v>1791.4006374997268</v>
      </c>
      <c r="H42" s="1">
        <f>G42-100000*(D42-E42)*0.000666</f>
        <v>1717.0084374997268</v>
      </c>
      <c r="I42" s="6">
        <f t="shared" si="2"/>
        <v>95.847260604761757</v>
      </c>
      <c r="J42" s="1">
        <v>18.536000000000001</v>
      </c>
      <c r="K42" s="1">
        <v>18.033999999999999</v>
      </c>
      <c r="L42" s="1">
        <v>18.829636393365092</v>
      </c>
      <c r="M42" s="1">
        <f t="shared" si="3"/>
        <v>18.829636393365092</v>
      </c>
      <c r="N42" s="1">
        <v>19.236480709282205</v>
      </c>
      <c r="O42" s="1">
        <f t="shared" si="4"/>
        <v>19.236480709282205</v>
      </c>
      <c r="P42" s="5">
        <f>116.965977835504*Y42^-0.147209514563201+-0.65107943206335*D42^0.893381693494807+1.56520244006074</f>
        <v>74.413297917500188</v>
      </c>
      <c r="Q42" s="5">
        <f t="shared" si="0"/>
        <v>66.819546672339698</v>
      </c>
      <c r="R42" s="1">
        <v>9.9844814</v>
      </c>
      <c r="S42" s="1">
        <v>1.5402222999999999</v>
      </c>
      <c r="T42" s="1">
        <f t="shared" si="5"/>
        <v>66.625460074299809</v>
      </c>
      <c r="U42" s="1">
        <v>62805.747000000003</v>
      </c>
      <c r="V42" s="1">
        <f t="shared" si="6"/>
        <v>69.19908873321252</v>
      </c>
      <c r="W42" s="1">
        <v>61593.432000000001</v>
      </c>
      <c r="X42" s="1">
        <v>2.4636952000000001</v>
      </c>
      <c r="Y42">
        <f t="shared" si="7"/>
        <v>12.152400600094836</v>
      </c>
      <c r="Z42">
        <f t="shared" si="8"/>
        <v>22.668569245644804</v>
      </c>
    </row>
    <row r="43" spans="1:26" x14ac:dyDescent="0.25">
      <c r="A43" s="2">
        <v>40778</v>
      </c>
      <c r="B43" s="3">
        <v>0.76526620370370368</v>
      </c>
      <c r="C43" s="4">
        <f t="shared" si="1"/>
        <v>40778.765266203707</v>
      </c>
      <c r="D43" s="1">
        <v>17.010999999999999</v>
      </c>
      <c r="E43" s="1">
        <v>16.164999999999999</v>
      </c>
      <c r="F43" s="1">
        <f>[1]!pkas(D43)</f>
        <v>1938.7521146524189</v>
      </c>
      <c r="G43" s="1">
        <f>[1]!pkas(E43)</f>
        <v>1837.2762104251456</v>
      </c>
      <c r="H43" s="1">
        <f>G43-100000*(D43-E43)*0.000666</f>
        <v>1780.9326104251456</v>
      </c>
      <c r="I43" s="6">
        <f t="shared" si="2"/>
        <v>96.933308139500596</v>
      </c>
      <c r="J43" s="1">
        <v>18.768000000000001</v>
      </c>
      <c r="K43" s="1">
        <v>18.302</v>
      </c>
      <c r="L43" s="1">
        <v>18.891000411664436</v>
      </c>
      <c r="M43" s="1">
        <f t="shared" si="3"/>
        <v>18.891000411664436</v>
      </c>
      <c r="N43" s="1">
        <v>19.27261174781404</v>
      </c>
      <c r="O43" s="1">
        <f t="shared" si="4"/>
        <v>19.27261174781404</v>
      </c>
      <c r="P43" s="5">
        <f>116.965977835504*Y43^-0.147209514563201+-0.65107943206335*D43^0.893381693494807+1.56520244006074</f>
        <v>74.235879857091589</v>
      </c>
      <c r="Q43" s="5">
        <f t="shared" si="0"/>
        <v>66.896986742443204</v>
      </c>
      <c r="R43" s="1">
        <v>9.9682382999999994</v>
      </c>
      <c r="S43" s="1">
        <v>1.5550858999999999</v>
      </c>
      <c r="T43" s="1">
        <f t="shared" si="5"/>
        <v>66.4315591362909</v>
      </c>
      <c r="U43" s="1">
        <v>62621.16</v>
      </c>
      <c r="V43" s="1">
        <f t="shared" si="6"/>
        <v>68.319699002985558</v>
      </c>
      <c r="W43" s="1">
        <v>61487.067999999999</v>
      </c>
      <c r="X43" s="1">
        <v>2.4507504</v>
      </c>
      <c r="Y43">
        <f t="shared" si="7"/>
        <v>12.279199997359157</v>
      </c>
      <c r="Z43">
        <f t="shared" si="8"/>
        <v>22.272670323745587</v>
      </c>
    </row>
    <row r="44" spans="1:26" x14ac:dyDescent="0.25">
      <c r="A44" s="2">
        <v>40778</v>
      </c>
      <c r="B44" s="3">
        <v>0.76596064814814813</v>
      </c>
      <c r="C44" s="4">
        <f t="shared" si="1"/>
        <v>40778.765960648147</v>
      </c>
      <c r="D44" s="1">
        <v>16.904</v>
      </c>
      <c r="E44" s="1">
        <v>15.895</v>
      </c>
      <c r="F44" s="1">
        <f>[1]!pkas(D44)</f>
        <v>1925.6519189143696</v>
      </c>
      <c r="G44" s="1">
        <f>[1]!pkas(E44)</f>
        <v>1805.8870681346748</v>
      </c>
      <c r="H44" s="1">
        <f>G44-100000*(D44-E44)*0.000666</f>
        <v>1738.6876681346748</v>
      </c>
      <c r="I44" s="6">
        <f t="shared" si="2"/>
        <v>96.278870302260316</v>
      </c>
      <c r="J44" s="1">
        <v>18.571999999999999</v>
      </c>
      <c r="K44" s="1">
        <v>18.446000000000002</v>
      </c>
      <c r="L44" s="1">
        <v>18.720715395626144</v>
      </c>
      <c r="M44" s="1">
        <f t="shared" si="3"/>
        <v>18.720715395626144</v>
      </c>
      <c r="N44" s="1">
        <v>19.291222108782563</v>
      </c>
      <c r="O44" s="1">
        <f t="shared" si="4"/>
        <v>19.291222108782563</v>
      </c>
      <c r="P44" s="5">
        <f>116.965977835504*Y44^-0.147209514563201+-0.65107943206335*D44^0.893381693494807+1.56520244006074</f>
        <v>73.68306749382505</v>
      </c>
      <c r="Q44" s="5">
        <f t="shared" si="0"/>
        <v>66.926885131871373</v>
      </c>
      <c r="R44" s="1">
        <v>9.9731731999999997</v>
      </c>
      <c r="S44" s="1">
        <v>1.6123559000000001</v>
      </c>
      <c r="T44" s="1">
        <f t="shared" si="5"/>
        <v>66.97123084974443</v>
      </c>
      <c r="U44" s="1">
        <v>63134.921999999999</v>
      </c>
      <c r="V44" s="1">
        <f t="shared" si="6"/>
        <v>67.852474529963345</v>
      </c>
      <c r="W44" s="1">
        <v>61432.364000000001</v>
      </c>
      <c r="X44" s="1">
        <v>2.4491792000000001</v>
      </c>
      <c r="Y44">
        <f t="shared" si="7"/>
        <v>12.915179858175776</v>
      </c>
      <c r="Z44">
        <f t="shared" si="8"/>
        <v>22.08705499862387</v>
      </c>
    </row>
    <row r="45" spans="1:26" x14ac:dyDescent="0.25">
      <c r="A45" s="2">
        <v>40778</v>
      </c>
      <c r="B45" s="3">
        <v>0.76664351851851853</v>
      </c>
      <c r="C45" s="4">
        <f t="shared" si="1"/>
        <v>40778.766643518517</v>
      </c>
      <c r="D45" s="1">
        <v>17.228999999999999</v>
      </c>
      <c r="E45" s="1">
        <v>15.827</v>
      </c>
      <c r="F45" s="1">
        <f>[1]!pkas(D45)</f>
        <v>1965.6843811470651</v>
      </c>
      <c r="G45" s="1">
        <f>[1]!pkas(E45)</f>
        <v>1798.0562708016182</v>
      </c>
      <c r="H45" s="1">
        <f>G45-100000*(D45-E45)*0.000666</f>
        <v>1704.6830708016182</v>
      </c>
      <c r="I45" s="6">
        <f t="shared" si="2"/>
        <v>94.806992332983441</v>
      </c>
      <c r="J45" s="1">
        <v>18.321999999999999</v>
      </c>
      <c r="K45" s="1">
        <v>18.433</v>
      </c>
      <c r="L45" s="1">
        <v>18.712715320705058</v>
      </c>
      <c r="M45" s="1">
        <f t="shared" si="3"/>
        <v>18.712715320705058</v>
      </c>
      <c r="N45" s="1">
        <v>19.286290751223873</v>
      </c>
      <c r="O45" s="1">
        <f t="shared" si="4"/>
        <v>19.286290751223873</v>
      </c>
      <c r="P45" s="5">
        <f>116.965977835504*Y45^-0.147209514563201+-0.65107943206335*D45^0.893381693494807+1.56520244006074</f>
        <v>73.628825215016676</v>
      </c>
      <c r="Q45" s="5">
        <f t="shared" si="0"/>
        <v>66.882070691929044</v>
      </c>
      <c r="R45" s="1">
        <v>9.9839211999999993</v>
      </c>
      <c r="S45" s="1">
        <v>1.6038235999999999</v>
      </c>
      <c r="T45" s="1">
        <f t="shared" si="5"/>
        <v>66.996707997803185</v>
      </c>
      <c r="U45" s="1">
        <v>63159.177000000003</v>
      </c>
      <c r="V45" s="1">
        <f t="shared" si="6"/>
        <v>67.894504083421893</v>
      </c>
      <c r="W45" s="1">
        <v>61446.853999999999</v>
      </c>
      <c r="X45" s="1">
        <v>2.4592152999999999</v>
      </c>
      <c r="Y45">
        <f t="shared" si="7"/>
        <v>12.822153934004959</v>
      </c>
      <c r="Z45">
        <f t="shared" si="8"/>
        <v>22.189199876617593</v>
      </c>
    </row>
    <row r="46" spans="1:26" x14ac:dyDescent="0.25">
      <c r="A46" s="2">
        <v>40778</v>
      </c>
      <c r="B46" s="3">
        <v>0.76733796296296297</v>
      </c>
      <c r="C46" s="4">
        <f t="shared" si="1"/>
        <v>40778.767337962963</v>
      </c>
      <c r="D46" s="1">
        <v>17.024000000000001</v>
      </c>
      <c r="E46" s="1">
        <v>15.768000000000001</v>
      </c>
      <c r="F46" s="1">
        <f>[1]!pkas(D46)</f>
        <v>1940.3490417545327</v>
      </c>
      <c r="G46" s="1">
        <f>[1]!pkas(E46)</f>
        <v>1791.286075156213</v>
      </c>
      <c r="H46" s="1">
        <f>G46-100000*(D46-E46)*0.000666</f>
        <v>1707.636475156213</v>
      </c>
      <c r="I46" s="6">
        <f t="shared" si="2"/>
        <v>95.330193141109248</v>
      </c>
      <c r="J46" s="1">
        <v>18.213000000000001</v>
      </c>
      <c r="K46" s="1">
        <v>18.190000000000001</v>
      </c>
      <c r="L46" s="1">
        <v>18.715797184844348</v>
      </c>
      <c r="M46" s="1">
        <f t="shared" si="3"/>
        <v>18.715797184844348</v>
      </c>
      <c r="N46" s="1">
        <v>19.286004916184595</v>
      </c>
      <c r="O46" s="1">
        <f t="shared" si="4"/>
        <v>19.286004916184595</v>
      </c>
      <c r="P46" s="5">
        <f>116.965977835504*Y46^-0.147209514563201+-0.65107943206335*D46^0.893381693494807+1.56520244006074</f>
        <v>73.735146408329484</v>
      </c>
      <c r="Q46" s="5">
        <f t="shared" si="0"/>
        <v>66.744654795472925</v>
      </c>
      <c r="R46" s="1">
        <v>9.9379825999999998</v>
      </c>
      <c r="S46" s="1">
        <v>1.5945752</v>
      </c>
      <c r="T46" s="1">
        <f t="shared" si="5"/>
        <v>66.986892138239213</v>
      </c>
      <c r="U46" s="1">
        <v>63149.832000000002</v>
      </c>
      <c r="V46" s="1">
        <f t="shared" si="6"/>
        <v>68.685641086762715</v>
      </c>
      <c r="W46" s="1">
        <v>61447.694000000003</v>
      </c>
      <c r="X46" s="1">
        <v>2.4674127000000001</v>
      </c>
      <c r="Y46">
        <f t="shared" si="7"/>
        <v>12.802399763999446</v>
      </c>
      <c r="Z46">
        <f t="shared" si="8"/>
        <v>22.685795781807784</v>
      </c>
    </row>
    <row r="47" spans="1:26" x14ac:dyDescent="0.25">
      <c r="A47" s="2">
        <v>40778</v>
      </c>
      <c r="B47" s="3">
        <v>0.7680324074074073</v>
      </c>
      <c r="C47" s="4">
        <f t="shared" si="1"/>
        <v>40778.76803240741</v>
      </c>
      <c r="D47" s="1">
        <v>16.777000000000001</v>
      </c>
      <c r="E47" s="1">
        <v>15.891</v>
      </c>
      <c r="F47" s="1">
        <f>[1]!pkas(D47)</f>
        <v>1910.2039380550857</v>
      </c>
      <c r="G47" s="1">
        <f>[1]!pkas(E47)</f>
        <v>1805.4256055191486</v>
      </c>
      <c r="H47" s="1">
        <f>G47-100000*(D47-E47)*0.000666</f>
        <v>1746.4180055191484</v>
      </c>
      <c r="I47" s="6">
        <f t="shared" si="2"/>
        <v>96.731651538583748</v>
      </c>
      <c r="J47" s="1">
        <v>18.385000000000002</v>
      </c>
      <c r="K47" s="1">
        <v>18.344999999999999</v>
      </c>
      <c r="L47" s="1">
        <v>18.520495116451343</v>
      </c>
      <c r="M47" s="1">
        <f t="shared" si="3"/>
        <v>18.520495116451343</v>
      </c>
      <c r="N47" s="1">
        <v>19.291079152173609</v>
      </c>
      <c r="O47" s="1">
        <f t="shared" si="4"/>
        <v>19.291079152173609</v>
      </c>
      <c r="P47" s="5">
        <f>116.965977835504*Y47^-0.147209514563201+-0.65107943206335*D47^0.893381693494807+1.56520244006074</f>
        <v>73.683264508657274</v>
      </c>
      <c r="Q47" s="5">
        <f t="shared" si="0"/>
        <v>66.652274121435454</v>
      </c>
      <c r="R47" s="1">
        <v>9.9708583999999991</v>
      </c>
      <c r="S47" s="1">
        <v>1.6053527000000001</v>
      </c>
      <c r="T47" s="1">
        <f t="shared" si="5"/>
        <v>67.612201857844681</v>
      </c>
      <c r="U47" s="1">
        <v>63745.173000000003</v>
      </c>
      <c r="V47" s="1">
        <f t="shared" si="6"/>
        <v>68.179796260831282</v>
      </c>
      <c r="W47" s="1">
        <v>61432.784</v>
      </c>
      <c r="X47" s="1">
        <v>2.4938666999999999</v>
      </c>
      <c r="Y47">
        <f t="shared" si="7"/>
        <v>12.97487978586112</v>
      </c>
      <c r="Z47">
        <f t="shared" si="8"/>
        <v>22.740606159516219</v>
      </c>
    </row>
    <row r="48" spans="1:26" x14ac:dyDescent="0.25">
      <c r="A48" s="2">
        <v>40778</v>
      </c>
      <c r="B48" s="3">
        <v>0.76872685185185186</v>
      </c>
      <c r="C48" s="4">
        <f t="shared" si="1"/>
        <v>40778.768726851849</v>
      </c>
      <c r="D48" s="1">
        <v>17.149999999999999</v>
      </c>
      <c r="E48" s="1">
        <v>15.635</v>
      </c>
      <c r="F48" s="1">
        <f>[1]!pkas(D48)</f>
        <v>1955.8868475540942</v>
      </c>
      <c r="G48" s="1">
        <f>[1]!pkas(E48)</f>
        <v>1776.1064878226366</v>
      </c>
      <c r="H48" s="1">
        <f>G48-100000*(D48-E48)*0.000666</f>
        <v>1675.2074878226367</v>
      </c>
      <c r="I48" s="6">
        <f t="shared" si="2"/>
        <v>94.319090623688112</v>
      </c>
      <c r="J48" s="1">
        <v>18.143000000000001</v>
      </c>
      <c r="K48" s="1">
        <v>18.821000000000002</v>
      </c>
      <c r="L48" s="1">
        <v>18.519981204386681</v>
      </c>
      <c r="M48" s="1">
        <f t="shared" si="3"/>
        <v>18.519981204386681</v>
      </c>
      <c r="N48" s="1">
        <v>19.281360722659713</v>
      </c>
      <c r="O48" s="1">
        <f t="shared" si="4"/>
        <v>19.281360722659713</v>
      </c>
      <c r="P48" s="5">
        <f>116.965977835504*Y48^-0.147209514563201+-0.65107943206335*D48^0.893381693494807+1.56520244006074</f>
        <v>73.329824508586356</v>
      </c>
      <c r="Q48" s="5">
        <f t="shared" si="0"/>
        <v>66.580163402684775</v>
      </c>
      <c r="R48" s="1">
        <v>9.9765809999999995</v>
      </c>
      <c r="S48" s="1">
        <v>1.62842</v>
      </c>
      <c r="T48" s="1">
        <f t="shared" si="5"/>
        <v>67.613856065385008</v>
      </c>
      <c r="U48" s="1">
        <v>63746.748</v>
      </c>
      <c r="V48" s="1">
        <f t="shared" si="6"/>
        <v>66.652801708953845</v>
      </c>
      <c r="W48" s="1">
        <v>61461.343999999997</v>
      </c>
      <c r="X48" s="1">
        <v>2.5152679</v>
      </c>
      <c r="Y48">
        <f t="shared" si="7"/>
        <v>13.188983237624939</v>
      </c>
      <c r="Z48">
        <f t="shared" si="8"/>
        <v>22.469188779063131</v>
      </c>
    </row>
    <row r="49" spans="1:26" x14ac:dyDescent="0.25">
      <c r="A49" s="2">
        <v>40778</v>
      </c>
      <c r="B49" s="3">
        <v>0.7694212962962963</v>
      </c>
      <c r="C49" s="4">
        <f t="shared" si="1"/>
        <v>40778.769421296296</v>
      </c>
      <c r="D49" s="1">
        <v>17.032</v>
      </c>
      <c r="E49" s="1">
        <v>15.539</v>
      </c>
      <c r="F49" s="1">
        <f>[1]!pkas(D49)</f>
        <v>1941.3323396117428</v>
      </c>
      <c r="G49" s="1">
        <f>[1]!pkas(E49)</f>
        <v>1765.220098887678</v>
      </c>
      <c r="H49" s="1">
        <f>G49-100000*(D49-E49)*0.000666</f>
        <v>1665.786298887678</v>
      </c>
      <c r="I49" s="6">
        <f t="shared" si="2"/>
        <v>94.367059379017022</v>
      </c>
      <c r="J49" s="1">
        <v>18.058</v>
      </c>
      <c r="K49" s="1">
        <v>18.818000000000001</v>
      </c>
      <c r="L49" s="1">
        <v>18.56392100603432</v>
      </c>
      <c r="M49" s="1">
        <f t="shared" si="3"/>
        <v>18.56392100603432</v>
      </c>
      <c r="N49" s="1">
        <v>19.266364798301311</v>
      </c>
      <c r="O49" s="1">
        <f t="shared" si="4"/>
        <v>19.266364798301311</v>
      </c>
      <c r="P49" s="5">
        <f>116.965977835504*Y49^-0.147209514563201+-0.65107943206335*D49^0.893381693494807+1.56520244006074</f>
        <v>73.16060706888365</v>
      </c>
      <c r="Q49" s="5">
        <f t="shared" si="0"/>
        <v>66.437576272751315</v>
      </c>
      <c r="R49" s="1">
        <v>9.9754246999999996</v>
      </c>
      <c r="S49" s="1">
        <v>1.6567548000000001</v>
      </c>
      <c r="T49" s="1">
        <f t="shared" si="5"/>
        <v>67.472587400500444</v>
      </c>
      <c r="U49" s="1">
        <v>63612.245000000003</v>
      </c>
      <c r="V49" s="1">
        <f t="shared" si="6"/>
        <v>66.66230230089451</v>
      </c>
      <c r="W49" s="1">
        <v>61505.442999999999</v>
      </c>
      <c r="X49" s="1">
        <v>2.53966</v>
      </c>
      <c r="Y49">
        <f t="shared" si="7"/>
        <v>13.437909472065797</v>
      </c>
      <c r="Z49">
        <f t="shared" si="8"/>
        <v>22.768281339172788</v>
      </c>
    </row>
    <row r="50" spans="1:26" x14ac:dyDescent="0.25">
      <c r="A50" s="2">
        <v>40778</v>
      </c>
      <c r="B50" s="3">
        <v>0.77011574074074074</v>
      </c>
      <c r="C50" s="4">
        <f t="shared" si="1"/>
        <v>40778.770115740743</v>
      </c>
      <c r="D50" s="1">
        <v>16.873999999999999</v>
      </c>
      <c r="E50" s="1">
        <v>15.64</v>
      </c>
      <c r="F50" s="1">
        <f>[1]!pkas(D50)</f>
        <v>1921.992935616581</v>
      </c>
      <c r="G50" s="1">
        <f>[1]!pkas(E50)</f>
        <v>1776.6750989655498</v>
      </c>
      <c r="H50" s="1">
        <f>G50-100000*(D50-E50)*0.000666</f>
        <v>1694.4906989655499</v>
      </c>
      <c r="I50" s="6">
        <f t="shared" si="2"/>
        <v>95.374258352140416</v>
      </c>
      <c r="J50" s="1">
        <v>18.052</v>
      </c>
      <c r="K50" s="1">
        <v>17.988</v>
      </c>
      <c r="L50" s="1">
        <v>18.524229979950462</v>
      </c>
      <c r="M50" s="1">
        <f t="shared" si="3"/>
        <v>18.524229979950462</v>
      </c>
      <c r="N50" s="1">
        <v>19.234699171598379</v>
      </c>
      <c r="O50" s="1">
        <f t="shared" si="4"/>
        <v>19.234699171598379</v>
      </c>
      <c r="P50" s="5">
        <f>116.965977835504*Y50^-0.147209514563201+-0.65107943206335*D50^0.893381693494807+1.56520244006074</f>
        <v>73.154137583161116</v>
      </c>
      <c r="Q50" s="5">
        <f t="shared" si="0"/>
        <v>66.187221467912352</v>
      </c>
      <c r="R50" s="1">
        <v>9.9786514000000004</v>
      </c>
      <c r="S50" s="1">
        <v>1.6634504999999999</v>
      </c>
      <c r="T50" s="1">
        <f t="shared" si="5"/>
        <v>67.600181271044363</v>
      </c>
      <c r="U50" s="1">
        <v>63733.728000000003</v>
      </c>
      <c r="V50" s="1">
        <f t="shared" si="6"/>
        <v>69.351327099974597</v>
      </c>
      <c r="W50" s="1">
        <v>61598.682000000001</v>
      </c>
      <c r="X50" s="1">
        <v>2.5714321999999998</v>
      </c>
      <c r="Y50">
        <f t="shared" si="7"/>
        <v>13.523372037278051</v>
      </c>
      <c r="Z50">
        <f t="shared" si="8"/>
        <v>24.075463517754045</v>
      </c>
    </row>
    <row r="51" spans="1:26" x14ac:dyDescent="0.25">
      <c r="A51" s="2">
        <v>40778</v>
      </c>
      <c r="B51" s="3">
        <v>0.77081018518518529</v>
      </c>
      <c r="C51" s="4">
        <f t="shared" si="1"/>
        <v>40778.770810185182</v>
      </c>
      <c r="D51" s="1">
        <v>17.192</v>
      </c>
      <c r="E51" s="1">
        <v>15.637</v>
      </c>
      <c r="F51" s="1">
        <f>[1]!pkas(D51)</f>
        <v>1961.090315988738</v>
      </c>
      <c r="G51" s="1">
        <f>[1]!pkas(E51)</f>
        <v>1776.3339131007767</v>
      </c>
      <c r="H51" s="1">
        <f>G51-100000*(D51-E51)*0.000666</f>
        <v>1672.7709131007769</v>
      </c>
      <c r="I51" s="6">
        <f t="shared" si="2"/>
        <v>94.169846151322986</v>
      </c>
      <c r="J51" s="1">
        <v>18.03</v>
      </c>
      <c r="K51" s="1">
        <v>18.818000000000001</v>
      </c>
      <c r="L51" s="1">
        <v>18.506077152007947</v>
      </c>
      <c r="M51" s="1">
        <f t="shared" si="3"/>
        <v>18.506077152007947</v>
      </c>
      <c r="N51" s="1">
        <v>19.246424876910055</v>
      </c>
      <c r="O51" s="1">
        <f t="shared" si="4"/>
        <v>19.246424876910055</v>
      </c>
      <c r="P51" s="5">
        <f>116.965977835504*Y51^-0.147209514563201+-0.65107943206335*D51^0.893381693494807+1.56520244006074</f>
        <v>72.945280717293315</v>
      </c>
      <c r="Q51" s="5">
        <f t="shared" si="0"/>
        <v>66.114061974832111</v>
      </c>
      <c r="R51" s="1">
        <v>9.9828785999999994</v>
      </c>
      <c r="S51" s="1">
        <v>1.6714983000000001</v>
      </c>
      <c r="T51" s="1">
        <f t="shared" si="5"/>
        <v>67.658628747402986</v>
      </c>
      <c r="U51" s="1">
        <v>63789.377</v>
      </c>
      <c r="V51" s="1">
        <f t="shared" si="6"/>
        <v>66.66230230089451</v>
      </c>
      <c r="W51" s="1">
        <v>61564.137000000002</v>
      </c>
      <c r="X51" s="1">
        <v>2.5984843999999998</v>
      </c>
      <c r="Y51">
        <f t="shared" si="7"/>
        <v>13.606799213797885</v>
      </c>
      <c r="Z51">
        <f t="shared" si="8"/>
        <v>23.457706604687829</v>
      </c>
    </row>
    <row r="52" spans="1:26" x14ac:dyDescent="0.25">
      <c r="A52" s="2">
        <v>40778</v>
      </c>
      <c r="B52" s="3">
        <v>0.77150462962962962</v>
      </c>
      <c r="C52" s="4">
        <f t="shared" si="1"/>
        <v>40778.771504629629</v>
      </c>
      <c r="D52" s="1">
        <v>16.751000000000001</v>
      </c>
      <c r="E52" s="1">
        <v>15.711</v>
      </c>
      <c r="F52" s="1">
        <f>[1]!pkas(D52)</f>
        <v>1907.0548037129488</v>
      </c>
      <c r="G52" s="1">
        <f>[1]!pkas(E52)</f>
        <v>1784.7666458709671</v>
      </c>
      <c r="H52" s="1">
        <f>G52-100000*(D52-E52)*0.000666</f>
        <v>1715.5026458709669</v>
      </c>
      <c r="I52" s="6">
        <f t="shared" si="2"/>
        <v>96.119156520532172</v>
      </c>
      <c r="J52" s="1">
        <v>18.04</v>
      </c>
      <c r="K52" s="1">
        <v>18.202000000000002</v>
      </c>
      <c r="L52" s="1">
        <v>18.495638726606614</v>
      </c>
      <c r="M52" s="1">
        <f t="shared" si="3"/>
        <v>18.495638726606614</v>
      </c>
      <c r="N52" s="1">
        <v>19.242467947459545</v>
      </c>
      <c r="O52" s="1">
        <f t="shared" si="4"/>
        <v>19.242467947459545</v>
      </c>
      <c r="P52" s="5">
        <f>116.965977835504*Y52^-0.147209514563201+-0.65107943206335*D52^0.893381693494807+1.56520244006074</f>
        <v>73.098722647373563</v>
      </c>
      <c r="Q52" s="5">
        <f t="shared" si="0"/>
        <v>65.909704104673068</v>
      </c>
      <c r="R52" s="1">
        <v>10.002105999999999</v>
      </c>
      <c r="S52" s="1">
        <v>1.6783372000000001</v>
      </c>
      <c r="T52" s="1">
        <f t="shared" si="5"/>
        <v>67.692263994195685</v>
      </c>
      <c r="U52" s="1">
        <v>63821.402000000002</v>
      </c>
      <c r="V52" s="1">
        <f t="shared" si="6"/>
        <v>68.6463259507224</v>
      </c>
      <c r="W52" s="1">
        <v>61575.792000000001</v>
      </c>
      <c r="X52" s="1">
        <v>2.6304482</v>
      </c>
      <c r="Y52">
        <f t="shared" si="7"/>
        <v>13.648918842349303</v>
      </c>
      <c r="Z52">
        <f t="shared" si="8"/>
        <v>24.495250516605793</v>
      </c>
    </row>
    <row r="53" spans="1:26" x14ac:dyDescent="0.25">
      <c r="A53" s="2">
        <v>40778</v>
      </c>
      <c r="B53" s="3">
        <v>0.77219907407407407</v>
      </c>
      <c r="C53" s="4">
        <f t="shared" si="1"/>
        <v>40778.772199074076</v>
      </c>
      <c r="D53" s="1">
        <v>17.058</v>
      </c>
      <c r="E53" s="1">
        <v>15.628</v>
      </c>
      <c r="F53" s="1">
        <f>[1]!pkas(D53)</f>
        <v>1944.5310775091621</v>
      </c>
      <c r="G53" s="1">
        <f>[1]!pkas(E53)</f>
        <v>1775.3107006905575</v>
      </c>
      <c r="H53" s="1">
        <f>G53-100000*(D53-E53)*0.000666</f>
        <v>1680.0727006905574</v>
      </c>
      <c r="I53" s="6">
        <f t="shared" si="2"/>
        <v>94.635417903865815</v>
      </c>
      <c r="J53" s="1">
        <v>17.922999999999998</v>
      </c>
      <c r="K53" s="1">
        <v>18.917000000000002</v>
      </c>
      <c r="L53" s="1">
        <v>18.478232181373414</v>
      </c>
      <c r="M53" s="1">
        <f t="shared" si="3"/>
        <v>18.478232181373414</v>
      </c>
      <c r="N53" s="1">
        <v>19.236302547703644</v>
      </c>
      <c r="O53" s="1">
        <f t="shared" si="4"/>
        <v>19.236302547703644</v>
      </c>
      <c r="P53" s="5">
        <f>116.965977835504*Y53^-0.147209514563201+-0.65107943206335*D53^0.893381693494807+1.56520244006074</f>
        <v>72.920022099154124</v>
      </c>
      <c r="Q53" s="5">
        <f t="shared" si="0"/>
        <v>65.823929290332757</v>
      </c>
      <c r="R53" s="1">
        <v>9.9847847000000005</v>
      </c>
      <c r="S53" s="1">
        <v>1.6798263</v>
      </c>
      <c r="T53" s="1">
        <f t="shared" si="5"/>
        <v>67.748394840695482</v>
      </c>
      <c r="U53" s="1">
        <v>63874.845999999998</v>
      </c>
      <c r="V53" s="1">
        <f t="shared" si="6"/>
        <v>66.349599206115954</v>
      </c>
      <c r="W53" s="1">
        <v>61593.957000000002</v>
      </c>
      <c r="X53" s="1">
        <v>2.6525107999999999</v>
      </c>
      <c r="Y53">
        <f t="shared" si="7"/>
        <v>13.703323960802095</v>
      </c>
      <c r="Z53">
        <f t="shared" si="8"/>
        <v>24.00251693678463</v>
      </c>
    </row>
    <row r="54" spans="1:26" x14ac:dyDescent="0.25">
      <c r="A54" s="2">
        <v>40778</v>
      </c>
      <c r="B54" s="3">
        <v>0.77289351851851851</v>
      </c>
      <c r="C54" s="4">
        <f t="shared" si="1"/>
        <v>40778.772893518515</v>
      </c>
      <c r="D54" s="1">
        <v>17.143999999999998</v>
      </c>
      <c r="E54" s="1">
        <v>15.752000000000001</v>
      </c>
      <c r="F54" s="1">
        <f>[1]!pkas(D54)</f>
        <v>1955.144484529882</v>
      </c>
      <c r="G54" s="1">
        <f>[1]!pkas(E54)</f>
        <v>1789.4539523401472</v>
      </c>
      <c r="H54" s="1">
        <f>G54-100000*(D54-E54)*0.000666</f>
        <v>1696.7467523401474</v>
      </c>
      <c r="I54" s="6">
        <f t="shared" si="2"/>
        <v>94.81924640314088</v>
      </c>
      <c r="J54" s="1">
        <v>17.95</v>
      </c>
      <c r="K54" s="1">
        <v>18.957000000000001</v>
      </c>
      <c r="L54" s="1">
        <v>18.446196541819575</v>
      </c>
      <c r="M54" s="1">
        <f t="shared" si="3"/>
        <v>18.446196541819575</v>
      </c>
      <c r="N54" s="1">
        <v>19.226364220438313</v>
      </c>
      <c r="O54" s="1">
        <f t="shared" si="4"/>
        <v>19.226364220438313</v>
      </c>
      <c r="P54" s="5">
        <f>116.965977835504*Y54^-0.147209514563201+-0.65107943206335*D54^0.893381693494807+1.56520244006074</f>
        <v>73.070198231290874</v>
      </c>
      <c r="Q54" s="5">
        <f t="shared" si="0"/>
        <v>65.699257697094311</v>
      </c>
      <c r="R54" s="1">
        <v>9.9930748000000005</v>
      </c>
      <c r="S54" s="1">
        <v>1.6569128</v>
      </c>
      <c r="T54" s="1">
        <f t="shared" si="5"/>
        <v>67.851839330333547</v>
      </c>
      <c r="U54" s="1">
        <v>63973.34</v>
      </c>
      <c r="V54" s="1">
        <f t="shared" si="6"/>
        <v>66.223730838637522</v>
      </c>
      <c r="W54" s="1">
        <v>61623.250999999997</v>
      </c>
      <c r="X54" s="1">
        <v>2.677956</v>
      </c>
      <c r="Y54">
        <f t="shared" si="7"/>
        <v>13.486371916713367</v>
      </c>
      <c r="Z54">
        <f t="shared" si="8"/>
        <v>24.243521149884032</v>
      </c>
    </row>
    <row r="55" spans="1:26" x14ac:dyDescent="0.25">
      <c r="A55" s="2">
        <v>40778</v>
      </c>
      <c r="B55" s="3">
        <v>0.77358796296296306</v>
      </c>
      <c r="C55" s="4">
        <f t="shared" si="1"/>
        <v>40778.773587962962</v>
      </c>
      <c r="D55" s="1">
        <v>16.855</v>
      </c>
      <c r="E55" s="1">
        <v>15.731</v>
      </c>
      <c r="F55" s="1">
        <f>[1]!pkas(D55)</f>
        <v>1919.6787359881796</v>
      </c>
      <c r="G55" s="1">
        <f>[1]!pkas(E55)</f>
        <v>1787.0517882614181</v>
      </c>
      <c r="H55" s="1">
        <f>G55-100000*(D55-E55)*0.000666</f>
        <v>1712.193388261418</v>
      </c>
      <c r="I55" s="6">
        <f t="shared" si="2"/>
        <v>95.811067116704649</v>
      </c>
      <c r="J55" s="1">
        <v>17.919</v>
      </c>
      <c r="K55" s="1">
        <v>18.045999999999999</v>
      </c>
      <c r="L55" s="1">
        <v>18.37193020878243</v>
      </c>
      <c r="M55" s="1">
        <f t="shared" si="3"/>
        <v>18.37193020878243</v>
      </c>
      <c r="N55" s="1">
        <v>19.200812443048335</v>
      </c>
      <c r="O55" s="1">
        <f t="shared" si="4"/>
        <v>19.200812443048335</v>
      </c>
      <c r="P55" s="5">
        <f>116.965977835504*Y55^-0.147209514563201+-0.65107943206335*D55^0.893381693494807+1.56520244006074</f>
        <v>73.43402948772183</v>
      </c>
      <c r="Q55" s="5">
        <f t="shared" si="0"/>
        <v>65.5614741336869</v>
      </c>
      <c r="R55" s="1">
        <v>9.9980981</v>
      </c>
      <c r="S55" s="1">
        <v>1.6249404999999999</v>
      </c>
      <c r="T55" s="1">
        <f t="shared" si="5"/>
        <v>68.092344325348435</v>
      </c>
      <c r="U55" s="1">
        <v>64202.341</v>
      </c>
      <c r="V55" s="1">
        <f t="shared" si="6"/>
        <v>69.159437264756463</v>
      </c>
      <c r="W55" s="1">
        <v>61698.64</v>
      </c>
      <c r="X55" s="1">
        <v>2.690391</v>
      </c>
      <c r="Y55">
        <f t="shared" si="7"/>
        <v>13.214370649634461</v>
      </c>
      <c r="Z55">
        <f t="shared" si="8"/>
        <v>25.461601708443595</v>
      </c>
    </row>
    <row r="56" spans="1:26" x14ac:dyDescent="0.25">
      <c r="A56" s="2">
        <v>40778</v>
      </c>
      <c r="B56" s="3">
        <v>0.77428240740740739</v>
      </c>
      <c r="C56" s="4">
        <f t="shared" si="1"/>
        <v>40778.774282407408</v>
      </c>
      <c r="D56" s="1">
        <v>17.102</v>
      </c>
      <c r="E56" s="1">
        <v>15.781000000000001</v>
      </c>
      <c r="F56" s="1">
        <f>[1]!pkas(D56)</f>
        <v>1949.9548608484099</v>
      </c>
      <c r="G56" s="1">
        <f>[1]!pkas(E56)</f>
        <v>1792.7758875079762</v>
      </c>
      <c r="H56" s="1">
        <f>G56-100000*(D56-E56)*0.000666</f>
        <v>1704.7972875079763</v>
      </c>
      <c r="I56" s="6">
        <f t="shared" si="2"/>
        <v>95.092604680092322</v>
      </c>
      <c r="J56" s="1">
        <v>17.925999999999998</v>
      </c>
      <c r="K56" s="1">
        <v>18.946000000000002</v>
      </c>
      <c r="L56" s="1">
        <v>18.430780390794894</v>
      </c>
      <c r="M56" s="1">
        <f t="shared" si="3"/>
        <v>18.430780390794894</v>
      </c>
      <c r="N56" s="1">
        <v>19.226577898381663</v>
      </c>
      <c r="O56" s="1">
        <f t="shared" si="4"/>
        <v>19.226577898381663</v>
      </c>
      <c r="P56" s="5">
        <f>116.965977835504*Y56^-0.147209514563201+-0.65107943206335*D56^0.893381693494807+1.56520244006074</f>
        <v>73.465378923076926</v>
      </c>
      <c r="Q56" s="5">
        <f t="shared" si="0"/>
        <v>65.624454427751544</v>
      </c>
      <c r="R56" s="1">
        <v>9.9985636000000007</v>
      </c>
      <c r="S56" s="1">
        <v>1.6129814</v>
      </c>
      <c r="T56" s="1">
        <f t="shared" si="5"/>
        <v>67.901683150758231</v>
      </c>
      <c r="U56" s="1">
        <v>64020.798999999999</v>
      </c>
      <c r="V56" s="1">
        <f t="shared" si="6"/>
        <v>66.258317382194392</v>
      </c>
      <c r="W56" s="1">
        <v>61622.620999999999</v>
      </c>
      <c r="X56" s="1">
        <v>2.6929080000000001</v>
      </c>
      <c r="Y56">
        <f t="shared" si="7"/>
        <v>13.061007493417264</v>
      </c>
      <c r="Z56">
        <f t="shared" si="8"/>
        <v>24.423208910238017</v>
      </c>
    </row>
    <row r="57" spans="1:26" x14ac:dyDescent="0.25">
      <c r="A57" s="2">
        <v>40778</v>
      </c>
      <c r="B57" s="3">
        <v>0.77497685185185183</v>
      </c>
      <c r="C57" s="4">
        <f t="shared" si="1"/>
        <v>40778.774976851855</v>
      </c>
      <c r="D57" s="1">
        <v>17.062000000000001</v>
      </c>
      <c r="E57" s="1">
        <v>15.66</v>
      </c>
      <c r="F57" s="1">
        <f>[1]!pkas(D57)</f>
        <v>1945.0236012125758</v>
      </c>
      <c r="G57" s="1">
        <f>[1]!pkas(E57)</f>
        <v>1778.9511423751542</v>
      </c>
      <c r="H57" s="1">
        <f>G57-100000*(D57-E57)*0.000666</f>
        <v>1685.5779423751542</v>
      </c>
      <c r="I57" s="6">
        <f t="shared" si="2"/>
        <v>94.751221785926433</v>
      </c>
      <c r="J57" s="1">
        <v>17.858000000000001</v>
      </c>
      <c r="K57" s="1">
        <v>18.350999999999999</v>
      </c>
      <c r="L57" s="1">
        <v>18.411630643375759</v>
      </c>
      <c r="M57" s="1">
        <f t="shared" si="3"/>
        <v>18.411630643375759</v>
      </c>
      <c r="N57" s="1">
        <v>19.213192236208045</v>
      </c>
      <c r="O57" s="1">
        <f t="shared" si="4"/>
        <v>19.213192236208045</v>
      </c>
      <c r="P57" s="5">
        <f>116.965977835504*Y57^-0.147209514563201+-0.65107943206335*D57^0.893381693494807+1.56520244006074</f>
        <v>73.532098389759341</v>
      </c>
      <c r="Q57" s="5">
        <f t="shared" si="0"/>
        <v>65.547153516305514</v>
      </c>
      <c r="R57" s="1">
        <v>9.9909496000000004</v>
      </c>
      <c r="S57" s="1">
        <v>1.6048578</v>
      </c>
      <c r="T57" s="1">
        <f t="shared" si="5"/>
        <v>67.963656856113801</v>
      </c>
      <c r="U57" s="1">
        <v>64079.807999999997</v>
      </c>
      <c r="V57" s="1">
        <f t="shared" si="6"/>
        <v>68.160301015005032</v>
      </c>
      <c r="W57" s="1">
        <v>61662.101000000002</v>
      </c>
      <c r="X57" s="1">
        <v>2.6957871999999998</v>
      </c>
      <c r="Y57">
        <f t="shared" si="7"/>
        <v>13.006297501066911</v>
      </c>
      <c r="Z57">
        <f t="shared" si="8"/>
        <v>25.187330582852766</v>
      </c>
    </row>
    <row r="58" spans="1:26" x14ac:dyDescent="0.25">
      <c r="A58" s="2">
        <v>40778</v>
      </c>
      <c r="B58" s="3">
        <v>0.77567129629629628</v>
      </c>
      <c r="C58" s="4">
        <f t="shared" si="1"/>
        <v>40778.775671296295</v>
      </c>
      <c r="D58" s="1">
        <v>16.954000000000001</v>
      </c>
      <c r="E58" s="1">
        <v>15.904</v>
      </c>
      <c r="F58" s="1">
        <f>[1]!pkas(D58)</f>
        <v>1931.7638071399992</v>
      </c>
      <c r="G58" s="1">
        <f>[1]!pkas(E58)</f>
        <v>1806.9257376657615</v>
      </c>
      <c r="H58" s="1">
        <f>G58-100000*(D58-E58)*0.000666</f>
        <v>1736.9957376657615</v>
      </c>
      <c r="I58" s="6">
        <f t="shared" si="2"/>
        <v>96.1298907563109</v>
      </c>
      <c r="J58" s="1">
        <v>17.972999999999999</v>
      </c>
      <c r="K58" s="1">
        <v>18.692</v>
      </c>
      <c r="L58" s="1">
        <v>18.430712205319765</v>
      </c>
      <c r="M58" s="1">
        <f t="shared" si="3"/>
        <v>18.430712205319765</v>
      </c>
      <c r="N58" s="1">
        <v>19.215683505579307</v>
      </c>
      <c r="O58" s="1">
        <f t="shared" si="4"/>
        <v>19.215683505579307</v>
      </c>
      <c r="P58" s="5">
        <f>116.965977835504*Y58^-0.147209514563201+-0.65107943206335*D58^0.893381693494807+1.56520244006074</f>
        <v>73.68540644518724</v>
      </c>
      <c r="Q58" s="5">
        <f t="shared" si="0"/>
        <v>65.595763640238559</v>
      </c>
      <c r="R58" s="1">
        <v>9.9616331999999996</v>
      </c>
      <c r="S58" s="1">
        <v>1.5892465</v>
      </c>
      <c r="T58" s="1">
        <f t="shared" si="5"/>
        <v>67.901903702480254</v>
      </c>
      <c r="U58" s="1">
        <v>64021.008999999998</v>
      </c>
      <c r="V58" s="1">
        <f t="shared" si="6"/>
        <v>67.06272983967996</v>
      </c>
      <c r="W58" s="1">
        <v>61654.750999999997</v>
      </c>
      <c r="X58" s="1">
        <v>2.6842472000000002</v>
      </c>
      <c r="Y58">
        <f t="shared" si="7"/>
        <v>12.889139819891952</v>
      </c>
      <c r="Z58">
        <f t="shared" si="8"/>
        <v>24.735934688158267</v>
      </c>
    </row>
    <row r="59" spans="1:26" x14ac:dyDescent="0.25">
      <c r="A59" s="2">
        <v>40778</v>
      </c>
      <c r="B59" s="3">
        <v>0.77636574074074083</v>
      </c>
      <c r="C59" s="4">
        <f t="shared" si="1"/>
        <v>40778.776365740741</v>
      </c>
      <c r="D59" s="1">
        <v>17.001000000000001</v>
      </c>
      <c r="E59" s="1">
        <v>15.956</v>
      </c>
      <c r="F59" s="1">
        <f>[1]!pkas(D59)</f>
        <v>1937.5244939375093</v>
      </c>
      <c r="G59" s="1">
        <f>[1]!pkas(E59)</f>
        <v>1812.937215520461</v>
      </c>
      <c r="H59" s="1">
        <f>G59-100000*(D59-E59)*0.000666</f>
        <v>1743.3402155204608</v>
      </c>
      <c r="I59" s="6">
        <f t="shared" si="2"/>
        <v>96.16109154778313</v>
      </c>
      <c r="J59" s="1">
        <v>18.018000000000001</v>
      </c>
      <c r="K59" s="1">
        <v>18.701000000000001</v>
      </c>
      <c r="L59" s="1">
        <v>18.40260779435323</v>
      </c>
      <c r="M59" s="1">
        <f t="shared" si="3"/>
        <v>18.40260779435323</v>
      </c>
      <c r="N59" s="1">
        <v>19.223408598364699</v>
      </c>
      <c r="O59" s="1">
        <f t="shared" si="4"/>
        <v>19.223408598364699</v>
      </c>
      <c r="P59" s="5">
        <f>116.965977835504*Y59^-0.147209514563201+-0.65107943206335*D59^0.893381693494807+1.56520244006074</f>
        <v>73.695593183257188</v>
      </c>
      <c r="Q59" s="5">
        <f t="shared" si="0"/>
        <v>65.586490875233636</v>
      </c>
      <c r="R59" s="1">
        <v>9.9578019999999992</v>
      </c>
      <c r="S59" s="1">
        <v>1.5834207</v>
      </c>
      <c r="T59" s="1">
        <f t="shared" si="5"/>
        <v>67.992879634386099</v>
      </c>
      <c r="U59" s="1">
        <v>64107.633000000002</v>
      </c>
      <c r="V59" s="1">
        <f t="shared" si="6"/>
        <v>67.034036780247135</v>
      </c>
      <c r="W59" s="1">
        <v>61631.966</v>
      </c>
      <c r="X59" s="1">
        <v>2.6850475999999999</v>
      </c>
      <c r="Y59">
        <f t="shared" si="7"/>
        <v>12.856034279893066</v>
      </c>
      <c r="Z59">
        <f t="shared" si="8"/>
        <v>24.748474879766917</v>
      </c>
    </row>
    <row r="60" spans="1:26" x14ac:dyDescent="0.25">
      <c r="A60" s="2">
        <v>40778</v>
      </c>
      <c r="B60" s="3">
        <v>0.77706018518518516</v>
      </c>
      <c r="C60" s="4">
        <f t="shared" si="1"/>
        <v>40778.777060185188</v>
      </c>
      <c r="D60" s="1">
        <v>17.074999999999999</v>
      </c>
      <c r="E60" s="1">
        <v>16.056000000000001</v>
      </c>
      <c r="F60" s="1">
        <f>[1]!pkas(D60)</f>
        <v>1946.6250591751198</v>
      </c>
      <c r="G60" s="1">
        <f>[1]!pkas(E60)</f>
        <v>1824.5471183340435</v>
      </c>
      <c r="H60" s="1">
        <f>G60-100000*(D60-E60)*0.000666</f>
        <v>1756.6817183340436</v>
      </c>
      <c r="I60" s="6">
        <f t="shared" si="2"/>
        <v>96.280424916514818</v>
      </c>
      <c r="J60" s="1">
        <v>17.995999999999999</v>
      </c>
      <c r="K60" s="1">
        <v>19.035</v>
      </c>
      <c r="L60" s="1">
        <v>18.399544448380311</v>
      </c>
      <c r="M60" s="1">
        <f t="shared" si="3"/>
        <v>18.399544448380311</v>
      </c>
      <c r="N60" s="1">
        <v>19.232134062199805</v>
      </c>
      <c r="O60" s="1">
        <f t="shared" si="4"/>
        <v>19.232134062199805</v>
      </c>
      <c r="P60" s="5">
        <f>116.965977835504*Y60^-0.147209514563201+-0.65107943206335*D60^0.893381693494807+1.56520244006074</f>
        <v>73.923275194199377</v>
      </c>
      <c r="Q60" s="5">
        <f t="shared" si="0"/>
        <v>65.608240060586141</v>
      </c>
      <c r="R60" s="1">
        <v>9.9675180000000001</v>
      </c>
      <c r="S60" s="1">
        <v>1.5557829999999999</v>
      </c>
      <c r="T60" s="1">
        <f t="shared" si="5"/>
        <v>68.002804323313981</v>
      </c>
      <c r="U60" s="1">
        <v>64117.082999999999</v>
      </c>
      <c r="V60" s="1">
        <f t="shared" si="6"/>
        <v>65.97907255880537</v>
      </c>
      <c r="W60" s="1">
        <v>61606.241999999998</v>
      </c>
      <c r="X60" s="1">
        <v>2.6888934999999998</v>
      </c>
      <c r="Y60">
        <f t="shared" si="7"/>
        <v>12.577382302050466</v>
      </c>
      <c r="Z60">
        <f t="shared" si="8"/>
        <v>24.374206876505312</v>
      </c>
    </row>
    <row r="61" spans="1:26" x14ac:dyDescent="0.25">
      <c r="A61" s="2">
        <v>40778</v>
      </c>
      <c r="B61" s="3">
        <v>0.7777546296296296</v>
      </c>
      <c r="C61" s="4">
        <f t="shared" si="1"/>
        <v>40778.777754629627</v>
      </c>
      <c r="D61" s="1">
        <v>17.004000000000001</v>
      </c>
      <c r="E61" s="1">
        <v>16.003</v>
      </c>
      <c r="F61" s="1">
        <f>[1]!pkas(D61)</f>
        <v>1937.8927085235828</v>
      </c>
      <c r="G61" s="1">
        <f>[1]!pkas(E61)</f>
        <v>1818.3857665445742</v>
      </c>
      <c r="H61" s="1">
        <f>G61-100000*(D61-E61)*0.000666</f>
        <v>1751.7191665445741</v>
      </c>
      <c r="I61" s="6">
        <f t="shared" si="2"/>
        <v>96.333748249323108</v>
      </c>
      <c r="J61" s="1">
        <v>18.010999999999999</v>
      </c>
      <c r="K61" s="1">
        <v>18.759</v>
      </c>
      <c r="L61" s="1">
        <v>18.35348697059635</v>
      </c>
      <c r="M61" s="1">
        <f t="shared" si="3"/>
        <v>18.35348697059635</v>
      </c>
      <c r="N61" s="1">
        <v>19.231243483363528</v>
      </c>
      <c r="O61" s="1">
        <f t="shared" si="4"/>
        <v>19.231243483363528</v>
      </c>
      <c r="P61" s="5">
        <f>116.965977835504*Y61^-0.147209514563201+-0.65107943206335*D61^0.893381693494807+1.56520244006074</f>
        <v>74.103386515139476</v>
      </c>
      <c r="Q61" s="5">
        <f t="shared" si="0"/>
        <v>65.57740037663703</v>
      </c>
      <c r="R61" s="1">
        <v>9.9896227</v>
      </c>
      <c r="S61" s="1">
        <v>1.5398643000000001</v>
      </c>
      <c r="T61" s="1">
        <f t="shared" si="5"/>
        <v>68.15222220059573</v>
      </c>
      <c r="U61" s="1">
        <v>64259.356</v>
      </c>
      <c r="V61" s="1">
        <f t="shared" si="6"/>
        <v>66.849462522735934</v>
      </c>
      <c r="W61" s="1">
        <v>61608.866999999998</v>
      </c>
      <c r="X61" s="1">
        <v>2.6961957999999999</v>
      </c>
      <c r="Y61">
        <f t="shared" si="7"/>
        <v>12.419902317250248</v>
      </c>
      <c r="Z61">
        <f t="shared" si="8"/>
        <v>24.71255865827051</v>
      </c>
    </row>
    <row r="62" spans="1:26" x14ac:dyDescent="0.25">
      <c r="A62" s="2">
        <v>40778</v>
      </c>
      <c r="B62" s="3">
        <v>0.77844907407407404</v>
      </c>
      <c r="C62" s="4">
        <f t="shared" si="1"/>
        <v>40778.778449074074</v>
      </c>
      <c r="D62" s="1">
        <v>17.181999999999999</v>
      </c>
      <c r="E62" s="1">
        <v>15.864000000000001</v>
      </c>
      <c r="F62" s="1">
        <f>[1]!pkas(D62)</f>
        <v>1959.8502947112124</v>
      </c>
      <c r="G62" s="1">
        <f>[1]!pkas(E62)</f>
        <v>1802.3134399203548</v>
      </c>
      <c r="H62" s="1">
        <f>G62-100000*(D62-E62)*0.000666</f>
        <v>1714.5346399203549</v>
      </c>
      <c r="I62" s="6">
        <f t="shared" si="2"/>
        <v>95.129659577754751</v>
      </c>
      <c r="J62" s="1">
        <v>17.88</v>
      </c>
      <c r="K62" s="1">
        <v>18.631</v>
      </c>
      <c r="L62" s="1">
        <v>18.365100973113613</v>
      </c>
      <c r="M62" s="1">
        <f t="shared" si="3"/>
        <v>18.365100973113613</v>
      </c>
      <c r="N62" s="1">
        <v>19.209384808875939</v>
      </c>
      <c r="O62" s="1">
        <f t="shared" si="4"/>
        <v>19.209384808875939</v>
      </c>
      <c r="P62" s="5">
        <f>116.965977835504*Y62^-0.147209514563201+-0.65107943206335*D62^0.893381693494807+1.56520244006074</f>
        <v>74.120359001275148</v>
      </c>
      <c r="Q62" s="5">
        <f t="shared" si="0"/>
        <v>65.606717891233856</v>
      </c>
      <c r="R62" s="1">
        <v>9.9853850000000008</v>
      </c>
      <c r="S62" s="1">
        <v>1.5297208</v>
      </c>
      <c r="T62" s="1">
        <f t="shared" si="5"/>
        <v>68.11450912429757</v>
      </c>
      <c r="U62" s="1">
        <v>64223.446000000004</v>
      </c>
      <c r="V62" s="1">
        <f t="shared" si="6"/>
        <v>67.257575809833568</v>
      </c>
      <c r="W62" s="1">
        <v>61673.336000000003</v>
      </c>
      <c r="X62" s="1">
        <v>2.6876951</v>
      </c>
      <c r="Y62">
        <f t="shared" si="7"/>
        <v>12.322648927949132</v>
      </c>
      <c r="Z62">
        <f t="shared" si="8"/>
        <v>24.770558823274783</v>
      </c>
    </row>
    <row r="63" spans="1:26" x14ac:dyDescent="0.25">
      <c r="A63" s="2">
        <v>40778</v>
      </c>
      <c r="B63" s="3">
        <v>0.7791435185185186</v>
      </c>
      <c r="C63" s="4">
        <f t="shared" si="1"/>
        <v>40778.779143518521</v>
      </c>
      <c r="D63" s="1">
        <v>17.167000000000002</v>
      </c>
      <c r="E63" s="1">
        <v>16.09</v>
      </c>
      <c r="F63" s="1">
        <f>[1]!pkas(D63)</f>
        <v>1957.9915524610392</v>
      </c>
      <c r="G63" s="1">
        <f>[1]!pkas(E63)</f>
        <v>1828.509326567992</v>
      </c>
      <c r="H63" s="1">
        <f>G63-100000*(D63-E63)*0.000666</f>
        <v>1756.781126567992</v>
      </c>
      <c r="I63" s="6">
        <f t="shared" si="2"/>
        <v>96.077230837283736</v>
      </c>
      <c r="J63" s="1">
        <v>18.02</v>
      </c>
      <c r="K63" s="1">
        <v>18.977</v>
      </c>
      <c r="L63" s="1">
        <v>18.368668164356222</v>
      </c>
      <c r="M63" s="1">
        <f t="shared" si="3"/>
        <v>18.368668164356222</v>
      </c>
      <c r="N63" s="1">
        <v>19.210665723966315</v>
      </c>
      <c r="O63" s="1">
        <f t="shared" si="4"/>
        <v>19.210665723966315</v>
      </c>
      <c r="P63" s="5">
        <f>116.965977835504*Y63^-0.147209514563201+-0.65107943206335*D63^0.893381693494807+1.56520244006074</f>
        <v>74.160708874286939</v>
      </c>
      <c r="Q63" s="5">
        <f t="shared" si="0"/>
        <v>65.673614152535492</v>
      </c>
      <c r="R63" s="1">
        <v>9.9825099999999996</v>
      </c>
      <c r="S63" s="1">
        <v>1.5258137000000001</v>
      </c>
      <c r="T63" s="1">
        <f t="shared" si="5"/>
        <v>68.102930506868702</v>
      </c>
      <c r="U63" s="1">
        <v>64212.421000000002</v>
      </c>
      <c r="V63" s="1">
        <f t="shared" si="6"/>
        <v>66.160899126637474</v>
      </c>
      <c r="W63" s="1">
        <v>61669.555999999997</v>
      </c>
      <c r="X63" s="1">
        <v>2.6801043</v>
      </c>
      <c r="Y63">
        <f t="shared" si="7"/>
        <v>12.287586155544957</v>
      </c>
      <c r="Z63">
        <f t="shared" si="8"/>
        <v>24.282149955208226</v>
      </c>
    </row>
    <row r="64" spans="1:26" x14ac:dyDescent="0.25">
      <c r="A64" s="2">
        <v>40778</v>
      </c>
      <c r="B64" s="3">
        <v>0.77983796296296293</v>
      </c>
      <c r="C64" s="4">
        <f t="shared" si="1"/>
        <v>40778.77983796296</v>
      </c>
      <c r="D64" s="1">
        <v>16.937999999999999</v>
      </c>
      <c r="E64" s="1">
        <v>15.981999999999999</v>
      </c>
      <c r="F64" s="1">
        <f>[1]!pkas(D64)</f>
        <v>1929.8061537966471</v>
      </c>
      <c r="G64" s="1">
        <f>[1]!pkas(E64)</f>
        <v>1815.9495335064796</v>
      </c>
      <c r="H64" s="1">
        <f>G64-100000*(D64-E64)*0.000666</f>
        <v>1752.2799335064797</v>
      </c>
      <c r="I64" s="6">
        <f t="shared" si="2"/>
        <v>96.493867322564952</v>
      </c>
      <c r="J64" s="1">
        <v>17.952999999999999</v>
      </c>
      <c r="K64" s="1">
        <v>18.489000000000001</v>
      </c>
      <c r="L64" s="1">
        <v>18.316081222439379</v>
      </c>
      <c r="M64" s="1">
        <f t="shared" si="3"/>
        <v>18.316081222439379</v>
      </c>
      <c r="N64" s="1">
        <v>19.196687594493369</v>
      </c>
      <c r="O64" s="1">
        <f t="shared" si="4"/>
        <v>19.196687594493369</v>
      </c>
      <c r="P64" s="5">
        <f>116.965977835504*Y64^-0.147209514563201+-0.65107943206335*D64^0.893381693494807+1.56520244006074</f>
        <v>74.27813510564178</v>
      </c>
      <c r="Q64" s="5">
        <f t="shared" si="0"/>
        <v>65.692478069702986</v>
      </c>
      <c r="R64" s="1">
        <v>9.9855324000000003</v>
      </c>
      <c r="S64" s="1">
        <v>1.52098</v>
      </c>
      <c r="T64" s="1">
        <f t="shared" si="5"/>
        <v>68.273848881147842</v>
      </c>
      <c r="U64" s="1">
        <v>64375.169000000002</v>
      </c>
      <c r="V64" s="1">
        <f t="shared" si="6"/>
        <v>67.713665602156453</v>
      </c>
      <c r="W64" s="1">
        <v>61710.82</v>
      </c>
      <c r="X64" s="1">
        <v>2.6698743999999999</v>
      </c>
      <c r="Y64">
        <f t="shared" si="7"/>
        <v>12.26800352387778</v>
      </c>
      <c r="Z64">
        <f t="shared" si="8"/>
        <v>24.712333780687672</v>
      </c>
    </row>
    <row r="65" spans="1:26" x14ac:dyDescent="0.25">
      <c r="A65" s="2">
        <v>40778</v>
      </c>
      <c r="B65" s="3">
        <v>0.78053240740740737</v>
      </c>
      <c r="C65" s="4">
        <f t="shared" si="1"/>
        <v>40778.780532407407</v>
      </c>
      <c r="D65" s="1">
        <v>17.13</v>
      </c>
      <c r="E65" s="1">
        <v>15.861000000000001</v>
      </c>
      <c r="F65" s="1">
        <f>[1]!pkas(D65)</f>
        <v>1953.4132653245026</v>
      </c>
      <c r="G65" s="1">
        <f>[1]!pkas(E65)</f>
        <v>1801.9679346668665</v>
      </c>
      <c r="H65" s="1">
        <f>G65-100000*(D65-E65)*0.000666</f>
        <v>1717.4525346668665</v>
      </c>
      <c r="I65" s="6">
        <f t="shared" si="2"/>
        <v>95.309827751423086</v>
      </c>
      <c r="J65" s="1">
        <v>17.815000000000001</v>
      </c>
      <c r="K65" s="1">
        <v>18.192</v>
      </c>
      <c r="L65" s="1">
        <v>18.273546446683554</v>
      </c>
      <c r="M65" s="1">
        <f t="shared" si="3"/>
        <v>18.273546446683554</v>
      </c>
      <c r="N65" s="1">
        <v>19.165603723986294</v>
      </c>
      <c r="O65" s="1">
        <f t="shared" si="4"/>
        <v>19.165603723986294</v>
      </c>
      <c r="P65" s="5">
        <f>116.965977835504*Y65^-0.147209514563201+-0.65107943206335*D65^0.893381693494807+1.56520244006074</f>
        <v>74.196973852516862</v>
      </c>
      <c r="Q65" s="5">
        <f t="shared" si="0"/>
        <v>65.709709809673058</v>
      </c>
      <c r="R65" s="1">
        <v>9.9758859999999991</v>
      </c>
      <c r="S65" s="1">
        <v>1.5167507</v>
      </c>
      <c r="T65" s="1">
        <f t="shared" si="5"/>
        <v>68.412454668516716</v>
      </c>
      <c r="U65" s="1">
        <v>64507.152000000002</v>
      </c>
      <c r="V65" s="1">
        <f t="shared" si="6"/>
        <v>68.679086775835415</v>
      </c>
      <c r="W65" s="1">
        <v>61802.694000000003</v>
      </c>
      <c r="X65" s="1">
        <v>2.6595708</v>
      </c>
      <c r="Y65">
        <f t="shared" si="7"/>
        <v>12.266577472426874</v>
      </c>
      <c r="Z65">
        <f t="shared" si="8"/>
        <v>24.965694993523243</v>
      </c>
    </row>
    <row r="66" spans="1:26" x14ac:dyDescent="0.25">
      <c r="A66" s="2">
        <v>40778</v>
      </c>
      <c r="B66" s="3">
        <v>0.78122685185185192</v>
      </c>
      <c r="C66" s="4">
        <f t="shared" si="1"/>
        <v>40778.781226851854</v>
      </c>
      <c r="D66" s="1">
        <v>16.869</v>
      </c>
      <c r="E66" s="1">
        <v>15.971</v>
      </c>
      <c r="F66" s="1">
        <f>[1]!pkas(D66)</f>
        <v>1921.3836985172104</v>
      </c>
      <c r="G66" s="1">
        <f>[1]!pkas(E66)</f>
        <v>1814.674555433807</v>
      </c>
      <c r="H66" s="1">
        <f>G66-100000*(D66-E66)*0.000666</f>
        <v>1754.8677554338069</v>
      </c>
      <c r="I66" s="6">
        <f t="shared" si="2"/>
        <v>96.704268552125981</v>
      </c>
      <c r="J66" s="1">
        <v>17.952999999999999</v>
      </c>
      <c r="K66" s="1">
        <v>18.337</v>
      </c>
      <c r="L66" s="1">
        <v>18.231347028413609</v>
      </c>
      <c r="M66" s="1">
        <f t="shared" si="3"/>
        <v>18.231347028413609</v>
      </c>
      <c r="N66" s="1">
        <v>19.159038735636841</v>
      </c>
      <c r="O66" s="1">
        <f t="shared" si="4"/>
        <v>19.159038735636841</v>
      </c>
      <c r="P66" s="5">
        <f>116.965977835504*Y66^-0.147209514563201+-0.65107943206335*D66^0.893381693494807+1.56520244006074</f>
        <v>74.2510618435808</v>
      </c>
      <c r="Q66" s="5">
        <f t="shared" ref="Q66:Q129" si="9">116.965977835504*Z66^-0.147209514563201+-0.65107943206335*K66^0.893381693494807+1.56520244006074</f>
        <v>65.783016177757034</v>
      </c>
      <c r="R66" s="1">
        <v>9.9653653999999996</v>
      </c>
      <c r="S66" s="1">
        <v>1.5188463999999999</v>
      </c>
      <c r="T66" s="1">
        <f t="shared" si="5"/>
        <v>68.550285823891656</v>
      </c>
      <c r="U66" s="1">
        <v>64638.400000000001</v>
      </c>
      <c r="V66" s="1">
        <f t="shared" si="6"/>
        <v>68.205799845169395</v>
      </c>
      <c r="W66" s="1">
        <v>61822.118000000002</v>
      </c>
      <c r="X66" s="1">
        <v>2.6457120000000001</v>
      </c>
      <c r="Y66">
        <f t="shared" si="7"/>
        <v>12.326658454517045</v>
      </c>
      <c r="Z66">
        <f t="shared" si="8"/>
        <v>24.653203267788982</v>
      </c>
    </row>
    <row r="67" spans="1:26" x14ac:dyDescent="0.25">
      <c r="A67" s="2">
        <v>40778</v>
      </c>
      <c r="B67" s="3">
        <v>0.78192129629629636</v>
      </c>
      <c r="C67" s="4">
        <f t="shared" ref="C67:C130" si="10">A67+B67</f>
        <v>40778.781921296293</v>
      </c>
      <c r="D67" s="1">
        <v>16.994</v>
      </c>
      <c r="E67" s="1">
        <v>15.932</v>
      </c>
      <c r="F67" s="1">
        <f>[1]!pkas(D67)</f>
        <v>1936.6655652676307</v>
      </c>
      <c r="G67" s="1">
        <f>[1]!pkas(E67)</f>
        <v>1810.1605089666184</v>
      </c>
      <c r="H67" s="1">
        <f>G67-100000*(D67-E67)*0.000666</f>
        <v>1739.4313089666184</v>
      </c>
      <c r="I67" s="6">
        <f t="shared" ref="I67:I130" si="11">H67/G67*100</f>
        <v>96.092655891582908</v>
      </c>
      <c r="J67" s="1">
        <v>17.917000000000002</v>
      </c>
      <c r="K67" s="1">
        <v>18.600000000000001</v>
      </c>
      <c r="L67" s="1">
        <v>18.273850642715615</v>
      </c>
      <c r="M67" s="1">
        <f t="shared" ref="M67:M130" si="12">1/(1/298.15+1/4090*LN(U67/47000))-273.15</f>
        <v>18.273850642715615</v>
      </c>
      <c r="N67" s="1">
        <v>19.13846981059686</v>
      </c>
      <c r="O67" s="1">
        <f t="shared" ref="O67:O130" si="13">1/(1/298.15+1/4090*LN(W67/47000))-273.15</f>
        <v>19.13846981059686</v>
      </c>
      <c r="P67" s="5">
        <f>116.965977835504*Y67^-0.147209514563201+-0.65107943206335*D67^0.893381693494807+1.56520244006074</f>
        <v>74.122641064697802</v>
      </c>
      <c r="Q67" s="5">
        <f t="shared" si="9"/>
        <v>65.859126233099019</v>
      </c>
      <c r="R67" s="1">
        <v>9.8958519999999996</v>
      </c>
      <c r="S67" s="1">
        <v>1.518899</v>
      </c>
      <c r="T67" s="1">
        <f t="shared" ref="T67:T130" si="14">50*EXP(4050/(273.15+M67)-4050/298.15)</f>
        <v>68.411462259137565</v>
      </c>
      <c r="U67" s="1">
        <v>64506.207000000002</v>
      </c>
      <c r="V67" s="1">
        <f t="shared" ref="V67:V130" si="15">50*EXP(4050/(273.15+K67)-4050/298.15)</f>
        <v>67.35684405702267</v>
      </c>
      <c r="W67" s="1">
        <v>61883.021000000001</v>
      </c>
      <c r="X67" s="1">
        <v>2.6176720000000002</v>
      </c>
      <c r="Y67">
        <f t="shared" ref="Y67:Y130" si="16">T67*R67/(R67-S67)-T67</f>
        <v>12.404283707207355</v>
      </c>
      <c r="Z67">
        <f t="shared" ref="Z67:Z130" si="17">V67*R67/(R67-X67)-V67</f>
        <v>24.225579017891107</v>
      </c>
    </row>
    <row r="68" spans="1:26" x14ac:dyDescent="0.25">
      <c r="A68" s="2">
        <v>40778</v>
      </c>
      <c r="B68" s="3">
        <v>0.7826157407407407</v>
      </c>
      <c r="C68" s="4">
        <f t="shared" si="10"/>
        <v>40778.78261574074</v>
      </c>
      <c r="D68" s="1">
        <v>17.047999999999998</v>
      </c>
      <c r="E68" s="1">
        <v>15.935</v>
      </c>
      <c r="F68" s="1">
        <f>[1]!pkas(D68)</f>
        <v>1943.3002469151131</v>
      </c>
      <c r="G68" s="1">
        <f>[1]!pkas(E68)</f>
        <v>1810.50739296848</v>
      </c>
      <c r="H68" s="1">
        <f>G68-100000*(D68-E68)*0.000666</f>
        <v>1736.3815929684802</v>
      </c>
      <c r="I68" s="6">
        <f t="shared" si="11"/>
        <v>95.905799651087634</v>
      </c>
      <c r="J68" s="1">
        <v>17.853000000000002</v>
      </c>
      <c r="K68" s="1">
        <v>18.835000000000001</v>
      </c>
      <c r="L68" s="1">
        <v>18.273816842905035</v>
      </c>
      <c r="M68" s="1">
        <f t="shared" si="12"/>
        <v>18.273816842905035</v>
      </c>
      <c r="N68" s="1">
        <v>19.121430506560614</v>
      </c>
      <c r="O68" s="1">
        <f t="shared" si="13"/>
        <v>19.121430506560614</v>
      </c>
      <c r="P68" s="5">
        <f>116.965977835504*Y68^-0.147209514563201+-0.65107943206335*D68^0.893381693494807+1.56520244006074</f>
        <v>74.070432041510784</v>
      </c>
      <c r="Q68" s="5">
        <f t="shared" si="9"/>
        <v>65.907806567137897</v>
      </c>
      <c r="R68" s="1">
        <v>9.8915027000000002</v>
      </c>
      <c r="S68" s="1">
        <v>1.5213675</v>
      </c>
      <c r="T68" s="1">
        <f t="shared" si="14"/>
        <v>68.411572526853533</v>
      </c>
      <c r="U68" s="1">
        <v>64506.311999999998</v>
      </c>
      <c r="V68" s="1">
        <f t="shared" si="15"/>
        <v>66.608486092543032</v>
      </c>
      <c r="W68" s="1">
        <v>61933.525000000001</v>
      </c>
      <c r="X68" s="1">
        <v>2.6114818</v>
      </c>
      <c r="Y68">
        <f t="shared" si="16"/>
        <v>12.43458326291406</v>
      </c>
      <c r="Z68">
        <f t="shared" si="17"/>
        <v>23.893729365011751</v>
      </c>
    </row>
    <row r="69" spans="1:26" x14ac:dyDescent="0.25">
      <c r="A69" s="2">
        <v>40778</v>
      </c>
      <c r="B69" s="3">
        <v>0.78331018518518514</v>
      </c>
      <c r="C69" s="4">
        <f t="shared" si="10"/>
        <v>40778.783310185187</v>
      </c>
      <c r="D69" s="1">
        <v>17.170999999999999</v>
      </c>
      <c r="E69" s="1">
        <v>15.683</v>
      </c>
      <c r="F69" s="1">
        <f>[1]!pkas(D69)</f>
        <v>1958.4870657901104</v>
      </c>
      <c r="G69" s="1">
        <f>[1]!pkas(E69)</f>
        <v>1781.571757214987</v>
      </c>
      <c r="H69" s="1">
        <f>G69-100000*(D69-E69)*0.000666</f>
        <v>1682.470957214987</v>
      </c>
      <c r="I69" s="6">
        <f t="shared" si="11"/>
        <v>94.437451110309595</v>
      </c>
      <c r="J69" s="1">
        <v>17.742999999999999</v>
      </c>
      <c r="K69" s="1">
        <v>18.876999999999999</v>
      </c>
      <c r="L69" s="1">
        <v>18.287916496446599</v>
      </c>
      <c r="M69" s="1">
        <f t="shared" si="12"/>
        <v>18.287916496446599</v>
      </c>
      <c r="N69" s="1">
        <v>19.106246718673333</v>
      </c>
      <c r="O69" s="1">
        <f t="shared" si="13"/>
        <v>19.106246718673333</v>
      </c>
      <c r="P69" s="5">
        <f>116.965977835504*Y69^-0.147209514563201+-0.65107943206335*D69^0.893381693494807+1.56520244006074</f>
        <v>73.804138087146569</v>
      </c>
      <c r="Q69" s="5">
        <f t="shared" si="9"/>
        <v>65.936324258960269</v>
      </c>
      <c r="R69" s="1">
        <v>9.8901041999999997</v>
      </c>
      <c r="S69" s="1">
        <v>1.5453277999999999</v>
      </c>
      <c r="T69" s="1">
        <f t="shared" si="14"/>
        <v>68.365591787247837</v>
      </c>
      <c r="U69" s="1">
        <v>64462.527999999998</v>
      </c>
      <c r="V69" s="1">
        <f t="shared" si="15"/>
        <v>66.475741385402813</v>
      </c>
      <c r="W69" s="1">
        <v>61978.569000000003</v>
      </c>
      <c r="X69" s="1">
        <v>2.6066923000000002</v>
      </c>
      <c r="Y69">
        <f t="shared" si="16"/>
        <v>12.660285247701268</v>
      </c>
      <c r="Z69">
        <f t="shared" si="17"/>
        <v>23.791295286501779</v>
      </c>
    </row>
    <row r="70" spans="1:26" x14ac:dyDescent="0.25">
      <c r="A70" s="2">
        <v>40778</v>
      </c>
      <c r="B70" s="3">
        <v>0.78400462962962969</v>
      </c>
      <c r="C70" s="4">
        <f t="shared" si="10"/>
        <v>40778.784004629626</v>
      </c>
      <c r="D70" s="1">
        <v>17.108000000000001</v>
      </c>
      <c r="E70" s="1">
        <v>15.701000000000001</v>
      </c>
      <c r="F70" s="1">
        <f>[1]!pkas(D70)</f>
        <v>1950.6954949891033</v>
      </c>
      <c r="G70" s="1">
        <f>[1]!pkas(E70)</f>
        <v>1783.6250371589974</v>
      </c>
      <c r="H70" s="1">
        <f>G70-100000*(D70-E70)*0.000666</f>
        <v>1689.9188371589973</v>
      </c>
      <c r="I70" s="6">
        <f t="shared" si="11"/>
        <v>94.746306087446627</v>
      </c>
      <c r="J70" s="1">
        <v>17.695</v>
      </c>
      <c r="K70" s="1">
        <v>18.814</v>
      </c>
      <c r="L70" s="1">
        <v>18.260808906074828</v>
      </c>
      <c r="M70" s="1">
        <f t="shared" si="12"/>
        <v>18.260808906074828</v>
      </c>
      <c r="N70" s="1">
        <v>19.092736734287939</v>
      </c>
      <c r="O70" s="1">
        <f t="shared" si="13"/>
        <v>19.092736734287939</v>
      </c>
      <c r="P70" s="5">
        <f>116.965977835504*Y70^-0.147209514563201+-0.65107943206335*D70^0.893381693494807+1.56520244006074</f>
        <v>73.662232585951941</v>
      </c>
      <c r="Q70" s="5">
        <f t="shared" si="9"/>
        <v>65.92370201750397</v>
      </c>
      <c r="R70" s="1">
        <v>10.002188</v>
      </c>
      <c r="S70" s="1">
        <v>1.5800361000000001</v>
      </c>
      <c r="T70" s="1">
        <f t="shared" si="14"/>
        <v>68.454024416870482</v>
      </c>
      <c r="U70" s="1">
        <v>64546.735999999997</v>
      </c>
      <c r="V70" s="1">
        <f t="shared" si="15"/>
        <v>66.674972167170992</v>
      </c>
      <c r="W70" s="1">
        <v>62018.678999999996</v>
      </c>
      <c r="X70" s="1">
        <v>2.6375125000000001</v>
      </c>
      <c r="Y70">
        <f t="shared" si="16"/>
        <v>12.84230337485802</v>
      </c>
      <c r="Z70">
        <f t="shared" si="17"/>
        <v>23.87831921828267</v>
      </c>
    </row>
    <row r="71" spans="1:26" x14ac:dyDescent="0.25">
      <c r="A71" s="2">
        <v>40778</v>
      </c>
      <c r="B71" s="3">
        <v>0.78469907407407413</v>
      </c>
      <c r="C71" s="4">
        <f t="shared" si="10"/>
        <v>40778.784699074073</v>
      </c>
      <c r="D71" s="1">
        <v>17.173999999999999</v>
      </c>
      <c r="E71" s="1">
        <v>15.622</v>
      </c>
      <c r="F71" s="1">
        <f>[1]!pkas(D71)</f>
        <v>1958.8587729753638</v>
      </c>
      <c r="G71" s="1">
        <f>[1]!pkas(E71)</f>
        <v>1774.6288466547569</v>
      </c>
      <c r="H71" s="1">
        <f>G71-100000*(D71-E71)*0.000666</f>
        <v>1671.2656466547569</v>
      </c>
      <c r="I71" s="6">
        <f t="shared" si="11"/>
        <v>94.175503221710628</v>
      </c>
      <c r="J71" s="1">
        <v>17.672000000000001</v>
      </c>
      <c r="K71" s="1">
        <v>18.709</v>
      </c>
      <c r="L71" s="1">
        <v>18.270302005770759</v>
      </c>
      <c r="M71" s="1">
        <f t="shared" si="12"/>
        <v>18.270302005770759</v>
      </c>
      <c r="N71" s="1">
        <v>19.053819464427818</v>
      </c>
      <c r="O71" s="1">
        <f t="shared" si="13"/>
        <v>19.053819464427818</v>
      </c>
      <c r="P71" s="5">
        <f>116.965977835504*Y71^-0.147209514563201+-0.65107943206335*D71^0.893381693494807+1.56520244006074</f>
        <v>73.606240885959565</v>
      </c>
      <c r="Q71" s="5">
        <f t="shared" si="9"/>
        <v>65.900405015442146</v>
      </c>
      <c r="R71" s="1">
        <v>10.007638999999999</v>
      </c>
      <c r="S71" s="1">
        <v>1.5846150000000001</v>
      </c>
      <c r="T71" s="1">
        <f t="shared" si="14"/>
        <v>68.423040359713681</v>
      </c>
      <c r="U71" s="1">
        <v>64517.232000000004</v>
      </c>
      <c r="V71" s="1">
        <f t="shared" si="15"/>
        <v>67.008543629552094</v>
      </c>
      <c r="W71" s="1">
        <v>62134.387000000002</v>
      </c>
      <c r="X71" s="1">
        <v>2.6414974</v>
      </c>
      <c r="Y71">
        <f t="shared" si="16"/>
        <v>12.872357492939315</v>
      </c>
      <c r="Z71">
        <f t="shared" si="17"/>
        <v>24.029254851040122</v>
      </c>
    </row>
    <row r="72" spans="1:26" x14ac:dyDescent="0.25">
      <c r="A72" s="2">
        <v>40778</v>
      </c>
      <c r="B72" s="3">
        <v>0.78539351851851846</v>
      </c>
      <c r="C72" s="4">
        <f t="shared" si="10"/>
        <v>40778.785393518519</v>
      </c>
      <c r="D72" s="1">
        <v>17.032</v>
      </c>
      <c r="E72" s="1">
        <v>15.651</v>
      </c>
      <c r="F72" s="1">
        <f>[1]!pkas(D72)</f>
        <v>1941.3323396117428</v>
      </c>
      <c r="G72" s="1">
        <f>[1]!pkas(E72)</f>
        <v>1777.926606190272</v>
      </c>
      <c r="H72" s="1">
        <f>G72-100000*(D72-E72)*0.000666</f>
        <v>1685.952006190272</v>
      </c>
      <c r="I72" s="6">
        <f t="shared" si="11"/>
        <v>94.826861824342544</v>
      </c>
      <c r="J72" s="1">
        <v>17.654</v>
      </c>
      <c r="K72" s="1">
        <v>18.777000000000001</v>
      </c>
      <c r="L72" s="1">
        <v>18.239273163488122</v>
      </c>
      <c r="M72" s="1">
        <f t="shared" si="12"/>
        <v>18.239273163488122</v>
      </c>
      <c r="N72" s="1">
        <v>19.045037653527004</v>
      </c>
      <c r="O72" s="1">
        <f t="shared" si="13"/>
        <v>19.045037653527004</v>
      </c>
      <c r="P72" s="5">
        <f>116.965977835504*Y72^-0.147209514563201+-0.65107943206335*D72^0.893381693494807+1.56520244006074</f>
        <v>73.637779174746555</v>
      </c>
      <c r="Q72" s="5">
        <f t="shared" si="9"/>
        <v>65.901953302912375</v>
      </c>
      <c r="R72" s="1">
        <v>10.014751</v>
      </c>
      <c r="S72" s="1">
        <v>1.5870960999999999</v>
      </c>
      <c r="T72" s="1">
        <f t="shared" si="14"/>
        <v>68.524373380907164</v>
      </c>
      <c r="U72" s="1">
        <v>64613.724999999999</v>
      </c>
      <c r="V72" s="1">
        <f t="shared" si="15"/>
        <v>66.792299136360583</v>
      </c>
      <c r="W72" s="1">
        <v>62160.531000000003</v>
      </c>
      <c r="X72" s="1">
        <v>2.6441639000000001</v>
      </c>
      <c r="Y72">
        <f t="shared" si="16"/>
        <v>12.904511045864211</v>
      </c>
      <c r="Z72">
        <f t="shared" si="17"/>
        <v>23.961427194092295</v>
      </c>
    </row>
    <row r="73" spans="1:26" x14ac:dyDescent="0.25">
      <c r="A73" s="2">
        <v>40778</v>
      </c>
      <c r="B73" s="3">
        <v>0.78609953703703705</v>
      </c>
      <c r="C73" s="4">
        <f t="shared" si="10"/>
        <v>40778.786099537036</v>
      </c>
      <c r="D73" s="1">
        <v>16.803999999999998</v>
      </c>
      <c r="E73" s="1">
        <v>15.739000000000001</v>
      </c>
      <c r="F73" s="1">
        <f>[1]!pkas(D73)</f>
        <v>1913.4790216751578</v>
      </c>
      <c r="G73" s="1">
        <f>[1]!pkas(E73)</f>
        <v>1787.9665643062633</v>
      </c>
      <c r="H73" s="1">
        <f>G73-100000*(D73-E73)*0.000666</f>
        <v>1717.0375643062634</v>
      </c>
      <c r="I73" s="6">
        <f t="shared" si="11"/>
        <v>96.032979507784006</v>
      </c>
      <c r="J73" s="1">
        <v>17.667999999999999</v>
      </c>
      <c r="K73" s="1">
        <v>17.872</v>
      </c>
      <c r="L73" s="1">
        <v>18.210688200141135</v>
      </c>
      <c r="M73" s="1">
        <f t="shared" si="12"/>
        <v>18.210688200141135</v>
      </c>
      <c r="N73" s="1">
        <v>19.014879325199161</v>
      </c>
      <c r="O73" s="1">
        <f t="shared" si="13"/>
        <v>19.014879325199161</v>
      </c>
      <c r="P73" s="5">
        <f>116.965977835504*Y73^-0.147209514563201+-0.65107943206335*D73^0.893381693494807+1.56520244006074</f>
        <v>73.791197664560087</v>
      </c>
      <c r="Q73" s="5">
        <f t="shared" si="9"/>
        <v>65.796741708966948</v>
      </c>
      <c r="R73" s="1">
        <v>10.007266</v>
      </c>
      <c r="S73" s="1">
        <v>1.5778603</v>
      </c>
      <c r="T73" s="1">
        <f t="shared" si="14"/>
        <v>68.617877201733677</v>
      </c>
      <c r="U73" s="1">
        <v>64702.764000000003</v>
      </c>
      <c r="V73" s="1">
        <f t="shared" si="15"/>
        <v>69.736936555195371</v>
      </c>
      <c r="W73" s="1">
        <v>62250.41</v>
      </c>
      <c r="X73" s="1">
        <v>2.6471547000000002</v>
      </c>
      <c r="Y73">
        <f t="shared" si="16"/>
        <v>12.844253576131777</v>
      </c>
      <c r="Z73">
        <f t="shared" si="17"/>
        <v>25.081748337920814</v>
      </c>
    </row>
    <row r="74" spans="1:26" x14ac:dyDescent="0.25">
      <c r="A74" s="2">
        <v>40778</v>
      </c>
      <c r="B74" s="3">
        <v>0.78679398148148139</v>
      </c>
      <c r="C74" s="4">
        <f t="shared" si="10"/>
        <v>40778.786793981482</v>
      </c>
      <c r="D74" s="1">
        <v>16.919</v>
      </c>
      <c r="E74" s="1">
        <v>15.866</v>
      </c>
      <c r="F74" s="1">
        <f>[1]!pkas(D74)</f>
        <v>1927.4837013869439</v>
      </c>
      <c r="G74" s="1">
        <f>[1]!pkas(E74)</f>
        <v>1802.5438090680932</v>
      </c>
      <c r="H74" s="1">
        <f>G74-100000*(D74-E74)*0.000666</f>
        <v>1732.414009068093</v>
      </c>
      <c r="I74" s="6">
        <f t="shared" si="11"/>
        <v>96.109398304374253</v>
      </c>
      <c r="J74" s="1">
        <v>17.734999999999999</v>
      </c>
      <c r="K74" s="1">
        <v>18.407</v>
      </c>
      <c r="L74" s="1">
        <v>18.245717482822329</v>
      </c>
      <c r="M74" s="1">
        <f t="shared" si="12"/>
        <v>18.245717482822329</v>
      </c>
      <c r="N74" s="1">
        <v>19.009177327965403</v>
      </c>
      <c r="O74" s="1">
        <f t="shared" si="13"/>
        <v>19.009177327965403</v>
      </c>
      <c r="P74" s="5">
        <f>116.965977835504*Y74^-0.147209514563201+-0.65107943206335*D74^0.893381693494807+1.56520244006074</f>
        <v>73.886428692547383</v>
      </c>
      <c r="Q74" s="5">
        <f t="shared" si="9"/>
        <v>65.850613907812047</v>
      </c>
      <c r="R74" s="1">
        <v>10.007225999999999</v>
      </c>
      <c r="S74" s="1">
        <v>1.5638730000000001</v>
      </c>
      <c r="T74" s="1">
        <f t="shared" si="14"/>
        <v>68.503313608237221</v>
      </c>
      <c r="U74" s="1">
        <v>64593.671000000002</v>
      </c>
      <c r="V74" s="1">
        <f t="shared" si="15"/>
        <v>67.978652570549897</v>
      </c>
      <c r="W74" s="1">
        <v>62267.42</v>
      </c>
      <c r="X74" s="1">
        <v>2.6456593000000002</v>
      </c>
      <c r="Y74">
        <f t="shared" si="16"/>
        <v>12.688144456645944</v>
      </c>
      <c r="Z74">
        <f t="shared" si="17"/>
        <v>24.430717224194183</v>
      </c>
    </row>
    <row r="75" spans="1:26" x14ac:dyDescent="0.25">
      <c r="A75" s="2">
        <v>40778</v>
      </c>
      <c r="B75" s="3">
        <v>0.7874768518518519</v>
      </c>
      <c r="C75" s="4">
        <f t="shared" si="10"/>
        <v>40778.787476851852</v>
      </c>
      <c r="D75" s="1">
        <v>17.001000000000001</v>
      </c>
      <c r="E75" s="1">
        <v>15.585000000000001</v>
      </c>
      <c r="F75" s="1">
        <f>[1]!pkas(D75)</f>
        <v>1937.5244939375093</v>
      </c>
      <c r="G75" s="1">
        <f>[1]!pkas(E75)</f>
        <v>1770.4291595101997</v>
      </c>
      <c r="H75" s="1">
        <f>G75-100000*(D75-E75)*0.000666</f>
        <v>1676.1235595101998</v>
      </c>
      <c r="I75" s="6">
        <f t="shared" si="11"/>
        <v>94.673291529716437</v>
      </c>
      <c r="J75" s="1">
        <v>17.562000000000001</v>
      </c>
      <c r="K75" s="1">
        <v>18.472999999999999</v>
      </c>
      <c r="L75" s="1">
        <v>18.179054475214514</v>
      </c>
      <c r="M75" s="1">
        <f t="shared" si="12"/>
        <v>18.179054475214514</v>
      </c>
      <c r="N75" s="1">
        <v>18.981186281095518</v>
      </c>
      <c r="O75" s="1">
        <f t="shared" si="13"/>
        <v>18.981186281095518</v>
      </c>
      <c r="P75" s="5">
        <f>116.965977835504*Y75^-0.147209514563201+-0.65107943206335*D75^0.893381693494807+1.56520244006074</f>
        <v>73.743646108005407</v>
      </c>
      <c r="Q75" s="5">
        <f t="shared" si="9"/>
        <v>65.879810990516063</v>
      </c>
      <c r="R75" s="1">
        <v>10.014417</v>
      </c>
      <c r="S75" s="1">
        <v>1.5728054</v>
      </c>
      <c r="T75" s="1">
        <f t="shared" si="14"/>
        <v>68.721523948411217</v>
      </c>
      <c r="U75" s="1">
        <v>64801.463000000003</v>
      </c>
      <c r="V75" s="1">
        <f t="shared" si="15"/>
        <v>67.765277450829785</v>
      </c>
      <c r="W75" s="1">
        <v>62350.999000000003</v>
      </c>
      <c r="X75" s="1">
        <v>2.6433087999999998</v>
      </c>
      <c r="Y75">
        <f t="shared" si="16"/>
        <v>12.803903932548906</v>
      </c>
      <c r="Z75">
        <f t="shared" si="17"/>
        <v>24.300898773975391</v>
      </c>
    </row>
    <row r="76" spans="1:26" x14ac:dyDescent="0.25">
      <c r="A76" s="2">
        <v>40778</v>
      </c>
      <c r="B76" s="3">
        <v>0.78817129629629623</v>
      </c>
      <c r="C76" s="4">
        <f t="shared" si="10"/>
        <v>40778.788171296299</v>
      </c>
      <c r="D76" s="1">
        <v>16.951000000000001</v>
      </c>
      <c r="E76" s="1">
        <v>15.747999999999999</v>
      </c>
      <c r="F76" s="1">
        <f>[1]!pkas(D76)</f>
        <v>1931.3966144751691</v>
      </c>
      <c r="G76" s="1">
        <f>[1]!pkas(E76)</f>
        <v>1788.996178809092</v>
      </c>
      <c r="H76" s="1">
        <f>G76-100000*(D76-E76)*0.000666</f>
        <v>1708.8763788090919</v>
      </c>
      <c r="I76" s="6">
        <f t="shared" si="11"/>
        <v>95.52152201614345</v>
      </c>
      <c r="J76" s="1">
        <v>17.666</v>
      </c>
      <c r="K76" s="1">
        <v>18.712</v>
      </c>
      <c r="L76" s="1">
        <v>18.176768510447232</v>
      </c>
      <c r="M76" s="1">
        <f t="shared" si="12"/>
        <v>18.176768510447232</v>
      </c>
      <c r="N76" s="1">
        <v>18.959238493764701</v>
      </c>
      <c r="O76" s="1">
        <f t="shared" si="13"/>
        <v>18.959238493764701</v>
      </c>
      <c r="P76" s="5">
        <f>116.965977835504*Y76^-0.147209514563201+-0.65107943206335*D76^0.893381693494807+1.56520244006074</f>
        <v>73.953311230213842</v>
      </c>
      <c r="Q76" s="5">
        <f t="shared" si="9"/>
        <v>65.990046172014743</v>
      </c>
      <c r="R76" s="1">
        <v>10.015651</v>
      </c>
      <c r="S76" s="1">
        <v>1.5519054999999999</v>
      </c>
      <c r="T76" s="1">
        <f t="shared" si="14"/>
        <v>68.7290207641054</v>
      </c>
      <c r="U76" s="1">
        <v>64808.601999999999</v>
      </c>
      <c r="V76" s="1">
        <f t="shared" si="15"/>
        <v>66.998986557938537</v>
      </c>
      <c r="W76" s="1">
        <v>62416.623</v>
      </c>
      <c r="X76" s="1">
        <v>2.6275248000000002</v>
      </c>
      <c r="Y76">
        <f t="shared" si="16"/>
        <v>12.602097420513104</v>
      </c>
      <c r="Z76">
        <f t="shared" si="17"/>
        <v>23.827624757661837</v>
      </c>
    </row>
    <row r="77" spans="1:26" x14ac:dyDescent="0.25">
      <c r="A77" s="2">
        <v>40778</v>
      </c>
      <c r="B77" s="3">
        <v>0.78886574074074067</v>
      </c>
      <c r="C77" s="4">
        <f t="shared" si="10"/>
        <v>40778.788865740738</v>
      </c>
      <c r="D77" s="1">
        <v>16.657</v>
      </c>
      <c r="E77" s="1">
        <v>15.596</v>
      </c>
      <c r="F77" s="1">
        <f>[1]!pkas(D77)</f>
        <v>1895.7074467611062</v>
      </c>
      <c r="G77" s="1">
        <f>[1]!pkas(E77)</f>
        <v>1771.6768025324127</v>
      </c>
      <c r="H77" s="1">
        <f>G77-100000*(D77-E77)*0.000666</f>
        <v>1701.0142025324126</v>
      </c>
      <c r="I77" s="6">
        <f t="shared" si="11"/>
        <v>96.011541162643439</v>
      </c>
      <c r="J77" s="1">
        <v>17.579000000000001</v>
      </c>
      <c r="K77" s="1">
        <v>18.440000000000001</v>
      </c>
      <c r="L77" s="1">
        <v>18.092209721546283</v>
      </c>
      <c r="M77" s="1">
        <f t="shared" si="12"/>
        <v>18.092209721546283</v>
      </c>
      <c r="N77" s="1">
        <v>18.93528405683054</v>
      </c>
      <c r="O77" s="1">
        <f t="shared" si="13"/>
        <v>18.93528405683054</v>
      </c>
      <c r="P77" s="5">
        <f>116.965977835504*Y77^-0.147209514563201+-0.65107943206335*D77^0.893381693494807+1.56520244006074</f>
        <v>74.085497106507859</v>
      </c>
      <c r="Q77" s="5">
        <f t="shared" si="9"/>
        <v>66.021679304798639</v>
      </c>
      <c r="R77" s="1">
        <v>10.015162</v>
      </c>
      <c r="S77" s="1">
        <v>1.5459259999999999</v>
      </c>
      <c r="T77" s="1">
        <f t="shared" si="14"/>
        <v>69.006989519123678</v>
      </c>
      <c r="U77" s="1">
        <v>65073.309000000001</v>
      </c>
      <c r="V77" s="1">
        <f t="shared" si="15"/>
        <v>67.871869085747406</v>
      </c>
      <c r="W77" s="1">
        <v>62488.337</v>
      </c>
      <c r="X77" s="1">
        <v>2.6174507999999999</v>
      </c>
      <c r="Y77">
        <f t="shared" si="16"/>
        <v>12.596141999035183</v>
      </c>
      <c r="Z77">
        <f t="shared" si="17"/>
        <v>24.014357040051095</v>
      </c>
    </row>
    <row r="78" spans="1:26" x14ac:dyDescent="0.25">
      <c r="A78" s="2">
        <v>40778</v>
      </c>
      <c r="B78" s="3">
        <v>0.78956018518518523</v>
      </c>
      <c r="C78" s="4">
        <f t="shared" si="10"/>
        <v>40778.789560185185</v>
      </c>
      <c r="D78" s="1">
        <v>16.850999999999999</v>
      </c>
      <c r="E78" s="1">
        <v>15.486000000000001</v>
      </c>
      <c r="F78" s="1">
        <f>[1]!pkas(D78)</f>
        <v>1919.1918477229565</v>
      </c>
      <c r="G78" s="1">
        <f>[1]!pkas(E78)</f>
        <v>1759.235046717984</v>
      </c>
      <c r="H78" s="1">
        <f>G78-100000*(D78-E78)*0.000666</f>
        <v>1668.3260467179841</v>
      </c>
      <c r="I78" s="6">
        <f t="shared" si="11"/>
        <v>94.832469932337972</v>
      </c>
      <c r="J78" s="1">
        <v>17.513000000000002</v>
      </c>
      <c r="K78" s="1">
        <v>18.405999999999999</v>
      </c>
      <c r="L78" s="1">
        <v>18.161310018509198</v>
      </c>
      <c r="M78" s="1">
        <f t="shared" si="12"/>
        <v>18.161310018509198</v>
      </c>
      <c r="N78" s="1">
        <v>18.921234802483411</v>
      </c>
      <c r="O78" s="1">
        <f t="shared" si="13"/>
        <v>18.921234802483411</v>
      </c>
      <c r="P78" s="5">
        <f>116.965977835504*Y78^-0.147209514563201+-0.65107943206335*D78^0.893381693494807+1.56520244006074</f>
        <v>74.028612014518785</v>
      </c>
      <c r="Q78" s="5">
        <f t="shared" si="9"/>
        <v>66.064797051501387</v>
      </c>
      <c r="R78" s="1">
        <v>10.063625999999999</v>
      </c>
      <c r="S78" s="1">
        <v>1.5547868</v>
      </c>
      <c r="T78" s="1">
        <f t="shared" si="14"/>
        <v>68.77974140897048</v>
      </c>
      <c r="U78" s="1">
        <v>64856.902000000002</v>
      </c>
      <c r="V78" s="1">
        <f t="shared" si="15"/>
        <v>67.981891432704415</v>
      </c>
      <c r="W78" s="1">
        <v>62530.440999999999</v>
      </c>
      <c r="X78" s="1">
        <v>2.6218233</v>
      </c>
      <c r="Y78">
        <f t="shared" si="16"/>
        <v>12.567852269447144</v>
      </c>
      <c r="Z78">
        <f t="shared" si="17"/>
        <v>23.950716529522452</v>
      </c>
    </row>
    <row r="79" spans="1:26" x14ac:dyDescent="0.25">
      <c r="A79" s="2">
        <v>40778</v>
      </c>
      <c r="B79" s="3">
        <v>0.79025462962962967</v>
      </c>
      <c r="C79" s="4">
        <f t="shared" si="10"/>
        <v>40778.790254629632</v>
      </c>
      <c r="D79" s="1">
        <v>16.678000000000001</v>
      </c>
      <c r="E79" s="1">
        <v>15.667</v>
      </c>
      <c r="F79" s="1">
        <f>[1]!pkas(D79)</f>
        <v>1898.2373416864546</v>
      </c>
      <c r="G79" s="1">
        <f>[1]!pkas(E79)</f>
        <v>1779.748362237181</v>
      </c>
      <c r="H79" s="1">
        <f>G79-100000*(D79-E79)*0.000666</f>
        <v>1712.4157622371808</v>
      </c>
      <c r="I79" s="6">
        <f t="shared" si="11"/>
        <v>96.216734824502851</v>
      </c>
      <c r="J79" s="1">
        <v>17.55</v>
      </c>
      <c r="K79" s="1">
        <v>17.837</v>
      </c>
      <c r="L79" s="1">
        <v>18.168365523975069</v>
      </c>
      <c r="M79" s="1">
        <f t="shared" si="12"/>
        <v>18.168365523975069</v>
      </c>
      <c r="N79" s="1">
        <v>18.906251488285932</v>
      </c>
      <c r="O79" s="1">
        <f t="shared" si="13"/>
        <v>18.906251488285932</v>
      </c>
      <c r="P79" s="5">
        <f>116.965977835504*Y79^-0.147209514563201+-0.65107943206335*D79^0.893381693494807+1.56520244006074</f>
        <v>74.082213810054199</v>
      </c>
      <c r="Q79" s="5">
        <f t="shared" si="9"/>
        <v>66.041564808794931</v>
      </c>
      <c r="R79" s="1">
        <v>10.044233999999999</v>
      </c>
      <c r="S79" s="1">
        <v>1.5545466999999999</v>
      </c>
      <c r="T79" s="1">
        <f t="shared" si="14"/>
        <v>68.756586377810947</v>
      </c>
      <c r="U79" s="1">
        <v>64834.851999999999</v>
      </c>
      <c r="V79" s="1">
        <f t="shared" si="15"/>
        <v>69.853765392233129</v>
      </c>
      <c r="W79" s="1">
        <v>62575.38</v>
      </c>
      <c r="X79" s="1">
        <v>2.6120568</v>
      </c>
      <c r="Y79">
        <f t="shared" si="16"/>
        <v>12.590019005398574</v>
      </c>
      <c r="Z79">
        <f t="shared" si="17"/>
        <v>24.550276182649029</v>
      </c>
    </row>
    <row r="80" spans="1:26" x14ac:dyDescent="0.25">
      <c r="A80" s="2">
        <v>40778</v>
      </c>
      <c r="B80" s="3">
        <v>0.790949074074074</v>
      </c>
      <c r="C80" s="4">
        <f t="shared" si="10"/>
        <v>40778.790949074071</v>
      </c>
      <c r="D80" s="1">
        <v>16.864000000000001</v>
      </c>
      <c r="E80" s="1">
        <v>15.586</v>
      </c>
      <c r="F80" s="1">
        <f>[1]!pkas(D80)</f>
        <v>1920.7746308683729</v>
      </c>
      <c r="G80" s="1">
        <f>[1]!pkas(E80)</f>
        <v>1770.5425497117935</v>
      </c>
      <c r="H80" s="1">
        <f>G80-100000*(D80-E80)*0.000666</f>
        <v>1685.4277497117935</v>
      </c>
      <c r="I80" s="6">
        <f t="shared" si="11"/>
        <v>95.192727787657233</v>
      </c>
      <c r="J80" s="1">
        <v>17.515999999999998</v>
      </c>
      <c r="K80" s="1">
        <v>18.637</v>
      </c>
      <c r="L80" s="1">
        <v>18.114544903730689</v>
      </c>
      <c r="M80" s="1">
        <f t="shared" si="12"/>
        <v>18.114544903730689</v>
      </c>
      <c r="N80" s="1">
        <v>18.907511321346021</v>
      </c>
      <c r="O80" s="1">
        <f t="shared" si="13"/>
        <v>18.907511321346021</v>
      </c>
      <c r="P80" s="5">
        <f>116.965977835504*Y80^-0.147209514563201+-0.65107943206335*D80^0.893381693494807+1.56520244006074</f>
        <v>73.866782020565395</v>
      </c>
      <c r="Q80" s="5">
        <f t="shared" si="9"/>
        <v>66.114919354949322</v>
      </c>
      <c r="R80" s="1">
        <v>10.047269</v>
      </c>
      <c r="S80" s="1">
        <v>1.5666869000000001</v>
      </c>
      <c r="T80" s="1">
        <f t="shared" si="14"/>
        <v>68.933442660340233</v>
      </c>
      <c r="U80" s="1">
        <v>65003.27</v>
      </c>
      <c r="V80" s="1">
        <f t="shared" si="15"/>
        <v>67.238381939362739</v>
      </c>
      <c r="W80" s="1">
        <v>62571.6</v>
      </c>
      <c r="X80" s="1">
        <v>2.6122253</v>
      </c>
      <c r="Y80">
        <f t="shared" si="16"/>
        <v>12.734635466574431</v>
      </c>
      <c r="Z80">
        <f t="shared" si="17"/>
        <v>23.623506400247038</v>
      </c>
    </row>
    <row r="81" spans="1:26" x14ac:dyDescent="0.25">
      <c r="A81" s="2">
        <v>40778</v>
      </c>
      <c r="B81" s="3">
        <v>0.79164351851851855</v>
      </c>
      <c r="C81" s="4">
        <f t="shared" si="10"/>
        <v>40778.791643518518</v>
      </c>
      <c r="D81" s="1">
        <v>16.861999999999998</v>
      </c>
      <c r="E81" s="1">
        <v>15.545999999999999</v>
      </c>
      <c r="F81" s="1">
        <f>[1]!pkas(D81)</f>
        <v>1920.5310512460319</v>
      </c>
      <c r="G81" s="1">
        <f>[1]!pkas(E81)</f>
        <v>1766.0119127365051</v>
      </c>
      <c r="H81" s="1">
        <f>G81-100000*(D81-E81)*0.000666</f>
        <v>1678.3663127365053</v>
      </c>
      <c r="I81" s="6">
        <f t="shared" si="11"/>
        <v>95.037088970470791</v>
      </c>
      <c r="J81" s="1">
        <v>17.419</v>
      </c>
      <c r="K81" s="1">
        <v>17.850000000000001</v>
      </c>
      <c r="L81" s="1">
        <v>18.172768204052375</v>
      </c>
      <c r="M81" s="1">
        <f t="shared" si="12"/>
        <v>18.172768204052375</v>
      </c>
      <c r="N81" s="1">
        <v>18.882436349370209</v>
      </c>
      <c r="O81" s="1">
        <f t="shared" si="13"/>
        <v>18.882436349370209</v>
      </c>
      <c r="P81" s="5">
        <f>116.965977835504*Y81^-0.147209514563201+-0.65107943206335*D81^0.893381693494807+1.56520244006074</f>
        <v>73.962772691014209</v>
      </c>
      <c r="Q81" s="5">
        <f t="shared" si="9"/>
        <v>66.029675085361561</v>
      </c>
      <c r="R81" s="1">
        <v>10.032304999999999</v>
      </c>
      <c r="S81" s="1">
        <v>1.5574322</v>
      </c>
      <c r="T81" s="1">
        <f t="shared" si="14"/>
        <v>68.742142009844414</v>
      </c>
      <c r="U81" s="1">
        <v>64821.097000000002</v>
      </c>
      <c r="V81" s="1">
        <f t="shared" si="15"/>
        <v>69.810345712930285</v>
      </c>
      <c r="W81" s="1">
        <v>62646.883999999998</v>
      </c>
      <c r="X81" s="1">
        <v>2.6112921999999998</v>
      </c>
      <c r="Y81">
        <f t="shared" si="16"/>
        <v>12.632782578530765</v>
      </c>
      <c r="Z81">
        <f t="shared" si="17"/>
        <v>24.564734781144466</v>
      </c>
    </row>
    <row r="82" spans="1:26" x14ac:dyDescent="0.25">
      <c r="A82" s="2">
        <v>40778</v>
      </c>
      <c r="B82" s="3">
        <v>0.79233796296296299</v>
      </c>
      <c r="C82" s="4">
        <f t="shared" si="10"/>
        <v>40778.792337962965</v>
      </c>
      <c r="D82" s="1">
        <v>16.651</v>
      </c>
      <c r="E82" s="1">
        <v>15.592000000000001</v>
      </c>
      <c r="F82" s="1">
        <f>[1]!pkas(D82)</f>
        <v>1894.9851633156422</v>
      </c>
      <c r="G82" s="1">
        <f>[1]!pkas(E82)</f>
        <v>1771.2230248564283</v>
      </c>
      <c r="H82" s="1">
        <f>G82-100000*(D82-E82)*0.000666</f>
        <v>1700.6936248564284</v>
      </c>
      <c r="I82" s="6">
        <f t="shared" si="11"/>
        <v>96.018039568691975</v>
      </c>
      <c r="J82" s="1">
        <v>17.385000000000002</v>
      </c>
      <c r="K82" s="1">
        <v>17.664999999999999</v>
      </c>
      <c r="L82" s="1">
        <v>18.189918260375066</v>
      </c>
      <c r="M82" s="1">
        <f t="shared" si="12"/>
        <v>18.189918260375066</v>
      </c>
      <c r="N82" s="1">
        <v>18.883414933971324</v>
      </c>
      <c r="O82" s="1">
        <f t="shared" si="13"/>
        <v>18.883414933971324</v>
      </c>
      <c r="P82" s="5">
        <f>116.965977835504*Y82^-0.147209514563201+-0.65107943206335*D82^0.893381693494807+1.56520244006074</f>
        <v>74.126318888148177</v>
      </c>
      <c r="Q82" s="5">
        <f t="shared" si="9"/>
        <v>66.008172813246574</v>
      </c>
      <c r="R82" s="1">
        <v>10.029331000000001</v>
      </c>
      <c r="S82" s="1">
        <v>1.5499993999999999</v>
      </c>
      <c r="T82" s="1">
        <f t="shared" si="14"/>
        <v>68.685908975439474</v>
      </c>
      <c r="U82" s="1">
        <v>64767.548000000003</v>
      </c>
      <c r="V82" s="1">
        <f t="shared" si="15"/>
        <v>70.43115854949194</v>
      </c>
      <c r="W82" s="1">
        <v>62643.944000000003</v>
      </c>
      <c r="X82" s="1">
        <v>2.6115238999999999</v>
      </c>
      <c r="Y82">
        <f t="shared" si="16"/>
        <v>12.555602578437387</v>
      </c>
      <c r="Z82">
        <f t="shared" si="17"/>
        <v>24.79609558149437</v>
      </c>
    </row>
    <row r="83" spans="1:26" x14ac:dyDescent="0.25">
      <c r="A83" s="2">
        <v>40778</v>
      </c>
      <c r="B83" s="3">
        <v>0.79303240740740744</v>
      </c>
      <c r="C83" s="4">
        <f t="shared" si="10"/>
        <v>40778.793032407404</v>
      </c>
      <c r="D83" s="1">
        <v>16.664000000000001</v>
      </c>
      <c r="E83" s="1">
        <v>15.788</v>
      </c>
      <c r="F83" s="1">
        <f>[1]!pkas(D83)</f>
        <v>1896.550416111683</v>
      </c>
      <c r="G83" s="1">
        <f>[1]!pkas(E83)</f>
        <v>1793.5785447056239</v>
      </c>
      <c r="H83" s="1">
        <f>G83-100000*(D83-E83)*0.000666</f>
        <v>1735.236944705624</v>
      </c>
      <c r="I83" s="6">
        <f t="shared" si="11"/>
        <v>96.747195701453066</v>
      </c>
      <c r="J83" s="1">
        <v>17.523</v>
      </c>
      <c r="K83" s="1">
        <v>18.216999999999999</v>
      </c>
      <c r="L83" s="1">
        <v>18.152343723119372</v>
      </c>
      <c r="M83" s="1">
        <f t="shared" si="12"/>
        <v>18.152343723119372</v>
      </c>
      <c r="N83" s="1">
        <v>18.881702445360702</v>
      </c>
      <c r="O83" s="1">
        <f t="shared" si="13"/>
        <v>18.881702445360702</v>
      </c>
      <c r="P83" s="5">
        <f>116.965977835504*Y83^-0.147209514563201+-0.65107943206335*D83^0.893381693494807+1.56520244006074</f>
        <v>74.278266644522105</v>
      </c>
      <c r="Q83" s="5">
        <f t="shared" si="9"/>
        <v>66.063101060376511</v>
      </c>
      <c r="R83" s="1">
        <v>10.031363000000001</v>
      </c>
      <c r="S83" s="1">
        <v>1.5306770000000001</v>
      </c>
      <c r="T83" s="1">
        <f t="shared" si="14"/>
        <v>68.809180215882051</v>
      </c>
      <c r="U83" s="1">
        <v>64884.936000000002</v>
      </c>
      <c r="V83" s="1">
        <f t="shared" si="15"/>
        <v>68.597218224408309</v>
      </c>
      <c r="W83" s="1">
        <v>62649.089</v>
      </c>
      <c r="X83" s="1">
        <v>2.6107615000000002</v>
      </c>
      <c r="Y83">
        <f t="shared" si="16"/>
        <v>12.390132931072358</v>
      </c>
      <c r="Z83">
        <f t="shared" si="17"/>
        <v>24.134293742546816</v>
      </c>
    </row>
    <row r="84" spans="1:26" x14ac:dyDescent="0.25">
      <c r="A84" s="2">
        <v>40778</v>
      </c>
      <c r="B84" s="3">
        <v>0.79372685185185177</v>
      </c>
      <c r="C84" s="4">
        <f t="shared" si="10"/>
        <v>40778.793726851851</v>
      </c>
      <c r="D84" s="1">
        <v>16.998000000000001</v>
      </c>
      <c r="E84" s="1">
        <v>15.775</v>
      </c>
      <c r="F84" s="1">
        <f>[1]!pkas(D84)</f>
        <v>1937.156340734696</v>
      </c>
      <c r="G84" s="1">
        <f>[1]!pkas(E84)</f>
        <v>1792.0881466710846</v>
      </c>
      <c r="H84" s="1">
        <f>G84-100000*(D84-E84)*0.000666</f>
        <v>1710.6363466710845</v>
      </c>
      <c r="I84" s="6">
        <f t="shared" si="11"/>
        <v>95.454922228501886</v>
      </c>
      <c r="J84" s="1">
        <v>17.536000000000001</v>
      </c>
      <c r="K84" s="1">
        <v>18.635999999999999</v>
      </c>
      <c r="L84" s="1">
        <v>18.149020147828423</v>
      </c>
      <c r="M84" s="1">
        <f t="shared" si="12"/>
        <v>18.149020147828423</v>
      </c>
      <c r="N84" s="1">
        <v>18.878138188588991</v>
      </c>
      <c r="O84" s="1">
        <f t="shared" si="13"/>
        <v>18.878138188588991</v>
      </c>
      <c r="P84" s="5">
        <f>116.965977835504*Y84^-0.147209514563201+-0.65107943206335*D84^0.893381693494807+1.56520244006074</f>
        <v>74.214435943557618</v>
      </c>
      <c r="Q84" s="5">
        <f t="shared" si="9"/>
        <v>66.143839515314795</v>
      </c>
      <c r="R84" s="1">
        <v>10.042503</v>
      </c>
      <c r="S84" s="1">
        <v>1.5234631999999999</v>
      </c>
      <c r="T84" s="1">
        <f t="shared" si="14"/>
        <v>68.820096086307018</v>
      </c>
      <c r="U84" s="1">
        <v>64895.330999999998</v>
      </c>
      <c r="V84" s="1">
        <f t="shared" si="15"/>
        <v>67.241580482536918</v>
      </c>
      <c r="W84" s="1">
        <v>62659.798999999999</v>
      </c>
      <c r="X84" s="1">
        <v>2.6058056000000001</v>
      </c>
      <c r="Y84">
        <f t="shared" si="16"/>
        <v>12.30712454330272</v>
      </c>
      <c r="Z84">
        <f t="shared" si="17"/>
        <v>23.561330729181677</v>
      </c>
    </row>
    <row r="85" spans="1:26" x14ac:dyDescent="0.25">
      <c r="A85" s="2">
        <v>40778</v>
      </c>
      <c r="B85" s="3">
        <v>0.79442129629629632</v>
      </c>
      <c r="C85" s="4">
        <f t="shared" si="10"/>
        <v>40778.794421296298</v>
      </c>
      <c r="D85" s="1">
        <v>16.771999999999998</v>
      </c>
      <c r="E85" s="1">
        <v>15.835000000000001</v>
      </c>
      <c r="F85" s="1">
        <f>[1]!pkas(D85)</f>
        <v>1909.5979811664622</v>
      </c>
      <c r="G85" s="1">
        <f>[1]!pkas(E85)</f>
        <v>1798.9759909339064</v>
      </c>
      <c r="H85" s="1">
        <f>G85-100000*(D85-E85)*0.000666</f>
        <v>1736.5717909339064</v>
      </c>
      <c r="I85" s="6">
        <f t="shared" si="11"/>
        <v>96.531126578982082</v>
      </c>
      <c r="J85" s="1">
        <v>17.565999999999999</v>
      </c>
      <c r="K85" s="1">
        <v>18.238</v>
      </c>
      <c r="L85" s="1">
        <v>18.162653713011991</v>
      </c>
      <c r="M85" s="1">
        <f t="shared" si="12"/>
        <v>18.162653713011991</v>
      </c>
      <c r="N85" s="1">
        <v>18.871186397231327</v>
      </c>
      <c r="O85" s="1">
        <f t="shared" si="13"/>
        <v>18.871186397231327</v>
      </c>
      <c r="P85" s="5">
        <f>116.965977835504*Y85^-0.147209514563201+-0.65107943206335*D85^0.893381693494807+1.56520244006074</f>
        <v>74.411785103494196</v>
      </c>
      <c r="Q85" s="5">
        <f t="shared" si="9"/>
        <v>66.180466516432787</v>
      </c>
      <c r="R85" s="1">
        <v>10.047901</v>
      </c>
      <c r="S85" s="1">
        <v>1.5142800999999999</v>
      </c>
      <c r="T85" s="1">
        <f t="shared" si="14"/>
        <v>68.775330932781344</v>
      </c>
      <c r="U85" s="1">
        <v>64852.701999999997</v>
      </c>
      <c r="V85" s="1">
        <f t="shared" si="15"/>
        <v>68.528534903299459</v>
      </c>
      <c r="W85" s="1">
        <v>62680.694000000003</v>
      </c>
      <c r="X85" s="1">
        <v>2.5943982999999999</v>
      </c>
      <c r="Y85">
        <f t="shared" si="16"/>
        <v>12.204094395900015</v>
      </c>
      <c r="Z85">
        <f t="shared" si="17"/>
        <v>23.853256866011577</v>
      </c>
    </row>
    <row r="86" spans="1:26" x14ac:dyDescent="0.25">
      <c r="A86" s="2">
        <v>40778</v>
      </c>
      <c r="B86" s="3">
        <v>0.79511574074074076</v>
      </c>
      <c r="C86" s="4">
        <f t="shared" si="10"/>
        <v>40778.795115740744</v>
      </c>
      <c r="D86" s="1">
        <v>16.922000000000001</v>
      </c>
      <c r="E86" s="1">
        <v>15.532999999999999</v>
      </c>
      <c r="F86" s="1">
        <f>[1]!pkas(D86)</f>
        <v>1927.8502412857665</v>
      </c>
      <c r="G86" s="1">
        <f>[1]!pkas(E86)</f>
        <v>1764.5416494656488</v>
      </c>
      <c r="H86" s="1">
        <f>G86-100000*(D86-E86)*0.000666</f>
        <v>1672.0342494656488</v>
      </c>
      <c r="I86" s="6">
        <f t="shared" si="11"/>
        <v>94.75742609827239</v>
      </c>
      <c r="J86" s="1">
        <v>17.437000000000001</v>
      </c>
      <c r="K86" s="1">
        <v>17.952000000000002</v>
      </c>
      <c r="L86" s="1">
        <v>18.137342101837305</v>
      </c>
      <c r="M86" s="1">
        <f t="shared" si="12"/>
        <v>18.137342101837305</v>
      </c>
      <c r="N86" s="1">
        <v>18.854150324820864</v>
      </c>
      <c r="O86" s="1">
        <f t="shared" si="13"/>
        <v>18.854150324820864</v>
      </c>
      <c r="P86" s="5">
        <f>116.965977835504*Y86^-0.147209514563201+-0.65107943206335*D86^0.893381693494807+1.56520244006074</f>
        <v>74.209631574523812</v>
      </c>
      <c r="Q86" s="5">
        <f t="shared" si="9"/>
        <v>66.241977163207622</v>
      </c>
      <c r="R86" s="1">
        <v>10.056907000000001</v>
      </c>
      <c r="S86" s="1">
        <v>1.5290089</v>
      </c>
      <c r="T86" s="1">
        <f t="shared" si="14"/>
        <v>68.858466889085463</v>
      </c>
      <c r="U86" s="1">
        <v>64931.870999999999</v>
      </c>
      <c r="V86" s="1">
        <f t="shared" si="15"/>
        <v>69.470737412913721</v>
      </c>
      <c r="W86" s="1">
        <v>62731.932999999997</v>
      </c>
      <c r="X86" s="1">
        <v>2.5812786999999999</v>
      </c>
      <c r="Y86">
        <f t="shared" si="16"/>
        <v>12.345974058222737</v>
      </c>
      <c r="Z86">
        <f t="shared" si="17"/>
        <v>23.987727527497228</v>
      </c>
    </row>
    <row r="87" spans="1:26" x14ac:dyDescent="0.25">
      <c r="A87" s="2">
        <v>40778</v>
      </c>
      <c r="B87" s="3">
        <v>0.7958101851851852</v>
      </c>
      <c r="C87" s="4">
        <f t="shared" si="10"/>
        <v>40778.795810185184</v>
      </c>
      <c r="D87" s="1">
        <v>16.748999999999999</v>
      </c>
      <c r="E87" s="1">
        <v>15.612</v>
      </c>
      <c r="F87" s="1">
        <f>[1]!pkas(D87)</f>
        <v>1906.8127514109126</v>
      </c>
      <c r="G87" s="1">
        <f>[1]!pkas(E87)</f>
        <v>1773.49293429565</v>
      </c>
      <c r="H87" s="1">
        <f>G87-100000*(D87-E87)*0.000666</f>
        <v>1697.7687342956501</v>
      </c>
      <c r="I87" s="6">
        <f t="shared" si="11"/>
        <v>95.730222628145171</v>
      </c>
      <c r="J87" s="1">
        <v>17.452999999999999</v>
      </c>
      <c r="K87" s="1">
        <v>17.724</v>
      </c>
      <c r="L87" s="1">
        <v>18.11407584366907</v>
      </c>
      <c r="M87" s="1">
        <f t="shared" si="12"/>
        <v>18.11407584366907</v>
      </c>
      <c r="N87" s="1">
        <v>18.836014602457965</v>
      </c>
      <c r="O87" s="1">
        <f t="shared" si="13"/>
        <v>18.836014602457965</v>
      </c>
      <c r="P87" s="5">
        <f>116.965977835504*Y87^-0.147209514563201+-0.65107943206335*D87^0.893381693494807+1.56520244006074</f>
        <v>74.189814403700794</v>
      </c>
      <c r="Q87" s="5">
        <f t="shared" si="9"/>
        <v>66.275120551802885</v>
      </c>
      <c r="R87" s="1">
        <v>10.056863</v>
      </c>
      <c r="S87" s="1">
        <v>1.5378676</v>
      </c>
      <c r="T87" s="1">
        <f t="shared" si="14"/>
        <v>68.934986292314989</v>
      </c>
      <c r="U87" s="1">
        <v>65004.74</v>
      </c>
      <c r="V87" s="1">
        <f t="shared" si="15"/>
        <v>70.232486436461556</v>
      </c>
      <c r="W87" s="1">
        <v>62786.531999999999</v>
      </c>
      <c r="X87" s="1">
        <v>2.5718155</v>
      </c>
      <c r="Y87">
        <f t="shared" si="16"/>
        <v>12.44429383368319</v>
      </c>
      <c r="Z87">
        <f t="shared" si="17"/>
        <v>24.131443016337769</v>
      </c>
    </row>
    <row r="88" spans="1:26" x14ac:dyDescent="0.25">
      <c r="A88" s="2">
        <v>40778</v>
      </c>
      <c r="B88" s="3">
        <v>0.79650462962962953</v>
      </c>
      <c r="C88" s="4">
        <f t="shared" si="10"/>
        <v>40778.79650462963</v>
      </c>
      <c r="D88" s="1">
        <v>16.774999999999999</v>
      </c>
      <c r="E88" s="1">
        <v>15.738</v>
      </c>
      <c r="F88" s="1">
        <f>[1]!pkas(D88)</f>
        <v>1909.9615350559436</v>
      </c>
      <c r="G88" s="1">
        <f>[1]!pkas(E88)</f>
        <v>1787.852194819485</v>
      </c>
      <c r="H88" s="1">
        <f>G88-100000*(D88-E88)*0.000666</f>
        <v>1718.787994819485</v>
      </c>
      <c r="I88" s="6">
        <f t="shared" si="11"/>
        <v>96.137029660498683</v>
      </c>
      <c r="J88" s="1">
        <v>17.558</v>
      </c>
      <c r="K88" s="1">
        <v>18.271999999999998</v>
      </c>
      <c r="L88" s="1">
        <v>18.143113071008429</v>
      </c>
      <c r="M88" s="1">
        <f t="shared" si="12"/>
        <v>18.143113071008429</v>
      </c>
      <c r="N88" s="1">
        <v>18.839989040769012</v>
      </c>
      <c r="O88" s="1">
        <f t="shared" si="13"/>
        <v>18.839989040769012</v>
      </c>
      <c r="P88" s="5">
        <f>116.965977835504*Y88^-0.147209514563201+-0.65107943206335*D88^0.893381693494807+1.56520244006074</f>
        <v>74.06273524101843</v>
      </c>
      <c r="Q88" s="5">
        <f t="shared" si="9"/>
        <v>66.363524654031508</v>
      </c>
      <c r="R88" s="1">
        <v>10.060661</v>
      </c>
      <c r="S88" s="1">
        <v>1.5530322999999999</v>
      </c>
      <c r="T88" s="1">
        <f t="shared" si="14"/>
        <v>68.839502035952478</v>
      </c>
      <c r="U88" s="1">
        <v>64913.811000000002</v>
      </c>
      <c r="V88" s="1">
        <f t="shared" si="15"/>
        <v>68.417500052088542</v>
      </c>
      <c r="W88" s="1">
        <v>62774.561999999998</v>
      </c>
      <c r="X88" s="1">
        <v>2.5657264999999998</v>
      </c>
      <c r="Y88">
        <f t="shared" si="16"/>
        <v>12.566365311376359</v>
      </c>
      <c r="Z88">
        <f t="shared" si="17"/>
        <v>23.421231092465845</v>
      </c>
    </row>
    <row r="89" spans="1:26" x14ac:dyDescent="0.25">
      <c r="A89" s="2">
        <v>40778</v>
      </c>
      <c r="B89" s="3">
        <v>0.79719907407407409</v>
      </c>
      <c r="C89" s="4">
        <f t="shared" si="10"/>
        <v>40778.797199074077</v>
      </c>
      <c r="D89" s="1">
        <v>16.908999999999999</v>
      </c>
      <c r="E89" s="1">
        <v>15.488</v>
      </c>
      <c r="F89" s="1">
        <f>[1]!pkas(D89)</f>
        <v>1926.2623432878147</v>
      </c>
      <c r="G89" s="1">
        <f>[1]!pkas(E89)</f>
        <v>1759.4605737653731</v>
      </c>
      <c r="H89" s="1">
        <f>G89-100000*(D89-E89)*0.000666</f>
        <v>1664.8219737653731</v>
      </c>
      <c r="I89" s="6">
        <f t="shared" si="11"/>
        <v>94.62115824525317</v>
      </c>
      <c r="J89" s="1">
        <v>17.481999999999999</v>
      </c>
      <c r="K89" s="1">
        <v>18.613</v>
      </c>
      <c r="L89" s="1">
        <v>18.123492869275594</v>
      </c>
      <c r="M89" s="1">
        <f t="shared" si="12"/>
        <v>18.123492869275594</v>
      </c>
      <c r="N89" s="1">
        <v>18.847556480610479</v>
      </c>
      <c r="O89" s="1">
        <f t="shared" si="13"/>
        <v>18.847556480610479</v>
      </c>
      <c r="P89" s="5">
        <f>116.965977835504*Y89^-0.147209514563201+-0.65107943206335*D89^0.893381693494807+1.56520244006074</f>
        <v>73.596075274420556</v>
      </c>
      <c r="Q89" s="5">
        <f t="shared" si="9"/>
        <v>66.367129809396886</v>
      </c>
      <c r="R89" s="1">
        <v>10.063333</v>
      </c>
      <c r="S89" s="1">
        <v>1.5981346999999999</v>
      </c>
      <c r="T89" s="1">
        <f t="shared" si="14"/>
        <v>68.904003328041213</v>
      </c>
      <c r="U89" s="1">
        <v>64975.235000000001</v>
      </c>
      <c r="V89" s="1">
        <f t="shared" si="15"/>
        <v>67.315195043313253</v>
      </c>
      <c r="W89" s="1">
        <v>62751.777999999998</v>
      </c>
      <c r="X89" s="1">
        <v>2.5711773</v>
      </c>
      <c r="Y89">
        <f t="shared" si="16"/>
        <v>13.008304682887129</v>
      </c>
      <c r="Z89">
        <f t="shared" si="17"/>
        <v>23.10140210252699</v>
      </c>
    </row>
    <row r="90" spans="1:26" x14ac:dyDescent="0.25">
      <c r="A90" s="2">
        <v>40778</v>
      </c>
      <c r="B90" s="3">
        <v>0.79789351851851853</v>
      </c>
      <c r="C90" s="4">
        <f t="shared" si="10"/>
        <v>40778.797893518517</v>
      </c>
      <c r="D90" s="1">
        <v>16.986000000000001</v>
      </c>
      <c r="E90" s="1">
        <v>15.343</v>
      </c>
      <c r="F90" s="1">
        <f>[1]!pkas(D90)</f>
        <v>1935.6843415821977</v>
      </c>
      <c r="G90" s="1">
        <f>[1]!pkas(E90)</f>
        <v>1743.175517017185</v>
      </c>
      <c r="H90" s="1">
        <f>G90-100000*(D90-E90)*0.000666</f>
        <v>1633.751717017185</v>
      </c>
      <c r="I90" s="6">
        <f t="shared" si="11"/>
        <v>93.722731937674325</v>
      </c>
      <c r="J90" s="1">
        <v>17.367999999999999</v>
      </c>
      <c r="K90" s="1">
        <v>18.193000000000001</v>
      </c>
      <c r="L90" s="1">
        <v>18.186385976522786</v>
      </c>
      <c r="M90" s="1">
        <f t="shared" si="12"/>
        <v>18.186385976522786</v>
      </c>
      <c r="N90" s="1">
        <v>18.82702301745951</v>
      </c>
      <c r="O90" s="1">
        <f t="shared" si="13"/>
        <v>18.82702301745951</v>
      </c>
      <c r="P90" s="5">
        <f>116.965977835504*Y90^-0.147209514563201+-0.65107943206335*D90^0.893381693494807+1.56520244006074</f>
        <v>73.286083219149958</v>
      </c>
      <c r="Q90" s="5">
        <f t="shared" si="9"/>
        <v>66.31186881566795</v>
      </c>
      <c r="R90" s="1">
        <v>10.059193</v>
      </c>
      <c r="S90" s="1">
        <v>1.6334116999999999</v>
      </c>
      <c r="T90" s="1">
        <f t="shared" si="14"/>
        <v>68.697486618236084</v>
      </c>
      <c r="U90" s="1">
        <v>64778.572999999997</v>
      </c>
      <c r="V90" s="1">
        <f t="shared" si="15"/>
        <v>68.67580988865906</v>
      </c>
      <c r="W90" s="1">
        <v>62813.622000000003</v>
      </c>
      <c r="X90" s="1">
        <v>2.5732414000000001</v>
      </c>
      <c r="Y90">
        <f t="shared" si="16"/>
        <v>13.317611080508371</v>
      </c>
      <c r="Z90">
        <f t="shared" si="17"/>
        <v>23.606810012507552</v>
      </c>
    </row>
    <row r="91" spans="1:26" x14ac:dyDescent="0.25">
      <c r="A91" s="2">
        <v>40778</v>
      </c>
      <c r="B91" s="3">
        <v>0.79858796296296297</v>
      </c>
      <c r="C91" s="4">
        <f t="shared" si="10"/>
        <v>40778.798587962963</v>
      </c>
      <c r="D91" s="1">
        <v>16.463999999999999</v>
      </c>
      <c r="E91" s="1">
        <v>15.271000000000001</v>
      </c>
      <c r="F91" s="1">
        <f>[1]!pkas(D91)</f>
        <v>1872.5947103536598</v>
      </c>
      <c r="G91" s="1">
        <f>[1]!pkas(E91)</f>
        <v>1735.1384456355279</v>
      </c>
      <c r="H91" s="1">
        <f>G91-100000*(D91-E91)*0.000666</f>
        <v>1655.6846456355281</v>
      </c>
      <c r="I91" s="6">
        <f t="shared" si="11"/>
        <v>95.420895652456238</v>
      </c>
      <c r="J91" s="1">
        <v>17.36</v>
      </c>
      <c r="K91" s="1">
        <v>17.629000000000001</v>
      </c>
      <c r="L91" s="1">
        <v>18.072243298312287</v>
      </c>
      <c r="M91" s="1">
        <f t="shared" si="12"/>
        <v>18.072243298312287</v>
      </c>
      <c r="N91" s="1">
        <v>18.798579205222381</v>
      </c>
      <c r="O91" s="1">
        <f t="shared" si="13"/>
        <v>18.798579205222381</v>
      </c>
      <c r="P91" s="5">
        <f>116.965977835504*Y91^-0.147209514563201+-0.65107943206335*D91^0.893381693494807+1.56520244006074</f>
        <v>72.736889510879166</v>
      </c>
      <c r="Q91" s="5">
        <f t="shared" si="9"/>
        <v>66.195841998152119</v>
      </c>
      <c r="R91" s="1">
        <v>10.059234999999999</v>
      </c>
      <c r="S91" s="1">
        <v>1.7181550999999999</v>
      </c>
      <c r="T91" s="1">
        <f t="shared" si="14"/>
        <v>69.072812350892647</v>
      </c>
      <c r="U91" s="1">
        <v>65135.993000000002</v>
      </c>
      <c r="V91" s="1">
        <f t="shared" si="15"/>
        <v>70.552697915004018</v>
      </c>
      <c r="W91" s="1">
        <v>62899.406000000003</v>
      </c>
      <c r="X91" s="1">
        <v>2.5850635999999998</v>
      </c>
      <c r="Y91">
        <f t="shared" si="16"/>
        <v>14.228110296848882</v>
      </c>
      <c r="Z91">
        <f t="shared" si="17"/>
        <v>24.401796734534713</v>
      </c>
    </row>
    <row r="92" spans="1:26" x14ac:dyDescent="0.25">
      <c r="A92" s="2">
        <v>40778</v>
      </c>
      <c r="B92" s="3">
        <v>0.7992824074074073</v>
      </c>
      <c r="C92" s="4">
        <f t="shared" si="10"/>
        <v>40778.79928240741</v>
      </c>
      <c r="D92" s="1">
        <v>16.593</v>
      </c>
      <c r="E92" s="1">
        <v>15.462</v>
      </c>
      <c r="F92" s="1">
        <f>[1]!pkas(D92)</f>
        <v>1888.0155308915937</v>
      </c>
      <c r="G92" s="1">
        <f>[1]!pkas(E92)</f>
        <v>1756.5307017002006</v>
      </c>
      <c r="H92" s="1">
        <f>G92-100000*(D92-E92)*0.000666</f>
        <v>1681.2061017002006</v>
      </c>
      <c r="I92" s="6">
        <f t="shared" si="11"/>
        <v>95.711740197476146</v>
      </c>
      <c r="J92" s="1">
        <v>17.457000000000001</v>
      </c>
      <c r="K92" s="1">
        <v>17.896999999999998</v>
      </c>
      <c r="L92" s="1">
        <v>18.12882352865546</v>
      </c>
      <c r="M92" s="1">
        <f t="shared" si="12"/>
        <v>18.12882352865546</v>
      </c>
      <c r="N92" s="1">
        <v>18.784146482572737</v>
      </c>
      <c r="O92" s="1">
        <f t="shared" si="13"/>
        <v>18.784146482572737</v>
      </c>
      <c r="P92" s="5">
        <f>116.965977835504*Y92^-0.147209514563201+-0.65107943206335*D92^0.893381693494807+1.56520244006074</f>
        <v>72.710798604152473</v>
      </c>
      <c r="Q92" s="5">
        <f t="shared" si="9"/>
        <v>66.118631496017144</v>
      </c>
      <c r="R92" s="1">
        <v>10.040338</v>
      </c>
      <c r="S92" s="1">
        <v>1.7151622</v>
      </c>
      <c r="T92" s="1">
        <f t="shared" si="14"/>
        <v>68.886471981254758</v>
      </c>
      <c r="U92" s="1">
        <v>64958.54</v>
      </c>
      <c r="V92" s="1">
        <f t="shared" si="15"/>
        <v>69.653624201973898</v>
      </c>
      <c r="W92" s="1">
        <v>62942.985000000001</v>
      </c>
      <c r="X92" s="1">
        <v>2.5981557999999998</v>
      </c>
      <c r="Y92">
        <f t="shared" si="16"/>
        <v>14.192069413550072</v>
      </c>
      <c r="Z92">
        <f t="shared" si="17"/>
        <v>24.316922489666908</v>
      </c>
    </row>
    <row r="93" spans="1:26" x14ac:dyDescent="0.25">
      <c r="A93" s="2">
        <v>40778</v>
      </c>
      <c r="B93" s="3">
        <v>0.79997685185185186</v>
      </c>
      <c r="C93" s="4">
        <f t="shared" si="10"/>
        <v>40778.799976851849</v>
      </c>
      <c r="D93" s="1">
        <v>16.623999999999999</v>
      </c>
      <c r="E93" s="1">
        <v>15.481</v>
      </c>
      <c r="F93" s="1">
        <f>[1]!pkas(D93)</f>
        <v>1891.7378754846663</v>
      </c>
      <c r="G93" s="1">
        <f>[1]!pkas(E93)</f>
        <v>1758.6713401656561</v>
      </c>
      <c r="H93" s="1">
        <f>G93-100000*(D93-E93)*0.000666</f>
        <v>1682.5475401656563</v>
      </c>
      <c r="I93" s="6">
        <f t="shared" si="11"/>
        <v>95.671516430532762</v>
      </c>
      <c r="J93" s="1">
        <v>17.417999999999999</v>
      </c>
      <c r="K93" s="1">
        <v>17.934000000000001</v>
      </c>
      <c r="L93" s="1">
        <v>18.111695630404256</v>
      </c>
      <c r="M93" s="1">
        <f t="shared" si="12"/>
        <v>18.111695630404256</v>
      </c>
      <c r="N93" s="1">
        <v>18.769796295021365</v>
      </c>
      <c r="O93" s="1">
        <f t="shared" si="13"/>
        <v>18.769796295021365</v>
      </c>
      <c r="P93" s="5">
        <f>116.965977835504*Y93^-0.147209514563201+-0.65107943206335*D93^0.893381693494807+1.56520244006074</f>
        <v>72.625759286275198</v>
      </c>
      <c r="Q93" s="5">
        <f t="shared" si="9"/>
        <v>66.015136707249823</v>
      </c>
      <c r="R93" s="1">
        <v>10.033714</v>
      </c>
      <c r="S93" s="1">
        <v>1.7216282999999999</v>
      </c>
      <c r="T93" s="1">
        <f t="shared" si="14"/>
        <v>68.942819956802708</v>
      </c>
      <c r="U93" s="1">
        <v>65012.2</v>
      </c>
      <c r="V93" s="1">
        <f t="shared" si="15"/>
        <v>69.530530743479687</v>
      </c>
      <c r="W93" s="1">
        <v>62986.349000000002</v>
      </c>
      <c r="X93" s="1">
        <v>2.6155762999999999</v>
      </c>
      <c r="Y93">
        <f t="shared" si="16"/>
        <v>14.27967831460596</v>
      </c>
      <c r="Z93">
        <f t="shared" si="17"/>
        <v>24.515911633598662</v>
      </c>
    </row>
    <row r="94" spans="1:26" x14ac:dyDescent="0.25">
      <c r="A94" s="2">
        <v>40778</v>
      </c>
      <c r="B94" s="3">
        <v>0.8006712962962963</v>
      </c>
      <c r="C94" s="4">
        <f t="shared" si="10"/>
        <v>40778.800671296296</v>
      </c>
      <c r="D94" s="1">
        <v>16.542999999999999</v>
      </c>
      <c r="E94" s="1">
        <v>15.414999999999999</v>
      </c>
      <c r="F94" s="1">
        <f>[1]!pkas(D94)</f>
        <v>1882.0252928354305</v>
      </c>
      <c r="G94" s="1">
        <f>[1]!pkas(E94)</f>
        <v>1751.2452665493079</v>
      </c>
      <c r="H94" s="1">
        <f>G94-100000*(D94-E94)*0.000666</f>
        <v>1676.1204665493078</v>
      </c>
      <c r="I94" s="6">
        <f t="shared" si="11"/>
        <v>95.710206820542751</v>
      </c>
      <c r="J94" s="1">
        <v>17.411000000000001</v>
      </c>
      <c r="K94" s="1">
        <v>17.86</v>
      </c>
      <c r="L94" s="1">
        <v>18.04922719135584</v>
      </c>
      <c r="M94" s="1">
        <f t="shared" si="12"/>
        <v>18.04922719135584</v>
      </c>
      <c r="N94" s="1">
        <v>18.745187297785208</v>
      </c>
      <c r="O94" s="1">
        <f t="shared" si="13"/>
        <v>18.745187297785208</v>
      </c>
      <c r="P94" s="5">
        <f>116.965977835504*Y94^-0.147209514563201+-0.65107943206335*D94^0.893381693494807+1.56520244006074</f>
        <v>72.634294343951481</v>
      </c>
      <c r="Q94" s="5">
        <f t="shared" si="9"/>
        <v>65.875819321500998</v>
      </c>
      <c r="R94" s="1">
        <v>10.052206</v>
      </c>
      <c r="S94" s="1">
        <v>1.7237787</v>
      </c>
      <c r="T94" s="1">
        <f t="shared" si="14"/>
        <v>69.148778126415365</v>
      </c>
      <c r="U94" s="1">
        <v>65208.337</v>
      </c>
      <c r="V94" s="1">
        <f t="shared" si="15"/>
        <v>69.776966963321129</v>
      </c>
      <c r="W94" s="1">
        <v>63060.792999999998</v>
      </c>
      <c r="X94" s="1">
        <v>2.6444567000000001</v>
      </c>
      <c r="Y94">
        <f t="shared" si="16"/>
        <v>14.312088773992272</v>
      </c>
      <c r="Z94">
        <f t="shared" si="17"/>
        <v>24.909342948719015</v>
      </c>
    </row>
    <row r="95" spans="1:26" x14ac:dyDescent="0.25">
      <c r="A95" s="2">
        <v>40778</v>
      </c>
      <c r="B95" s="3">
        <v>0.80136574074074074</v>
      </c>
      <c r="C95" s="4">
        <f t="shared" si="10"/>
        <v>40778.801365740743</v>
      </c>
      <c r="D95" s="1">
        <v>16.690000000000001</v>
      </c>
      <c r="E95" s="1">
        <v>15.124000000000001</v>
      </c>
      <c r="F95" s="1">
        <f>[1]!pkas(D95)</f>
        <v>1899.684325732798</v>
      </c>
      <c r="G95" s="1">
        <f>[1]!pkas(E95)</f>
        <v>1718.8304213188408</v>
      </c>
      <c r="H95" s="1">
        <f>G95-100000*(D95-E95)*0.000666</f>
        <v>1614.5348213188406</v>
      </c>
      <c r="I95" s="6">
        <f t="shared" si="11"/>
        <v>93.93217628066094</v>
      </c>
      <c r="J95" s="1">
        <v>17.193000000000001</v>
      </c>
      <c r="K95" s="1">
        <v>17.733000000000001</v>
      </c>
      <c r="L95" s="1">
        <v>18.108044874800555</v>
      </c>
      <c r="M95" s="1">
        <f t="shared" si="12"/>
        <v>18.108044874800555</v>
      </c>
      <c r="N95" s="1">
        <v>18.722551405999354</v>
      </c>
      <c r="O95" s="1">
        <f t="shared" si="13"/>
        <v>18.722551405999354</v>
      </c>
      <c r="P95" s="5">
        <f>116.965977835504*Y95^-0.147209514563201+-0.65107943206335*D95^0.893381693494807+1.56520244006074</f>
        <v>72.568022264999783</v>
      </c>
      <c r="Q95" s="5">
        <f t="shared" si="9"/>
        <v>65.812228475723458</v>
      </c>
      <c r="R95" s="1">
        <v>10.064617999999999</v>
      </c>
      <c r="S95" s="1">
        <v>1.7302848</v>
      </c>
      <c r="T95" s="1">
        <f t="shared" si="14"/>
        <v>68.954837159071531</v>
      </c>
      <c r="U95" s="1">
        <v>65023.644</v>
      </c>
      <c r="V95" s="1">
        <f t="shared" si="15"/>
        <v>70.202236895442823</v>
      </c>
      <c r="W95" s="1">
        <v>63129.357000000004</v>
      </c>
      <c r="X95" s="1">
        <v>2.6573487999999998</v>
      </c>
      <c r="Y95">
        <f t="shared" si="16"/>
        <v>14.3156631442113</v>
      </c>
      <c r="Z95">
        <f t="shared" si="17"/>
        <v>25.184966947255091</v>
      </c>
    </row>
    <row r="96" spans="1:26" x14ac:dyDescent="0.25">
      <c r="A96" s="2">
        <v>40778</v>
      </c>
      <c r="B96" s="3">
        <v>0.80206018518518529</v>
      </c>
      <c r="C96" s="4">
        <f t="shared" si="10"/>
        <v>40778.802060185182</v>
      </c>
      <c r="D96" s="1">
        <v>16.506</v>
      </c>
      <c r="E96" s="1">
        <v>15.439</v>
      </c>
      <c r="F96" s="1">
        <f>[1]!pkas(D96)</f>
        <v>1877.6032612598124</v>
      </c>
      <c r="G96" s="1">
        <f>[1]!pkas(E96)</f>
        <v>1753.9424643647872</v>
      </c>
      <c r="H96" s="1">
        <f>G96-100000*(D96-E96)*0.000666</f>
        <v>1682.8802643647871</v>
      </c>
      <c r="I96" s="6">
        <f t="shared" si="11"/>
        <v>95.94843038219409</v>
      </c>
      <c r="J96" s="1">
        <v>17.337</v>
      </c>
      <c r="K96" s="1">
        <v>17.969000000000001</v>
      </c>
      <c r="L96" s="1">
        <v>18.065091703128019</v>
      </c>
      <c r="M96" s="1">
        <f t="shared" si="12"/>
        <v>18.065091703128019</v>
      </c>
      <c r="N96" s="1">
        <v>18.711330382943459</v>
      </c>
      <c r="O96" s="1">
        <f t="shared" si="13"/>
        <v>18.711330382943459</v>
      </c>
      <c r="P96" s="5">
        <f>116.965977835504*Y96^-0.147209514563201+-0.65107943206335*D96^0.893381693494807+1.56520244006074</f>
        <v>72.61329282914663</v>
      </c>
      <c r="Q96" s="5">
        <f t="shared" si="9"/>
        <v>65.78065894308574</v>
      </c>
      <c r="R96" s="1">
        <v>10.064825000000001</v>
      </c>
      <c r="S96" s="1">
        <v>1.7315758999999999</v>
      </c>
      <c r="T96" s="1">
        <f t="shared" si="14"/>
        <v>69.096406310283115</v>
      </c>
      <c r="U96" s="1">
        <v>65158.462</v>
      </c>
      <c r="V96" s="1">
        <f t="shared" si="15"/>
        <v>69.414319929812464</v>
      </c>
      <c r="W96" s="1">
        <v>63163.377</v>
      </c>
      <c r="X96" s="1">
        <v>2.6668224999999999</v>
      </c>
      <c r="Y96">
        <f t="shared" si="16"/>
        <v>14.357625760100476</v>
      </c>
      <c r="Z96">
        <f t="shared" si="17"/>
        <v>25.022385462970888</v>
      </c>
    </row>
    <row r="97" spans="1:26" x14ac:dyDescent="0.25">
      <c r="A97" s="2">
        <v>40778</v>
      </c>
      <c r="B97" s="3">
        <v>0.80275462962962962</v>
      </c>
      <c r="C97" s="4">
        <f t="shared" si="10"/>
        <v>40778.802754629629</v>
      </c>
      <c r="D97" s="1">
        <v>16.506</v>
      </c>
      <c r="E97" s="1">
        <v>15.329000000000001</v>
      </c>
      <c r="F97" s="1">
        <f>[1]!pkas(D97)</f>
        <v>1877.6032612598124</v>
      </c>
      <c r="G97" s="1">
        <f>[1]!pkas(E97)</f>
        <v>1741.6101973663926</v>
      </c>
      <c r="H97" s="1">
        <f>G97-100000*(D97-E97)*0.000666</f>
        <v>1663.2219973663928</v>
      </c>
      <c r="I97" s="6">
        <f t="shared" si="11"/>
        <v>95.499096174417446</v>
      </c>
      <c r="J97" s="1">
        <v>17.341999999999999</v>
      </c>
      <c r="K97" s="1">
        <v>17.940000000000001</v>
      </c>
      <c r="L97" s="1">
        <v>18.064958049327004</v>
      </c>
      <c r="M97" s="1">
        <f t="shared" si="12"/>
        <v>18.064958049327004</v>
      </c>
      <c r="N97" s="1">
        <v>18.692298482552701</v>
      </c>
      <c r="O97" s="1">
        <f t="shared" si="13"/>
        <v>18.692298482552701</v>
      </c>
      <c r="P97" s="5">
        <f>116.965977835504*Y97^-0.147209514563201+-0.65107943206335*D97^0.893381693494807+1.56520244006074</f>
        <v>72.523293980867791</v>
      </c>
      <c r="Q97" s="5">
        <f t="shared" si="9"/>
        <v>65.710071329026675</v>
      </c>
      <c r="R97" s="1">
        <v>10.06786</v>
      </c>
      <c r="S97" s="1">
        <v>1.7432190999999999</v>
      </c>
      <c r="T97" s="1">
        <f t="shared" si="14"/>
        <v>69.096847337739746</v>
      </c>
      <c r="U97" s="1">
        <v>65158.881999999998</v>
      </c>
      <c r="V97" s="1">
        <f t="shared" si="15"/>
        <v>69.51059309548954</v>
      </c>
      <c r="W97" s="1">
        <v>63221.125999999997</v>
      </c>
      <c r="X97" s="1">
        <v>2.6801168999999998</v>
      </c>
      <c r="Y97">
        <f t="shared" si="16"/>
        <v>14.469205996493145</v>
      </c>
      <c r="Z97">
        <f t="shared" si="17"/>
        <v>25.216972594004361</v>
      </c>
    </row>
    <row r="98" spans="1:26" x14ac:dyDescent="0.25">
      <c r="A98" s="2">
        <v>40778</v>
      </c>
      <c r="B98" s="3">
        <v>0.80344907407407407</v>
      </c>
      <c r="C98" s="4">
        <f t="shared" si="10"/>
        <v>40778.803449074076</v>
      </c>
      <c r="D98" s="1">
        <v>16.710999999999999</v>
      </c>
      <c r="E98" s="1">
        <v>15.228999999999999</v>
      </c>
      <c r="F98" s="1">
        <f>[1]!pkas(D98)</f>
        <v>1902.2188769512768</v>
      </c>
      <c r="G98" s="1">
        <f>[1]!pkas(E98)</f>
        <v>1730.4652001875818</v>
      </c>
      <c r="H98" s="1">
        <f>G98-100000*(D98-E98)*0.000666</f>
        <v>1631.7640001875818</v>
      </c>
      <c r="I98" s="6">
        <f t="shared" si="11"/>
        <v>94.296262069338297</v>
      </c>
      <c r="J98" s="1">
        <v>17.210999999999999</v>
      </c>
      <c r="K98" s="1">
        <v>18.009</v>
      </c>
      <c r="L98" s="1">
        <v>18.064356619401565</v>
      </c>
      <c r="M98" s="1">
        <f t="shared" si="12"/>
        <v>18.064356619401565</v>
      </c>
      <c r="N98" s="1">
        <v>18.68389635310217</v>
      </c>
      <c r="O98" s="1">
        <f t="shared" si="13"/>
        <v>18.68389635310217</v>
      </c>
      <c r="P98" s="5">
        <f>116.965977835504*Y98^-0.147209514563201+-0.65107943206335*D98^0.893381693494807+1.56520244006074</f>
        <v>72.597929114692832</v>
      </c>
      <c r="Q98" s="5">
        <f t="shared" si="9"/>
        <v>65.6372473962615</v>
      </c>
      <c r="R98" s="1">
        <v>10.060743</v>
      </c>
      <c r="S98" s="1">
        <v>1.7218515000000001</v>
      </c>
      <c r="T98" s="1">
        <f t="shared" si="14"/>
        <v>69.098831960949852</v>
      </c>
      <c r="U98" s="1">
        <v>65160.771999999997</v>
      </c>
      <c r="V98" s="1">
        <f t="shared" si="15"/>
        <v>69.281779503139759</v>
      </c>
      <c r="W98" s="1">
        <v>63246.64</v>
      </c>
      <c r="X98" s="1">
        <v>2.6926825999999999</v>
      </c>
      <c r="Y98">
        <f t="shared" si="16"/>
        <v>14.267834934680394</v>
      </c>
      <c r="Z98">
        <f t="shared" si="17"/>
        <v>25.319260705998147</v>
      </c>
    </row>
    <row r="99" spans="1:26" x14ac:dyDescent="0.25">
      <c r="A99" s="2">
        <v>40778</v>
      </c>
      <c r="B99" s="3">
        <v>0.80414351851851851</v>
      </c>
      <c r="C99" s="4">
        <f t="shared" si="10"/>
        <v>40778.804143518515</v>
      </c>
      <c r="D99" s="1">
        <v>16.643000000000001</v>
      </c>
      <c r="E99" s="1">
        <v>15.303000000000001</v>
      </c>
      <c r="F99" s="1">
        <f>[1]!pkas(D99)</f>
        <v>1894.0224943891344</v>
      </c>
      <c r="G99" s="1">
        <f>[1]!pkas(E99)</f>
        <v>1738.7064502315584</v>
      </c>
      <c r="H99" s="1">
        <f>G99-100000*(D99-E99)*0.000666</f>
        <v>1649.4624502315585</v>
      </c>
      <c r="I99" s="6">
        <f t="shared" si="11"/>
        <v>94.86721867350785</v>
      </c>
      <c r="J99" s="1">
        <v>17.206</v>
      </c>
      <c r="K99" s="1">
        <v>18.352</v>
      </c>
      <c r="L99" s="1">
        <v>18.077926733996719</v>
      </c>
      <c r="M99" s="1">
        <f t="shared" si="12"/>
        <v>18.077926733996719</v>
      </c>
      <c r="N99" s="1">
        <v>18.676879984043069</v>
      </c>
      <c r="O99" s="1">
        <f t="shared" si="13"/>
        <v>18.676879984043069</v>
      </c>
      <c r="P99" s="5">
        <f>116.965977835504*Y99^-0.147209514563201+-0.65107943206335*D99^0.893381693494807+1.56520244006074</f>
        <v>72.800546961296163</v>
      </c>
      <c r="Q99" s="5">
        <f t="shared" si="9"/>
        <v>65.625748058453667</v>
      </c>
      <c r="R99" s="1">
        <v>10.053839</v>
      </c>
      <c r="S99" s="1">
        <v>1.7004819</v>
      </c>
      <c r="T99" s="1">
        <f t="shared" si="14"/>
        <v>69.054068595056989</v>
      </c>
      <c r="U99" s="1">
        <v>65118.142999999996</v>
      </c>
      <c r="V99" s="1">
        <f t="shared" si="15"/>
        <v>68.157052427380677</v>
      </c>
      <c r="W99" s="1">
        <v>63267.955000000002</v>
      </c>
      <c r="X99" s="1">
        <v>2.6982661999999999</v>
      </c>
      <c r="Y99">
        <f t="shared" si="16"/>
        <v>14.057245770955106</v>
      </c>
      <c r="Z99">
        <f t="shared" si="17"/>
        <v>25.002250111157792</v>
      </c>
    </row>
    <row r="100" spans="1:26" x14ac:dyDescent="0.25">
      <c r="A100" s="2">
        <v>40778</v>
      </c>
      <c r="B100" s="3">
        <v>0.80483796296296306</v>
      </c>
      <c r="C100" s="4">
        <f t="shared" si="10"/>
        <v>40778.804837962962</v>
      </c>
      <c r="D100" s="1">
        <v>16.603000000000002</v>
      </c>
      <c r="E100" s="1">
        <v>15.452</v>
      </c>
      <c r="F100" s="1">
        <f>[1]!pkas(D100)</f>
        <v>1889.2155842891514</v>
      </c>
      <c r="G100" s="1">
        <f>[1]!pkas(E100)</f>
        <v>1755.4049692586195</v>
      </c>
      <c r="H100" s="1">
        <f>G100-100000*(D100-E100)*0.000666</f>
        <v>1678.7483692586195</v>
      </c>
      <c r="I100" s="6">
        <f t="shared" si="11"/>
        <v>95.633110231402881</v>
      </c>
      <c r="J100" s="1">
        <v>17.347000000000001</v>
      </c>
      <c r="K100" s="1">
        <v>18.161999999999999</v>
      </c>
      <c r="L100" s="1">
        <v>18.028474296114325</v>
      </c>
      <c r="M100" s="1">
        <f t="shared" si="12"/>
        <v>18.028474296114325</v>
      </c>
      <c r="N100" s="1">
        <v>18.662889876016607</v>
      </c>
      <c r="O100" s="1">
        <f t="shared" si="13"/>
        <v>18.662889876016607</v>
      </c>
      <c r="P100" s="5">
        <f>116.965977835504*Y100^-0.147209514563201+-0.65107943206335*D100^0.893381693494807+1.56520244006074</f>
        <v>72.920874087969182</v>
      </c>
      <c r="Q100" s="5">
        <f t="shared" si="9"/>
        <v>65.590510854375196</v>
      </c>
      <c r="R100" s="1">
        <v>10.050056</v>
      </c>
      <c r="S100" s="1">
        <v>1.6840956</v>
      </c>
      <c r="T100" s="1">
        <f t="shared" si="14"/>
        <v>69.217355999065703</v>
      </c>
      <c r="U100" s="1">
        <v>65273.646000000001</v>
      </c>
      <c r="V100" s="1">
        <f t="shared" si="15"/>
        <v>68.777476607537977</v>
      </c>
      <c r="W100" s="1">
        <v>63310.48</v>
      </c>
      <c r="X100" s="1">
        <v>2.7007998999999998</v>
      </c>
      <c r="Y100">
        <f t="shared" si="16"/>
        <v>13.93368353520539</v>
      </c>
      <c r="Z100">
        <f t="shared" si="17"/>
        <v>25.275238665841414</v>
      </c>
    </row>
    <row r="101" spans="1:26" x14ac:dyDescent="0.25">
      <c r="A101" s="2">
        <v>40778</v>
      </c>
      <c r="B101" s="3">
        <v>0.80553240740740739</v>
      </c>
      <c r="C101" s="4">
        <f t="shared" si="10"/>
        <v>40778.805532407408</v>
      </c>
      <c r="D101" s="1">
        <v>16.658999999999999</v>
      </c>
      <c r="E101" s="1">
        <v>15.244999999999999</v>
      </c>
      <c r="F101" s="1">
        <f>[1]!pkas(D101)</f>
        <v>1895.9482615899067</v>
      </c>
      <c r="G101" s="1">
        <f>[1]!pkas(E101)</f>
        <v>1732.2441789419829</v>
      </c>
      <c r="H101" s="1">
        <f>G101-100000*(D101-E101)*0.000666</f>
        <v>1638.071778941983</v>
      </c>
      <c r="I101" s="6">
        <f t="shared" si="11"/>
        <v>94.563560891425922</v>
      </c>
      <c r="J101" s="1">
        <v>17.141999999999999</v>
      </c>
      <c r="K101" s="1">
        <v>17.738</v>
      </c>
      <c r="L101" s="1">
        <v>18.056239265394709</v>
      </c>
      <c r="M101" s="1">
        <f t="shared" si="12"/>
        <v>18.056239265394709</v>
      </c>
      <c r="N101" s="1">
        <v>18.652844680884812</v>
      </c>
      <c r="O101" s="1">
        <f t="shared" si="13"/>
        <v>18.652844680884812</v>
      </c>
      <c r="P101" s="5">
        <f>116.965977835504*Y101^-0.147209514563201+-0.65107943206335*D101^0.893381693494807+1.56520244006074</f>
        <v>73.086517642824774</v>
      </c>
      <c r="Q101" s="5">
        <f t="shared" si="9"/>
        <v>65.54972629935564</v>
      </c>
      <c r="R101" s="1">
        <v>10.040675</v>
      </c>
      <c r="S101" s="1">
        <v>1.6617613</v>
      </c>
      <c r="T101" s="1">
        <f t="shared" si="14"/>
        <v>69.125624319192696</v>
      </c>
      <c r="U101" s="1">
        <v>65186.286999999997</v>
      </c>
      <c r="V101" s="1">
        <f t="shared" si="15"/>
        <v>70.185438033347381</v>
      </c>
      <c r="W101" s="1">
        <v>63341.034</v>
      </c>
      <c r="X101" s="1">
        <v>2.6992940000000001</v>
      </c>
      <c r="Y101">
        <f t="shared" si="16"/>
        <v>13.709448676142031</v>
      </c>
      <c r="Z101">
        <f t="shared" si="17"/>
        <v>25.805925584135522</v>
      </c>
    </row>
    <row r="102" spans="1:26" x14ac:dyDescent="0.25">
      <c r="A102" s="2">
        <v>40778</v>
      </c>
      <c r="B102" s="3">
        <v>0.80622685185185183</v>
      </c>
      <c r="C102" s="4">
        <f t="shared" si="10"/>
        <v>40778.806226851855</v>
      </c>
      <c r="D102" s="1">
        <v>16.724</v>
      </c>
      <c r="E102" s="1">
        <v>15.573</v>
      </c>
      <c r="F102" s="1">
        <f>[1]!pkas(D102)</f>
        <v>1903.7893714650445</v>
      </c>
      <c r="G102" s="1">
        <f>[1]!pkas(E102)</f>
        <v>1769.068974413736</v>
      </c>
      <c r="H102" s="1">
        <f>G102-100000*(D102-E102)*0.000666</f>
        <v>1692.412374413736</v>
      </c>
      <c r="I102" s="6">
        <f t="shared" si="11"/>
        <v>95.666839387910031</v>
      </c>
      <c r="J102" s="1">
        <v>17.352</v>
      </c>
      <c r="K102" s="1">
        <v>18.241</v>
      </c>
      <c r="L102" s="1">
        <v>17.985875157868122</v>
      </c>
      <c r="M102" s="1">
        <f t="shared" si="12"/>
        <v>17.985875157868122</v>
      </c>
      <c r="N102" s="1">
        <v>18.628289600642859</v>
      </c>
      <c r="O102" s="1">
        <f t="shared" si="13"/>
        <v>18.628289600642859</v>
      </c>
      <c r="P102" s="5">
        <f>116.965977835504*Y102^-0.147209514563201+-0.65107943206335*D102^0.893381693494807+1.56520244006074</f>
        <v>73.313562757986645</v>
      </c>
      <c r="Q102" s="5">
        <f t="shared" si="9"/>
        <v>65.603837360851088</v>
      </c>
      <c r="R102" s="1">
        <v>10.035569000000001</v>
      </c>
      <c r="S102" s="1">
        <v>1.6264126999999999</v>
      </c>
      <c r="T102" s="1">
        <f t="shared" si="14"/>
        <v>69.358368579102915</v>
      </c>
      <c r="U102" s="1">
        <v>65407.938999999998</v>
      </c>
      <c r="V102" s="1">
        <f t="shared" si="15"/>
        <v>68.518729423352951</v>
      </c>
      <c r="W102" s="1">
        <v>63415.792999999998</v>
      </c>
      <c r="X102" s="1">
        <v>2.6956734</v>
      </c>
      <c r="Y102">
        <f t="shared" si="16"/>
        <v>13.41458375655759</v>
      </c>
      <c r="Z102">
        <f t="shared" si="17"/>
        <v>25.164406467624673</v>
      </c>
    </row>
    <row r="103" spans="1:26" x14ac:dyDescent="0.25">
      <c r="A103" s="2">
        <v>40778</v>
      </c>
      <c r="B103" s="3">
        <v>0.80693287037037031</v>
      </c>
      <c r="C103" s="4">
        <f t="shared" si="10"/>
        <v>40778.806932870371</v>
      </c>
      <c r="D103" s="1">
        <v>16.456</v>
      </c>
      <c r="E103" s="1">
        <v>15.523</v>
      </c>
      <c r="F103" s="1">
        <f>[1]!pkas(D103)</f>
        <v>1871.6420312574621</v>
      </c>
      <c r="G103" s="1">
        <f>[1]!pkas(E103)</f>
        <v>1763.411409294064</v>
      </c>
      <c r="H103" s="1">
        <f>G103-100000*(D103-E103)*0.000666</f>
        <v>1701.273609294064</v>
      </c>
      <c r="I103" s="6">
        <f t="shared" si="11"/>
        <v>96.476273224018939</v>
      </c>
      <c r="J103" s="1">
        <v>17.294</v>
      </c>
      <c r="K103" s="1">
        <v>17.760000000000002</v>
      </c>
      <c r="L103" s="1">
        <v>17.947624655905543</v>
      </c>
      <c r="M103" s="1">
        <f t="shared" si="12"/>
        <v>17.947624655905543</v>
      </c>
      <c r="N103" s="1">
        <v>18.602115570494334</v>
      </c>
      <c r="O103" s="1">
        <f t="shared" si="13"/>
        <v>18.602115570494334</v>
      </c>
      <c r="P103" s="5">
        <f>116.965977835504*Y103^-0.147209514563201+-0.65107943206335*D103^0.893381693494807+1.56520244006074</f>
        <v>73.578895999617473</v>
      </c>
      <c r="Q103" s="5">
        <f t="shared" si="9"/>
        <v>65.650919319080174</v>
      </c>
      <c r="R103" s="1">
        <v>10.033778999999999</v>
      </c>
      <c r="S103" s="1">
        <v>1.6063742000000001</v>
      </c>
      <c r="T103" s="1">
        <f t="shared" si="14"/>
        <v>69.485266244977154</v>
      </c>
      <c r="U103" s="1">
        <v>65528.792000000001</v>
      </c>
      <c r="V103" s="1">
        <f t="shared" si="15"/>
        <v>70.111577635052441</v>
      </c>
      <c r="W103" s="1">
        <v>63495.591999999997</v>
      </c>
      <c r="X103" s="1">
        <v>2.6791269999999998</v>
      </c>
      <c r="Y103">
        <f t="shared" si="16"/>
        <v>13.244805681585646</v>
      </c>
      <c r="Z103">
        <f t="shared" si="17"/>
        <v>25.540001165883197</v>
      </c>
    </row>
    <row r="104" spans="1:26" x14ac:dyDescent="0.25">
      <c r="A104" s="2">
        <v>40778</v>
      </c>
      <c r="B104" s="3">
        <v>0.80762731481481476</v>
      </c>
      <c r="C104" s="4">
        <f t="shared" si="10"/>
        <v>40778.807627314818</v>
      </c>
      <c r="D104" s="1">
        <v>16.37</v>
      </c>
      <c r="E104" s="1">
        <v>15.42</v>
      </c>
      <c r="F104" s="1">
        <f>[1]!pkas(D104)</f>
        <v>1861.4275647009024</v>
      </c>
      <c r="G104" s="1">
        <f>[1]!pkas(E104)</f>
        <v>1751.8068821645265</v>
      </c>
      <c r="H104" s="1">
        <f>G104-100000*(D104-E104)*0.000666</f>
        <v>1688.5368821645266</v>
      </c>
      <c r="I104" s="6">
        <f t="shared" si="11"/>
        <v>96.388300523067713</v>
      </c>
      <c r="J104" s="1">
        <v>17.187000000000001</v>
      </c>
      <c r="K104" s="1">
        <v>17.448</v>
      </c>
      <c r="L104" s="1">
        <v>17.924898627333789</v>
      </c>
      <c r="M104" s="1">
        <f t="shared" si="12"/>
        <v>17.924898627333789</v>
      </c>
      <c r="N104" s="1">
        <v>18.582853569479255</v>
      </c>
      <c r="O104" s="1">
        <f t="shared" si="13"/>
        <v>18.582853569479255</v>
      </c>
      <c r="P104" s="5">
        <f>116.965977835504*Y104^-0.147209514563201+-0.65107943206335*D104^0.893381693494807+1.56520244006074</f>
        <v>73.699574359549928</v>
      </c>
      <c r="Q104" s="5">
        <f t="shared" si="9"/>
        <v>65.734872903301977</v>
      </c>
      <c r="R104" s="1">
        <v>10.042033</v>
      </c>
      <c r="S104" s="1">
        <v>1.5966792999999999</v>
      </c>
      <c r="T104" s="1">
        <f t="shared" si="14"/>
        <v>69.560786558008303</v>
      </c>
      <c r="U104" s="1">
        <v>65600.716</v>
      </c>
      <c r="V104" s="1">
        <f t="shared" si="15"/>
        <v>71.167417025796809</v>
      </c>
      <c r="W104" s="1">
        <v>63554.391000000003</v>
      </c>
      <c r="X104" s="1">
        <v>2.6611484000000001</v>
      </c>
      <c r="Y104">
        <f t="shared" si="16"/>
        <v>13.151168315057092</v>
      </c>
      <c r="Z104">
        <f t="shared" si="17"/>
        <v>25.659127355863546</v>
      </c>
    </row>
    <row r="105" spans="1:26" x14ac:dyDescent="0.25">
      <c r="A105" s="2">
        <v>40778</v>
      </c>
      <c r="B105" s="3">
        <v>0.80831018518518516</v>
      </c>
      <c r="C105" s="4">
        <f t="shared" si="10"/>
        <v>40778.808310185188</v>
      </c>
      <c r="D105" s="1">
        <v>16.614999999999998</v>
      </c>
      <c r="E105" s="1">
        <v>15.542999999999999</v>
      </c>
      <c r="F105" s="1">
        <f>[1]!pkas(D105)</f>
        <v>1890.6565319151266</v>
      </c>
      <c r="G105" s="1">
        <f>[1]!pkas(E105)</f>
        <v>1765.6725257591991</v>
      </c>
      <c r="H105" s="1">
        <f>G105-100000*(D105-E105)*0.000666</f>
        <v>1694.2773257591991</v>
      </c>
      <c r="I105" s="6">
        <f t="shared" si="11"/>
        <v>95.956486893326854</v>
      </c>
      <c r="J105" s="1">
        <v>17.256</v>
      </c>
      <c r="K105" s="1">
        <v>17.498000000000001</v>
      </c>
      <c r="L105" s="1">
        <v>17.995192596236564</v>
      </c>
      <c r="M105" s="1">
        <f t="shared" si="12"/>
        <v>17.995192596236564</v>
      </c>
      <c r="N105" s="1">
        <v>18.565088709098859</v>
      </c>
      <c r="O105" s="1">
        <f t="shared" si="13"/>
        <v>18.565088709098859</v>
      </c>
      <c r="P105" s="5">
        <f>116.965977835504*Y105^-0.147209514563201+-0.65107943206335*D105^0.893381693494807+1.56520244006074</f>
        <v>73.739349181684474</v>
      </c>
      <c r="Q105" s="5">
        <f t="shared" si="9"/>
        <v>65.841951141378374</v>
      </c>
      <c r="R105" s="1">
        <v>10.044506</v>
      </c>
      <c r="S105" s="1">
        <v>1.5850552</v>
      </c>
      <c r="T105" s="1">
        <f t="shared" si="14"/>
        <v>69.327497742088454</v>
      </c>
      <c r="U105" s="1">
        <v>65378.538999999997</v>
      </c>
      <c r="V105" s="1">
        <f t="shared" si="15"/>
        <v>70.996994986766197</v>
      </c>
      <c r="W105" s="1">
        <v>63608.675000000003</v>
      </c>
      <c r="X105" s="1">
        <v>2.6430139000000001</v>
      </c>
      <c r="Y105">
        <f t="shared" si="16"/>
        <v>12.9899580241173</v>
      </c>
      <c r="Z105">
        <f t="shared" si="17"/>
        <v>25.352461648679366</v>
      </c>
    </row>
    <row r="106" spans="1:26" x14ac:dyDescent="0.25">
      <c r="A106" s="2">
        <v>40778</v>
      </c>
      <c r="B106" s="3">
        <v>0.8090046296296296</v>
      </c>
      <c r="C106" s="4">
        <f t="shared" si="10"/>
        <v>40778.809004629627</v>
      </c>
      <c r="D106" s="1">
        <v>16.503</v>
      </c>
      <c r="E106" s="1">
        <v>15.587999999999999</v>
      </c>
      <c r="F106" s="1">
        <f>[1]!pkas(D106)</f>
        <v>1877.2451181341232</v>
      </c>
      <c r="G106" s="1">
        <f>[1]!pkas(E106)</f>
        <v>1770.769349247347</v>
      </c>
      <c r="H106" s="1">
        <f>G106-100000*(D106-E106)*0.000666</f>
        <v>1709.8303492473469</v>
      </c>
      <c r="I106" s="6">
        <f t="shared" si="11"/>
        <v>96.55861447873481</v>
      </c>
      <c r="J106" s="1">
        <v>17.324999999999999</v>
      </c>
      <c r="K106" s="1">
        <v>17.670999999999999</v>
      </c>
      <c r="L106" s="1">
        <v>17.97533257588367</v>
      </c>
      <c r="M106" s="1">
        <f t="shared" si="12"/>
        <v>17.97533257588367</v>
      </c>
      <c r="N106" s="1">
        <v>18.552591306427018</v>
      </c>
      <c r="O106" s="1">
        <f t="shared" si="13"/>
        <v>18.552591306427018</v>
      </c>
      <c r="P106" s="5">
        <f>116.965977835504*Y106^-0.147209514563201+-0.65107943206335*D106^0.893381693494807+1.56520244006074</f>
        <v>73.815124647148906</v>
      </c>
      <c r="Q106" s="5">
        <f t="shared" si="9"/>
        <v>65.94180991184156</v>
      </c>
      <c r="R106" s="1">
        <v>10.042567999999999</v>
      </c>
      <c r="S106" s="1">
        <v>1.5803815000000001</v>
      </c>
      <c r="T106" s="1">
        <f t="shared" si="14"/>
        <v>69.393317562914774</v>
      </c>
      <c r="U106" s="1">
        <v>65441.222999999998</v>
      </c>
      <c r="V106" s="1">
        <f t="shared" si="15"/>
        <v>70.410925276078402</v>
      </c>
      <c r="W106" s="1">
        <v>63646.894999999997</v>
      </c>
      <c r="X106" s="1">
        <v>2.6270446000000001</v>
      </c>
      <c r="Y106">
        <f t="shared" si="16"/>
        <v>12.959761085395073</v>
      </c>
      <c r="Z106">
        <f t="shared" si="17"/>
        <v>24.943976446426603</v>
      </c>
    </row>
    <row r="107" spans="1:26" x14ac:dyDescent="0.25">
      <c r="A107" s="2">
        <v>40778</v>
      </c>
      <c r="B107" s="3">
        <v>0.80969907407407404</v>
      </c>
      <c r="C107" s="4">
        <f t="shared" si="10"/>
        <v>40778.809699074074</v>
      </c>
      <c r="D107" s="1">
        <v>16.614999999999998</v>
      </c>
      <c r="E107" s="1">
        <v>15.685</v>
      </c>
      <c r="F107" s="1">
        <f>[1]!pkas(D107)</f>
        <v>1890.6565319151266</v>
      </c>
      <c r="G107" s="1">
        <f>[1]!pkas(E107)</f>
        <v>1781.7997968869067</v>
      </c>
      <c r="H107" s="1">
        <f>G107-100000*(D107-E107)*0.000666</f>
        <v>1719.8617968869069</v>
      </c>
      <c r="I107" s="6">
        <f t="shared" si="11"/>
        <v>96.523851887949718</v>
      </c>
      <c r="J107" s="1">
        <v>17.350000000000001</v>
      </c>
      <c r="K107" s="1">
        <v>17.658000000000001</v>
      </c>
      <c r="L107" s="1">
        <v>17.985875157868122</v>
      </c>
      <c r="M107" s="1">
        <f t="shared" si="12"/>
        <v>17.985875157868122</v>
      </c>
      <c r="N107" s="1">
        <v>18.536261808402116</v>
      </c>
      <c r="O107" s="1">
        <f t="shared" si="13"/>
        <v>18.536261808402116</v>
      </c>
      <c r="P107" s="5">
        <f>116.965977835504*Y107^-0.147209514563201+-0.65107943206335*D107^0.893381693494807+1.56520244006074</f>
        <v>73.890208078748174</v>
      </c>
      <c r="Q107" s="5">
        <f t="shared" si="9"/>
        <v>66.020273184209202</v>
      </c>
      <c r="R107" s="1">
        <v>9.9962741000000008</v>
      </c>
      <c r="S107" s="1">
        <v>1.5599702</v>
      </c>
      <c r="T107" s="1">
        <f t="shared" si="14"/>
        <v>69.358368579102915</v>
      </c>
      <c r="U107" s="1">
        <v>65407.938999999998</v>
      </c>
      <c r="V107" s="1">
        <f t="shared" si="15"/>
        <v>70.454772439542097</v>
      </c>
      <c r="W107" s="1">
        <v>63696.874000000003</v>
      </c>
      <c r="X107" s="1">
        <v>2.6006390000000001</v>
      </c>
      <c r="Y107">
        <f t="shared" si="16"/>
        <v>12.825164833620676</v>
      </c>
      <c r="Z107">
        <f t="shared" si="17"/>
        <v>24.775076983232751</v>
      </c>
    </row>
    <row r="108" spans="1:26" x14ac:dyDescent="0.25">
      <c r="A108" s="2">
        <v>40778</v>
      </c>
      <c r="B108" s="3">
        <v>0.8103935185185186</v>
      </c>
      <c r="C108" s="4">
        <f t="shared" si="10"/>
        <v>40778.810393518521</v>
      </c>
      <c r="D108" s="1">
        <v>16.521999999999998</v>
      </c>
      <c r="E108" s="1">
        <v>15.581</v>
      </c>
      <c r="F108" s="1">
        <f>[1]!pkas(D108)</f>
        <v>1879.5143708642966</v>
      </c>
      <c r="G108" s="1">
        <f>[1]!pkas(E108)</f>
        <v>1769.9756624712736</v>
      </c>
      <c r="H108" s="1">
        <f>G108-100000*(D108-E108)*0.000666</f>
        <v>1707.3050624712737</v>
      </c>
      <c r="I108" s="6">
        <f t="shared" si="11"/>
        <v>96.459239450078201</v>
      </c>
      <c r="J108" s="1">
        <v>17.193999999999999</v>
      </c>
      <c r="K108" s="1">
        <v>17.440000000000001</v>
      </c>
      <c r="L108" s="1">
        <v>18.003548766493282</v>
      </c>
      <c r="M108" s="1">
        <f t="shared" si="12"/>
        <v>18.003548766493282</v>
      </c>
      <c r="N108" s="1">
        <v>18.518542327786008</v>
      </c>
      <c r="O108" s="1">
        <f t="shared" si="13"/>
        <v>18.518542327786008</v>
      </c>
      <c r="P108" s="5">
        <f>116.965977835504*Y108^-0.147209514563201+-0.65107943206335*D108^0.893381693494807+1.56520244006074</f>
        <v>74.00694472102893</v>
      </c>
      <c r="Q108" s="5">
        <f t="shared" si="9"/>
        <v>66.113706768752692</v>
      </c>
      <c r="R108" s="1">
        <v>9.9916719999999994</v>
      </c>
      <c r="S108" s="1">
        <v>1.5518548999999999</v>
      </c>
      <c r="T108" s="1">
        <f t="shared" si="14"/>
        <v>69.299825176397533</v>
      </c>
      <c r="U108" s="1">
        <v>65352.184999999998</v>
      </c>
      <c r="V108" s="1">
        <f t="shared" si="15"/>
        <v>71.19472794051714</v>
      </c>
      <c r="W108" s="1">
        <v>63751.158000000003</v>
      </c>
      <c r="X108" s="1">
        <v>2.5793979</v>
      </c>
      <c r="Y108">
        <f t="shared" si="16"/>
        <v>12.742370124245454</v>
      </c>
      <c r="Z108">
        <f t="shared" si="17"/>
        <v>24.775059484219724</v>
      </c>
    </row>
    <row r="109" spans="1:26" x14ac:dyDescent="0.25">
      <c r="A109" s="2">
        <v>40778</v>
      </c>
      <c r="B109" s="3">
        <v>0.81108796296296293</v>
      </c>
      <c r="C109" s="4">
        <f t="shared" si="10"/>
        <v>40778.81108796296</v>
      </c>
      <c r="D109" s="1">
        <v>16.657</v>
      </c>
      <c r="E109" s="1">
        <v>15.516999999999999</v>
      </c>
      <c r="F109" s="1">
        <f>[1]!pkas(D109)</f>
        <v>1895.7074467611062</v>
      </c>
      <c r="G109" s="1">
        <f>[1]!pkas(E109)</f>
        <v>1762.7335704031557</v>
      </c>
      <c r="H109" s="1">
        <f>G109-100000*(D109-E109)*0.000666</f>
        <v>1686.8095704031557</v>
      </c>
      <c r="I109" s="6">
        <f t="shared" si="11"/>
        <v>95.692826115370607</v>
      </c>
      <c r="J109" s="1">
        <v>17.221</v>
      </c>
      <c r="K109" s="1">
        <v>17.457999999999998</v>
      </c>
      <c r="L109" s="1">
        <v>18.004447900823379</v>
      </c>
      <c r="M109" s="1">
        <f t="shared" si="12"/>
        <v>18.004447900823379</v>
      </c>
      <c r="N109" s="1">
        <v>18.501285000340943</v>
      </c>
      <c r="O109" s="1">
        <f t="shared" si="13"/>
        <v>18.501285000340943</v>
      </c>
      <c r="P109" s="5">
        <f>116.965977835504*Y109^-0.147209514563201+-0.65107943206335*D109^0.893381693494807+1.56520244006074</f>
        <v>73.793911971710372</v>
      </c>
      <c r="Q109" s="5">
        <f t="shared" si="9"/>
        <v>66.173545500209315</v>
      </c>
      <c r="R109" s="1">
        <v>10.00107</v>
      </c>
      <c r="S109" s="1">
        <v>1.5706255</v>
      </c>
      <c r="T109" s="1">
        <f t="shared" si="14"/>
        <v>69.296848326771098</v>
      </c>
      <c r="U109" s="1">
        <v>65349.35</v>
      </c>
      <c r="V109" s="1">
        <f t="shared" si="15"/>
        <v>71.133295227887544</v>
      </c>
      <c r="W109" s="1">
        <v>63804.076999999997</v>
      </c>
      <c r="X109" s="1">
        <v>2.5714427</v>
      </c>
      <c r="Y109">
        <f t="shared" si="16"/>
        <v>12.910279766583955</v>
      </c>
      <c r="Z109">
        <f t="shared" si="17"/>
        <v>24.619699663897848</v>
      </c>
    </row>
    <row r="110" spans="1:26" x14ac:dyDescent="0.25">
      <c r="A110" s="2">
        <v>40778</v>
      </c>
      <c r="B110" s="3">
        <v>0.81178240740740737</v>
      </c>
      <c r="C110" s="4">
        <f t="shared" si="10"/>
        <v>40778.811782407407</v>
      </c>
      <c r="D110" s="1">
        <v>16.797000000000001</v>
      </c>
      <c r="E110" s="1">
        <v>15.372999999999999</v>
      </c>
      <c r="F110" s="1">
        <f>[1]!pkas(D110)</f>
        <v>1912.6294531674389</v>
      </c>
      <c r="G110" s="1">
        <f>[1]!pkas(E110)</f>
        <v>1746.5339348841894</v>
      </c>
      <c r="H110" s="1">
        <f>G110-100000*(D110-E110)*0.000666</f>
        <v>1651.6955348841893</v>
      </c>
      <c r="I110" s="6">
        <f t="shared" si="11"/>
        <v>94.569907969965172</v>
      </c>
      <c r="J110" s="1">
        <v>17.16</v>
      </c>
      <c r="K110" s="1">
        <v>17.673999999999999</v>
      </c>
      <c r="L110" s="1">
        <v>18.001051722008526</v>
      </c>
      <c r="M110" s="1">
        <f t="shared" si="12"/>
        <v>18.001051722008526</v>
      </c>
      <c r="N110" s="1">
        <v>18.490302041853056</v>
      </c>
      <c r="O110" s="1">
        <f t="shared" si="13"/>
        <v>18.490302041853056</v>
      </c>
      <c r="P110" s="5">
        <f>116.965977835504*Y110^-0.147209514563201+-0.65107943206335*D110^0.893381693494807+1.56520244006074</f>
        <v>73.625649677074648</v>
      </c>
      <c r="Q110" s="5">
        <f t="shared" si="9"/>
        <v>66.241399077786042</v>
      </c>
      <c r="R110" s="1">
        <v>9.9858609999999999</v>
      </c>
      <c r="S110" s="1">
        <v>1.5801456</v>
      </c>
      <c r="T110" s="1">
        <f t="shared" si="14"/>
        <v>69.308093146477916</v>
      </c>
      <c r="U110" s="1">
        <v>65360.059000000001</v>
      </c>
      <c r="V110" s="1">
        <f t="shared" si="15"/>
        <v>70.400811132171242</v>
      </c>
      <c r="W110" s="1">
        <v>63837.781999999999</v>
      </c>
      <c r="X110" s="1">
        <v>2.5588391000000001</v>
      </c>
      <c r="Y110">
        <f t="shared" si="16"/>
        <v>13.028858725076176</v>
      </c>
      <c r="Z110">
        <f t="shared" si="17"/>
        <v>24.25526013282861</v>
      </c>
    </row>
    <row r="111" spans="1:26" x14ac:dyDescent="0.25">
      <c r="A111" s="2">
        <v>40778</v>
      </c>
      <c r="B111" s="3">
        <v>0.81247685185185192</v>
      </c>
      <c r="C111" s="4">
        <f t="shared" si="10"/>
        <v>40778.812476851854</v>
      </c>
      <c r="D111" s="1">
        <v>16.879000000000001</v>
      </c>
      <c r="E111" s="1">
        <v>15.571999999999999</v>
      </c>
      <c r="F111" s="1">
        <f>[1]!pkas(D111)</f>
        <v>1922.6023422064786</v>
      </c>
      <c r="G111" s="1">
        <f>[1]!pkas(E111)</f>
        <v>1768.9556670900135</v>
      </c>
      <c r="H111" s="1">
        <f>G111-100000*(D111-E111)*0.000666</f>
        <v>1681.9094670900133</v>
      </c>
      <c r="I111" s="6">
        <f t="shared" si="11"/>
        <v>95.079232248754209</v>
      </c>
      <c r="J111" s="1">
        <v>17.228999999999999</v>
      </c>
      <c r="K111" s="1">
        <v>17.965</v>
      </c>
      <c r="L111" s="1">
        <v>17.999753229801399</v>
      </c>
      <c r="M111" s="1">
        <f t="shared" si="12"/>
        <v>17.999753229801399</v>
      </c>
      <c r="N111" s="1">
        <v>18.476420634777412</v>
      </c>
      <c r="O111" s="1">
        <f t="shared" si="13"/>
        <v>18.476420634777412</v>
      </c>
      <c r="P111" s="5">
        <f>116.965977835504*Y111^-0.147209514563201+-0.65107943206335*D111^0.893381693494807+1.56520244006074</f>
        <v>73.70944857910176</v>
      </c>
      <c r="Q111" s="5">
        <f t="shared" si="9"/>
        <v>66.359284448062311</v>
      </c>
      <c r="R111" s="1">
        <v>9.9971271000000002</v>
      </c>
      <c r="S111" s="1">
        <v>1.5684624</v>
      </c>
      <c r="T111" s="1">
        <f t="shared" si="14"/>
        <v>69.312393033086849</v>
      </c>
      <c r="U111" s="1">
        <v>65364.154000000002</v>
      </c>
      <c r="V111" s="1">
        <f t="shared" si="15"/>
        <v>69.42758991573983</v>
      </c>
      <c r="W111" s="1">
        <v>63880.411</v>
      </c>
      <c r="X111" s="1">
        <v>2.5454647000000001</v>
      </c>
      <c r="Y111">
        <f t="shared" si="16"/>
        <v>12.898114493321657</v>
      </c>
      <c r="Z111">
        <f t="shared" si="17"/>
        <v>23.716248784511734</v>
      </c>
    </row>
    <row r="112" spans="1:26" x14ac:dyDescent="0.25">
      <c r="A112" s="2">
        <v>40778</v>
      </c>
      <c r="B112" s="3">
        <v>0.81317129629629636</v>
      </c>
      <c r="C112" s="4">
        <f t="shared" si="10"/>
        <v>40778.813171296293</v>
      </c>
      <c r="D112" s="1">
        <v>16.675999999999998</v>
      </c>
      <c r="E112" s="1">
        <v>15.593</v>
      </c>
      <c r="F112" s="1">
        <f>[1]!pkas(D112)</f>
        <v>1897.9962717333858</v>
      </c>
      <c r="G112" s="1">
        <f>[1]!pkas(E112)</f>
        <v>1771.3364597058894</v>
      </c>
      <c r="H112" s="1">
        <f>G112-100000*(D112-E112)*0.000666</f>
        <v>1699.2086597058894</v>
      </c>
      <c r="I112" s="6">
        <f t="shared" si="11"/>
        <v>95.92805761972653</v>
      </c>
      <c r="J112" s="1">
        <v>17.262</v>
      </c>
      <c r="K112" s="1">
        <v>18.201000000000001</v>
      </c>
      <c r="L112" s="1">
        <v>17.975631816589839</v>
      </c>
      <c r="M112" s="1">
        <f t="shared" si="12"/>
        <v>17.975631816589839</v>
      </c>
      <c r="N112" s="1">
        <v>18.46418887094427</v>
      </c>
      <c r="O112" s="1">
        <f t="shared" si="13"/>
        <v>18.46418887094427</v>
      </c>
      <c r="P112" s="5">
        <f>116.965977835504*Y112^-0.147209514563201+-0.65107943206335*D112^0.893381693494807+1.56520244006074</f>
        <v>73.770892458683917</v>
      </c>
      <c r="Q112" s="5">
        <f t="shared" si="9"/>
        <v>66.438877639526766</v>
      </c>
      <c r="R112" s="1">
        <v>9.9821224999999991</v>
      </c>
      <c r="S112" s="1">
        <v>1.5674893999999999</v>
      </c>
      <c r="T112" s="1">
        <f t="shared" si="14"/>
        <v>69.392325293058846</v>
      </c>
      <c r="U112" s="1">
        <v>65440.277999999998</v>
      </c>
      <c r="V112" s="1">
        <f t="shared" si="15"/>
        <v>68.649601228699353</v>
      </c>
      <c r="W112" s="1">
        <v>63918.000999999997</v>
      </c>
      <c r="X112" s="1">
        <v>2.5314098999999999</v>
      </c>
      <c r="Y112">
        <f t="shared" si="16"/>
        <v>12.926497572214004</v>
      </c>
      <c r="Z112">
        <f t="shared" si="17"/>
        <v>23.323981142606641</v>
      </c>
    </row>
    <row r="113" spans="1:26" x14ac:dyDescent="0.25">
      <c r="A113" s="2">
        <v>40778</v>
      </c>
      <c r="B113" s="3">
        <v>0.8138657407407407</v>
      </c>
      <c r="C113" s="4">
        <f t="shared" si="10"/>
        <v>40778.81386574074</v>
      </c>
      <c r="D113" s="1">
        <v>16.609000000000002</v>
      </c>
      <c r="E113" s="1">
        <v>15.624000000000001</v>
      </c>
      <c r="F113" s="1">
        <f>[1]!pkas(D113)</f>
        <v>1889.9359375877864</v>
      </c>
      <c r="G113" s="1">
        <f>[1]!pkas(E113)</f>
        <v>1774.8561057767802</v>
      </c>
      <c r="H113" s="1">
        <f>G113-100000*(D113-E113)*0.000666</f>
        <v>1709.2551057767801</v>
      </c>
      <c r="I113" s="6">
        <f t="shared" si="11"/>
        <v>96.303869379242485</v>
      </c>
      <c r="J113" s="1">
        <v>17.265000000000001</v>
      </c>
      <c r="K113" s="1">
        <v>17.45</v>
      </c>
      <c r="L113" s="1">
        <v>17.957022107451678</v>
      </c>
      <c r="M113" s="1">
        <f t="shared" si="12"/>
        <v>17.957022107451678</v>
      </c>
      <c r="N113" s="1">
        <v>18.442136512395223</v>
      </c>
      <c r="O113" s="1">
        <f t="shared" si="13"/>
        <v>18.442136512395223</v>
      </c>
      <c r="P113" s="5">
        <f>116.965977835504*Y113^-0.147209514563201+-0.65107943206335*D113^0.893381693494807+1.56520244006074</f>
        <v>73.869969045507759</v>
      </c>
      <c r="Q113" s="5">
        <f t="shared" si="9"/>
        <v>66.43896315560751</v>
      </c>
      <c r="R113" s="1">
        <v>9.9891678000000006</v>
      </c>
      <c r="S113" s="1">
        <v>1.5595867999999999</v>
      </c>
      <c r="T113" s="1">
        <f t="shared" si="14"/>
        <v>69.454065211682149</v>
      </c>
      <c r="U113" s="1">
        <v>65499.076999999997</v>
      </c>
      <c r="V113" s="1">
        <f t="shared" si="15"/>
        <v>71.160591169143743</v>
      </c>
      <c r="W113" s="1">
        <v>63985.834999999999</v>
      </c>
      <c r="X113" s="1">
        <v>2.5214938999999998</v>
      </c>
      <c r="Y113">
        <f t="shared" si="16"/>
        <v>12.849943942703518</v>
      </c>
      <c r="Z113">
        <f t="shared" si="17"/>
        <v>24.027695766601397</v>
      </c>
    </row>
    <row r="114" spans="1:26" x14ac:dyDescent="0.25">
      <c r="A114" s="2">
        <v>40778</v>
      </c>
      <c r="B114" s="3">
        <v>0.81456018518518514</v>
      </c>
      <c r="C114" s="4">
        <f t="shared" si="10"/>
        <v>40778.814560185187</v>
      </c>
      <c r="D114" s="1">
        <v>16.716999999999999</v>
      </c>
      <c r="E114" s="1">
        <v>15.672000000000001</v>
      </c>
      <c r="F114" s="1">
        <f>[1]!pkas(D114)</f>
        <v>1902.9435792506897</v>
      </c>
      <c r="G114" s="1">
        <f>[1]!pkas(E114)</f>
        <v>1780.3179970518761</v>
      </c>
      <c r="H114" s="1">
        <f>G114-100000*(D114-E114)*0.000666</f>
        <v>1710.7209970518761</v>
      </c>
      <c r="I114" s="6">
        <f t="shared" si="11"/>
        <v>96.090754566585886</v>
      </c>
      <c r="J114" s="1">
        <v>17.305</v>
      </c>
      <c r="K114" s="1">
        <v>18.079999999999998</v>
      </c>
      <c r="L114" s="1">
        <v>17.965759478809957</v>
      </c>
      <c r="M114" s="1">
        <f t="shared" si="12"/>
        <v>17.965759478809957</v>
      </c>
      <c r="N114" s="1">
        <v>18.438828071576665</v>
      </c>
      <c r="O114" s="1">
        <f t="shared" si="13"/>
        <v>18.438828071576665</v>
      </c>
      <c r="P114" s="5">
        <f>116.965977835504*Y114^-0.147209514563201+-0.65107943206335*D114^0.893381693494807+1.56520244006074</f>
        <v>73.85892742178757</v>
      </c>
      <c r="Q114" s="5">
        <f t="shared" si="9"/>
        <v>66.550029379620554</v>
      </c>
      <c r="R114" s="1">
        <v>9.9968786000000005</v>
      </c>
      <c r="S114" s="1">
        <v>1.5573901000000001</v>
      </c>
      <c r="T114" s="1">
        <f t="shared" si="14"/>
        <v>69.425070124319745</v>
      </c>
      <c r="U114" s="1">
        <v>65471.463000000003</v>
      </c>
      <c r="V114" s="1">
        <f t="shared" si="15"/>
        <v>69.047232490523868</v>
      </c>
      <c r="W114" s="1">
        <v>63996.019</v>
      </c>
      <c r="X114" s="1">
        <v>2.5138946999999998</v>
      </c>
      <c r="Y114">
        <f t="shared" si="16"/>
        <v>12.81143008885212</v>
      </c>
      <c r="Z114">
        <f t="shared" si="17"/>
        <v>23.19629096189766</v>
      </c>
    </row>
    <row r="115" spans="1:26" x14ac:dyDescent="0.25">
      <c r="A115" s="2">
        <v>40778</v>
      </c>
      <c r="B115" s="3">
        <v>0.81525462962962969</v>
      </c>
      <c r="C115" s="4">
        <f t="shared" si="10"/>
        <v>40778.815254629626</v>
      </c>
      <c r="D115" s="1">
        <v>16.571999999999999</v>
      </c>
      <c r="E115" s="1">
        <v>15.53</v>
      </c>
      <c r="F115" s="1">
        <f>[1]!pkas(D115)</f>
        <v>1885.4975960305787</v>
      </c>
      <c r="G115" s="1">
        <f>[1]!pkas(E115)</f>
        <v>1764.2025106351953</v>
      </c>
      <c r="H115" s="1">
        <f>G115-100000*(D115-E115)*0.000666</f>
        <v>1694.8053106351954</v>
      </c>
      <c r="I115" s="6">
        <f t="shared" si="11"/>
        <v>96.066369955736349</v>
      </c>
      <c r="J115" s="1">
        <v>17.167999999999999</v>
      </c>
      <c r="K115" s="1">
        <v>17.373999999999999</v>
      </c>
      <c r="L115" s="1">
        <v>17.932094986400557</v>
      </c>
      <c r="M115" s="1">
        <f t="shared" si="12"/>
        <v>17.932094986400557</v>
      </c>
      <c r="N115" s="1">
        <v>18.419908036564777</v>
      </c>
      <c r="O115" s="1">
        <f t="shared" si="13"/>
        <v>18.419908036564777</v>
      </c>
      <c r="P115" s="5">
        <f>116.965977835504*Y115^-0.147209514563201+-0.65107943206335*D115^0.893381693494807+1.56520244006074</f>
        <v>73.908151905514927</v>
      </c>
      <c r="Q115" s="5">
        <f t="shared" si="9"/>
        <v>66.522909110119727</v>
      </c>
      <c r="R115" s="1">
        <v>9.9880472000000005</v>
      </c>
      <c r="S115" s="1">
        <v>1.5553744</v>
      </c>
      <c r="T115" s="1">
        <f t="shared" si="14"/>
        <v>69.536862359875087</v>
      </c>
      <c r="U115" s="1">
        <v>65577.930999999997</v>
      </c>
      <c r="V115" s="1">
        <f t="shared" si="15"/>
        <v>71.420500846692477</v>
      </c>
      <c r="W115" s="1">
        <v>64054.294000000002</v>
      </c>
      <c r="X115" s="1">
        <v>2.5054002999999998</v>
      </c>
      <c r="Y115">
        <f t="shared" si="16"/>
        <v>12.825809578532827</v>
      </c>
      <c r="Z115">
        <f t="shared" si="17"/>
        <v>23.913589220340413</v>
      </c>
    </row>
    <row r="116" spans="1:26" x14ac:dyDescent="0.25">
      <c r="A116" s="2">
        <v>40778</v>
      </c>
      <c r="B116" s="3">
        <v>0.81594907407407413</v>
      </c>
      <c r="C116" s="4">
        <f t="shared" si="10"/>
        <v>40778.815949074073</v>
      </c>
      <c r="D116" s="1">
        <v>16.585000000000001</v>
      </c>
      <c r="E116" s="1">
        <v>15.702999999999999</v>
      </c>
      <c r="F116" s="1">
        <f>[1]!pkas(D116)</f>
        <v>1887.0559698812729</v>
      </c>
      <c r="G116" s="1">
        <f>[1]!pkas(E116)</f>
        <v>1783.8533075918044</v>
      </c>
      <c r="H116" s="1">
        <f>G116-100000*(D116-E116)*0.000666</f>
        <v>1725.1121075918043</v>
      </c>
      <c r="I116" s="6">
        <f t="shared" si="11"/>
        <v>96.707061071108996</v>
      </c>
      <c r="J116" s="1">
        <v>17.347000000000001</v>
      </c>
      <c r="K116" s="1">
        <v>17.646999999999998</v>
      </c>
      <c r="L116" s="1">
        <v>17.932426684693382</v>
      </c>
      <c r="M116" s="1">
        <f t="shared" si="12"/>
        <v>17.932426684693382</v>
      </c>
      <c r="N116" s="1">
        <v>18.411290077237481</v>
      </c>
      <c r="O116" s="1">
        <f t="shared" si="13"/>
        <v>18.411290077237481</v>
      </c>
      <c r="P116" s="5">
        <f>116.965977835504*Y116^-0.147209514563201+-0.65107943206335*D116^0.893381693494807+1.56520244006074</f>
        <v>73.968068667273997</v>
      </c>
      <c r="Q116" s="5">
        <f t="shared" si="9"/>
        <v>66.63787644490975</v>
      </c>
      <c r="R116" s="1">
        <v>10.004479</v>
      </c>
      <c r="S116" s="1">
        <v>1.5506838999999999</v>
      </c>
      <c r="T116" s="1">
        <f t="shared" si="14"/>
        <v>69.535759860306129</v>
      </c>
      <c r="U116" s="1">
        <v>65576.880999999994</v>
      </c>
      <c r="V116" s="1">
        <f t="shared" si="15"/>
        <v>70.491898276505751</v>
      </c>
      <c r="W116" s="1">
        <v>64080.858</v>
      </c>
      <c r="X116" s="1">
        <v>2.4938034999999998</v>
      </c>
      <c r="Y116">
        <f t="shared" si="16"/>
        <v>12.754979510875884</v>
      </c>
      <c r="Z116">
        <f t="shared" si="17"/>
        <v>23.405743284155207</v>
      </c>
    </row>
    <row r="117" spans="1:26" x14ac:dyDescent="0.25">
      <c r="A117" s="2">
        <v>40778</v>
      </c>
      <c r="B117" s="3">
        <v>0.81664351851851846</v>
      </c>
      <c r="C117" s="4">
        <f t="shared" si="10"/>
        <v>40778.816643518519</v>
      </c>
      <c r="D117" s="1">
        <v>16.484000000000002</v>
      </c>
      <c r="E117" s="1">
        <v>15.686</v>
      </c>
      <c r="F117" s="1">
        <f>[1]!pkas(D117)</f>
        <v>1874.978270287151</v>
      </c>
      <c r="G117" s="1">
        <f>[1]!pkas(E117)</f>
        <v>1781.9138263340785</v>
      </c>
      <c r="H117" s="1">
        <f>G117-100000*(D117-E117)*0.000666</f>
        <v>1728.7670263340783</v>
      </c>
      <c r="I117" s="6">
        <f t="shared" si="11"/>
        <v>97.017431527015034</v>
      </c>
      <c r="J117" s="1">
        <v>17.286000000000001</v>
      </c>
      <c r="K117" s="1">
        <v>17.719000000000001</v>
      </c>
      <c r="L117" s="1">
        <v>17.916876877149946</v>
      </c>
      <c r="M117" s="1">
        <f t="shared" si="12"/>
        <v>17.916876877149946</v>
      </c>
      <c r="N117" s="1">
        <v>18.401688736390383</v>
      </c>
      <c r="O117" s="1">
        <f t="shared" si="13"/>
        <v>18.401688736390383</v>
      </c>
      <c r="P117" s="5">
        <f>116.965977835504*Y117^-0.147209514563201+-0.65107943206335*D117^0.893381693494807+1.56520244006074</f>
        <v>74.061043202875709</v>
      </c>
      <c r="Q117" s="5">
        <f t="shared" si="9"/>
        <v>66.710205801257473</v>
      </c>
      <c r="R117" s="1">
        <v>9.9938309000000007</v>
      </c>
      <c r="S117" s="1">
        <v>1.5426086999999999</v>
      </c>
      <c r="T117" s="1">
        <f t="shared" si="14"/>
        <v>69.587465854325217</v>
      </c>
      <c r="U117" s="1">
        <v>65626.125</v>
      </c>
      <c r="V117" s="1">
        <f t="shared" si="15"/>
        <v>70.249298177993253</v>
      </c>
      <c r="W117" s="1">
        <v>64110.468000000001</v>
      </c>
      <c r="X117" s="1">
        <v>2.4798035</v>
      </c>
      <c r="Y117">
        <f t="shared" si="16"/>
        <v>12.701858701317192</v>
      </c>
      <c r="Z117">
        <f t="shared" si="17"/>
        <v>23.183899421810906</v>
      </c>
    </row>
    <row r="118" spans="1:26" x14ac:dyDescent="0.25">
      <c r="A118" s="2">
        <v>40778</v>
      </c>
      <c r="B118" s="3">
        <v>0.81733796296296291</v>
      </c>
      <c r="C118" s="4">
        <f t="shared" si="10"/>
        <v>40778.817337962966</v>
      </c>
      <c r="D118" s="1">
        <v>16.466999999999999</v>
      </c>
      <c r="E118" s="1">
        <v>15.695</v>
      </c>
      <c r="F118" s="1">
        <f>[1]!pkas(D118)</f>
        <v>1872.9520747216375</v>
      </c>
      <c r="G118" s="1">
        <f>[1]!pkas(E118)</f>
        <v>1782.9403797500947</v>
      </c>
      <c r="H118" s="1">
        <f>G118-100000*(D118-E118)*0.000666</f>
        <v>1731.5251797500948</v>
      </c>
      <c r="I118" s="6">
        <f t="shared" si="11"/>
        <v>97.116269249159842</v>
      </c>
      <c r="J118" s="1">
        <v>17.228000000000002</v>
      </c>
      <c r="K118" s="1">
        <v>17.474</v>
      </c>
      <c r="L118" s="1">
        <v>17.925992820413228</v>
      </c>
      <c r="M118" s="1">
        <f t="shared" si="12"/>
        <v>17.925992820413228</v>
      </c>
      <c r="N118" s="1">
        <v>18.385902130986892</v>
      </c>
      <c r="O118" s="1">
        <f t="shared" si="13"/>
        <v>18.385902130986892</v>
      </c>
      <c r="P118" s="5">
        <f>116.965977835504*Y118^-0.147209514563201+-0.65107943206335*D118^0.893381693494807+1.56520244006074</f>
        <v>74.187019020278214</v>
      </c>
      <c r="Q118" s="5">
        <f t="shared" si="9"/>
        <v>66.738746158046567</v>
      </c>
      <c r="R118" s="1">
        <v>9.9871732000000009</v>
      </c>
      <c r="S118" s="1">
        <v>1.5291414999999999</v>
      </c>
      <c r="T118" s="1">
        <f t="shared" si="14"/>
        <v>69.557148321136239</v>
      </c>
      <c r="U118" s="1">
        <v>65597.251000000004</v>
      </c>
      <c r="V118" s="1">
        <f t="shared" si="15"/>
        <v>71.078739256002635</v>
      </c>
      <c r="W118" s="1">
        <v>64159.186999999998</v>
      </c>
      <c r="X118" s="1">
        <v>2.4694346999999999</v>
      </c>
      <c r="Y118">
        <f t="shared" si="16"/>
        <v>12.575351558389727</v>
      </c>
      <c r="Z118">
        <f t="shared" si="17"/>
        <v>23.348019507598607</v>
      </c>
    </row>
    <row r="119" spans="1:26" x14ac:dyDescent="0.25">
      <c r="A119" s="2">
        <v>40778</v>
      </c>
      <c r="B119" s="3">
        <v>0.81803240740740746</v>
      </c>
      <c r="C119" s="4">
        <f t="shared" si="10"/>
        <v>40778.818032407406</v>
      </c>
      <c r="D119" s="1">
        <v>16.635000000000002</v>
      </c>
      <c r="E119" s="1">
        <v>15.69</v>
      </c>
      <c r="F119" s="1">
        <f>[1]!pkas(D119)</f>
        <v>1893.0602546479552</v>
      </c>
      <c r="G119" s="1">
        <f>[1]!pkas(E119)</f>
        <v>1782.3700082046641</v>
      </c>
      <c r="H119" s="1">
        <f>G119-100000*(D119-E119)*0.000666</f>
        <v>1719.433008204664</v>
      </c>
      <c r="I119" s="6">
        <f t="shared" si="11"/>
        <v>96.468915000236393</v>
      </c>
      <c r="J119" s="1">
        <v>17.196999999999999</v>
      </c>
      <c r="K119" s="1">
        <v>17.420999999999999</v>
      </c>
      <c r="L119" s="1">
        <v>17.920621960499375</v>
      </c>
      <c r="M119" s="1">
        <f t="shared" si="12"/>
        <v>17.920621960499375</v>
      </c>
      <c r="N119" s="1">
        <v>18.370231154298153</v>
      </c>
      <c r="O119" s="1">
        <f t="shared" si="13"/>
        <v>18.370231154298153</v>
      </c>
      <c r="P119" s="5">
        <f>116.965977835504*Y119^-0.147209514563201+-0.65107943206335*D119^0.893381693494807+1.56520244006074</f>
        <v>74.310505208403328</v>
      </c>
      <c r="Q119" s="5">
        <f t="shared" si="9"/>
        <v>66.801975620317549</v>
      </c>
      <c r="R119" s="1">
        <v>9.9785418999999997</v>
      </c>
      <c r="S119" s="1">
        <v>1.5062660000000001</v>
      </c>
      <c r="T119" s="1">
        <f t="shared" si="14"/>
        <v>69.575008738658127</v>
      </c>
      <c r="U119" s="1">
        <v>65614.260999999999</v>
      </c>
      <c r="V119" s="1">
        <f t="shared" si="15"/>
        <v>71.259639408936877</v>
      </c>
      <c r="W119" s="1">
        <v>64207.591</v>
      </c>
      <c r="X119" s="1">
        <v>2.4556537000000001</v>
      </c>
      <c r="Y119">
        <f t="shared" si="16"/>
        <v>12.369577118321132</v>
      </c>
      <c r="Z119">
        <f t="shared" si="17"/>
        <v>23.260879667894258</v>
      </c>
    </row>
    <row r="120" spans="1:26" x14ac:dyDescent="0.25">
      <c r="A120" s="2">
        <v>40778</v>
      </c>
      <c r="B120" s="3">
        <v>0.8187268518518519</v>
      </c>
      <c r="C120" s="4">
        <f t="shared" si="10"/>
        <v>40778.818726851852</v>
      </c>
      <c r="D120" s="1">
        <v>16.736999999999998</v>
      </c>
      <c r="E120" s="1">
        <v>15.797000000000001</v>
      </c>
      <c r="F120" s="1">
        <f>[1]!pkas(D120)</f>
        <v>1905.3610036455013</v>
      </c>
      <c r="G120" s="1">
        <f>[1]!pkas(E120)</f>
        <v>1794.6109961643238</v>
      </c>
      <c r="H120" s="1">
        <f>G120-100000*(D120-E120)*0.000666</f>
        <v>1732.0069961643239</v>
      </c>
      <c r="I120" s="6">
        <f t="shared" si="11"/>
        <v>96.51155597877171</v>
      </c>
      <c r="J120" s="1">
        <v>17.350999999999999</v>
      </c>
      <c r="K120" s="1">
        <v>18.3</v>
      </c>
      <c r="L120" s="1">
        <v>17.904684830782514</v>
      </c>
      <c r="M120" s="1">
        <f t="shared" si="12"/>
        <v>17.904684830782514</v>
      </c>
      <c r="N120" s="1">
        <v>18.370095236796544</v>
      </c>
      <c r="O120" s="1">
        <f t="shared" si="13"/>
        <v>18.370095236796544</v>
      </c>
      <c r="P120" s="5">
        <f>116.965977835504*Y120^-0.147209514563201+-0.65107943206335*D120^0.893381693494807+1.56520244006074</f>
        <v>74.332116509749369</v>
      </c>
      <c r="Q120" s="5">
        <f t="shared" si="9"/>
        <v>66.945035648361326</v>
      </c>
      <c r="R120" s="1">
        <v>9.9816400999999999</v>
      </c>
      <c r="S120" s="1">
        <v>1.4987257</v>
      </c>
      <c r="T120" s="1">
        <f t="shared" si="14"/>
        <v>69.628037427002596</v>
      </c>
      <c r="U120" s="1">
        <v>65664.764999999999</v>
      </c>
      <c r="V120" s="1">
        <f t="shared" si="15"/>
        <v>68.326214095249583</v>
      </c>
      <c r="W120" s="1">
        <v>64208.010999999999</v>
      </c>
      <c r="X120" s="1">
        <v>2.4458703000000002</v>
      </c>
      <c r="Y120">
        <f t="shared" si="16"/>
        <v>12.301589313739939</v>
      </c>
      <c r="Z120">
        <f t="shared" si="17"/>
        <v>22.17650780242947</v>
      </c>
    </row>
    <row r="121" spans="1:26" x14ac:dyDescent="0.25">
      <c r="A121" s="2">
        <v>40778</v>
      </c>
      <c r="B121" s="3">
        <v>0.81942129629629623</v>
      </c>
      <c r="C121" s="4">
        <f t="shared" si="10"/>
        <v>40778.819421296299</v>
      </c>
      <c r="D121" s="1">
        <v>16.547999999999998</v>
      </c>
      <c r="E121" s="1">
        <v>15.606</v>
      </c>
      <c r="F121" s="1">
        <f>[1]!pkas(D121)</f>
        <v>1882.6235651236882</v>
      </c>
      <c r="G121" s="1">
        <f>[1]!pkas(E121)</f>
        <v>1772.8116933931417</v>
      </c>
      <c r="H121" s="1">
        <f>G121-100000*(D121-E121)*0.000666</f>
        <v>1710.0744933931419</v>
      </c>
      <c r="I121" s="6">
        <f t="shared" si="11"/>
        <v>96.46114698849253</v>
      </c>
      <c r="J121" s="1">
        <v>17.196999999999999</v>
      </c>
      <c r="K121" s="1">
        <v>17.370999999999999</v>
      </c>
      <c r="L121" s="1">
        <v>17.901604985869596</v>
      </c>
      <c r="M121" s="1">
        <f t="shared" si="12"/>
        <v>17.901604985869596</v>
      </c>
      <c r="N121" s="1">
        <v>18.354301746360022</v>
      </c>
      <c r="O121" s="1">
        <f t="shared" si="13"/>
        <v>18.354301746360022</v>
      </c>
      <c r="P121" s="5">
        <f>116.965977835504*Y121^-0.147209514563201+-0.65107943206335*D121^0.893381693494807+1.56520244006074</f>
        <v>74.38532713149624</v>
      </c>
      <c r="Q121" s="5">
        <f t="shared" si="9"/>
        <v>66.926703962474193</v>
      </c>
      <c r="R121" s="1">
        <v>9.9877628999999999</v>
      </c>
      <c r="S121" s="1">
        <v>1.5024853</v>
      </c>
      <c r="T121" s="1">
        <f t="shared" si="14"/>
        <v>69.638290532046227</v>
      </c>
      <c r="U121" s="1">
        <v>65674.53</v>
      </c>
      <c r="V121" s="1">
        <f t="shared" si="15"/>
        <v>71.430782687680519</v>
      </c>
      <c r="W121" s="1">
        <v>64256.836000000003</v>
      </c>
      <c r="X121" s="1">
        <v>2.4358932000000002</v>
      </c>
      <c r="Y121">
        <f t="shared" si="16"/>
        <v>12.330829087021101</v>
      </c>
      <c r="Z121">
        <f t="shared" si="17"/>
        <v>23.04035486994681</v>
      </c>
    </row>
    <row r="122" spans="1:26" x14ac:dyDescent="0.25">
      <c r="A122" s="2">
        <v>40778</v>
      </c>
      <c r="B122" s="3">
        <v>0.82011574074074067</v>
      </c>
      <c r="C122" s="4">
        <f t="shared" si="10"/>
        <v>40778.820115740738</v>
      </c>
      <c r="D122" s="1">
        <v>16.905000000000001</v>
      </c>
      <c r="E122" s="1">
        <v>15.537000000000001</v>
      </c>
      <c r="F122" s="1">
        <f>[1]!pkas(D122)</f>
        <v>1925.7739902093222</v>
      </c>
      <c r="G122" s="1">
        <f>[1]!pkas(E122)</f>
        <v>1764.9939236313971</v>
      </c>
      <c r="H122" s="1">
        <f>G122-100000*(D122-E122)*0.000666</f>
        <v>1673.8851236313972</v>
      </c>
      <c r="I122" s="6">
        <f t="shared" si="11"/>
        <v>94.838010557421768</v>
      </c>
      <c r="J122" s="1">
        <v>17.16</v>
      </c>
      <c r="K122" s="1">
        <v>17.72</v>
      </c>
      <c r="L122" s="1">
        <v>17.902167929199948</v>
      </c>
      <c r="M122" s="1">
        <f t="shared" si="12"/>
        <v>17.902167929199948</v>
      </c>
      <c r="N122" s="1">
        <v>18.343475322817994</v>
      </c>
      <c r="O122" s="1">
        <f t="shared" si="13"/>
        <v>18.343475322817994</v>
      </c>
      <c r="P122" s="5">
        <f>116.965977835504*Y122^-0.147209514563201+-0.65107943206335*D122^0.893381693494807+1.56520244006074</f>
        <v>74.184517482572616</v>
      </c>
      <c r="Q122" s="5">
        <f t="shared" si="9"/>
        <v>66.999499327730902</v>
      </c>
      <c r="R122" s="1">
        <v>9.9970660000000002</v>
      </c>
      <c r="S122" s="1">
        <v>1.5089788</v>
      </c>
      <c r="T122" s="1">
        <f t="shared" si="14"/>
        <v>69.636416309657349</v>
      </c>
      <c r="U122" s="1">
        <v>65672.744999999995</v>
      </c>
      <c r="V122" s="1">
        <f t="shared" si="15"/>
        <v>70.245935461534032</v>
      </c>
      <c r="W122" s="1">
        <v>64290.33</v>
      </c>
      <c r="X122" s="1">
        <v>2.4312784999999999</v>
      </c>
      <c r="Y122">
        <f t="shared" si="16"/>
        <v>12.379688549765035</v>
      </c>
      <c r="Z122">
        <f t="shared" si="17"/>
        <v>22.573649154171363</v>
      </c>
    </row>
    <row r="123" spans="1:26" x14ac:dyDescent="0.25">
      <c r="A123" s="2">
        <v>40778</v>
      </c>
      <c r="B123" s="3">
        <v>0.82081018518518523</v>
      </c>
      <c r="C123" s="4">
        <f t="shared" si="10"/>
        <v>40778.820810185185</v>
      </c>
      <c r="D123" s="1">
        <v>16.648</v>
      </c>
      <c r="E123" s="1">
        <v>15.705</v>
      </c>
      <c r="F123" s="1">
        <f>[1]!pkas(D123)</f>
        <v>1894.6241121627518</v>
      </c>
      <c r="G123" s="1">
        <f>[1]!pkas(E123)</f>
        <v>1784.0816036769656</v>
      </c>
      <c r="H123" s="1">
        <f>G123-100000*(D123-E123)*0.000666</f>
        <v>1721.2778036769657</v>
      </c>
      <c r="I123" s="6">
        <f t="shared" si="11"/>
        <v>96.479768645640291</v>
      </c>
      <c r="J123" s="1">
        <v>17.256</v>
      </c>
      <c r="K123" s="1">
        <v>17.920999999999999</v>
      </c>
      <c r="L123" s="1">
        <v>17.896406864565506</v>
      </c>
      <c r="M123" s="1">
        <f t="shared" si="12"/>
        <v>17.896406864565506</v>
      </c>
      <c r="N123" s="1">
        <v>18.343746761189436</v>
      </c>
      <c r="O123" s="1">
        <f t="shared" si="13"/>
        <v>18.343746761189436</v>
      </c>
      <c r="P123" s="5">
        <f>116.965977835504*Y123^-0.147209514563201+-0.65107943206335*D123^0.893381693494807+1.56520244006074</f>
        <v>74.292834349821334</v>
      </c>
      <c r="Q123" s="5">
        <f t="shared" si="9"/>
        <v>67.066581387722522</v>
      </c>
      <c r="R123" s="1">
        <v>9.9875228000000007</v>
      </c>
      <c r="S123" s="1">
        <v>1.5074391</v>
      </c>
      <c r="T123" s="1">
        <f t="shared" si="14"/>
        <v>69.65559950350557</v>
      </c>
      <c r="U123" s="1">
        <v>65691.014999999999</v>
      </c>
      <c r="V123" s="1">
        <f t="shared" si="15"/>
        <v>69.573751423250613</v>
      </c>
      <c r="W123" s="1">
        <v>64289.49</v>
      </c>
      <c r="X123" s="1">
        <v>2.4208105999999998</v>
      </c>
      <c r="Y123">
        <f t="shared" si="16"/>
        <v>12.382138896285284</v>
      </c>
      <c r="Z123">
        <f t="shared" si="17"/>
        <v>22.258660099054651</v>
      </c>
    </row>
    <row r="124" spans="1:26" x14ac:dyDescent="0.25">
      <c r="A124" s="2">
        <v>40778</v>
      </c>
      <c r="B124" s="3">
        <v>0.82150462962962967</v>
      </c>
      <c r="C124" s="4">
        <f t="shared" si="10"/>
        <v>40778.821504629632</v>
      </c>
      <c r="D124" s="1">
        <v>16.509</v>
      </c>
      <c r="E124" s="1">
        <v>15.744999999999999</v>
      </c>
      <c r="F124" s="1">
        <f>[1]!pkas(D124)</f>
        <v>1877.9614643495538</v>
      </c>
      <c r="G124" s="1">
        <f>[1]!pkas(E124)</f>
        <v>1788.6529161440178</v>
      </c>
      <c r="H124" s="1">
        <f>G124-100000*(D124-E124)*0.000666</f>
        <v>1737.7705161440176</v>
      </c>
      <c r="I124" s="6">
        <f t="shared" si="11"/>
        <v>97.155266986638594</v>
      </c>
      <c r="J124" s="1">
        <v>17.222999999999999</v>
      </c>
      <c r="K124" s="1">
        <v>17.471</v>
      </c>
      <c r="L124" s="1">
        <v>17.876224789952005</v>
      </c>
      <c r="M124" s="1">
        <f t="shared" si="12"/>
        <v>17.876224789952005</v>
      </c>
      <c r="N124" s="1">
        <v>18.322417598445782</v>
      </c>
      <c r="O124" s="1">
        <f t="shared" si="13"/>
        <v>18.322417598445782</v>
      </c>
      <c r="P124" s="5">
        <f>116.965977835504*Y124^-0.147209514563201+-0.65107943206335*D124^0.893381693494807+1.56520244006074</f>
        <v>74.419584803999584</v>
      </c>
      <c r="Q124" s="5">
        <f t="shared" si="9"/>
        <v>67.092083635673845</v>
      </c>
      <c r="R124" s="1">
        <v>10.000311</v>
      </c>
      <c r="S124" s="1">
        <v>1.5009520000000001</v>
      </c>
      <c r="T124" s="1">
        <f t="shared" si="14"/>
        <v>69.722849468235381</v>
      </c>
      <c r="U124" s="1">
        <v>65755.063999999998</v>
      </c>
      <c r="V124" s="1">
        <f t="shared" si="15"/>
        <v>71.088964855122285</v>
      </c>
      <c r="W124" s="1">
        <v>64355.534</v>
      </c>
      <c r="X124" s="1">
        <v>2.4125480000000001</v>
      </c>
      <c r="Y124">
        <f t="shared" si="16"/>
        <v>12.312769745935753</v>
      </c>
      <c r="Z124">
        <f t="shared" si="17"/>
        <v>22.602912081373063</v>
      </c>
    </row>
    <row r="125" spans="1:26" x14ac:dyDescent="0.25">
      <c r="A125" s="2">
        <v>40778</v>
      </c>
      <c r="B125" s="3">
        <v>0.822199074074074</v>
      </c>
      <c r="C125" s="4">
        <f t="shared" si="10"/>
        <v>40778.822199074071</v>
      </c>
      <c r="D125" s="1">
        <v>16.488</v>
      </c>
      <c r="E125" s="1">
        <v>15.718</v>
      </c>
      <c r="F125" s="1">
        <f>[1]!pkas(D125)</f>
        <v>1875.455301668308</v>
      </c>
      <c r="G125" s="1">
        <f>[1]!pkas(E125)</f>
        <v>1785.5661536754117</v>
      </c>
      <c r="H125" s="1">
        <f>G125-100000*(D125-E125)*0.000666</f>
        <v>1734.2841536754117</v>
      </c>
      <c r="I125" s="6">
        <f t="shared" si="11"/>
        <v>97.127969753770188</v>
      </c>
      <c r="J125" s="1">
        <v>17.131</v>
      </c>
      <c r="K125" s="1">
        <v>17.332000000000001</v>
      </c>
      <c r="L125" s="1">
        <v>17.860657010628358</v>
      </c>
      <c r="M125" s="1">
        <f t="shared" si="12"/>
        <v>17.860657010628358</v>
      </c>
      <c r="N125" s="1">
        <v>18.309374524739951</v>
      </c>
      <c r="O125" s="1">
        <f t="shared" si="13"/>
        <v>18.309374524739951</v>
      </c>
      <c r="P125" s="5">
        <f>116.965977835504*Y125^-0.147209514563201+-0.65107943206335*D125^0.893381693494807+1.56520244006074</f>
        <v>74.57127378319025</v>
      </c>
      <c r="Q125" s="5">
        <f t="shared" si="9"/>
        <v>67.109090227224698</v>
      </c>
      <c r="R125" s="1">
        <v>10.003030000000001</v>
      </c>
      <c r="S125" s="1">
        <v>1.4851996000000001</v>
      </c>
      <c r="T125" s="1">
        <f t="shared" si="14"/>
        <v>69.774774583092125</v>
      </c>
      <c r="U125" s="1">
        <v>65804.517999999996</v>
      </c>
      <c r="V125" s="1">
        <f t="shared" si="15"/>
        <v>71.564600759545428</v>
      </c>
      <c r="W125" s="1">
        <v>64395.959000000003</v>
      </c>
      <c r="X125" s="1">
        <v>2.4081712999999998</v>
      </c>
      <c r="Y125">
        <f t="shared" si="16"/>
        <v>12.16618110885355</v>
      </c>
      <c r="Z125">
        <f t="shared" si="17"/>
        <v>22.691642392911859</v>
      </c>
    </row>
    <row r="126" spans="1:26" x14ac:dyDescent="0.25">
      <c r="A126" s="2">
        <v>40778</v>
      </c>
      <c r="B126" s="3">
        <v>0.82289351851851855</v>
      </c>
      <c r="C126" s="4">
        <f t="shared" si="10"/>
        <v>40778.822893518518</v>
      </c>
      <c r="D126" s="1">
        <v>16.734000000000002</v>
      </c>
      <c r="E126" s="1">
        <v>15.782999999999999</v>
      </c>
      <c r="F126" s="1">
        <f>[1]!pkas(D126)</f>
        <v>1904.9982182832314</v>
      </c>
      <c r="G126" s="1">
        <f>[1]!pkas(E126)</f>
        <v>1793.0051859462938</v>
      </c>
      <c r="H126" s="1">
        <f>G126-100000*(D126-E126)*0.000666</f>
        <v>1729.6685859462937</v>
      </c>
      <c r="I126" s="6">
        <f t="shared" si="11"/>
        <v>96.467572960946399</v>
      </c>
      <c r="J126" s="1">
        <v>17.228999999999999</v>
      </c>
      <c r="K126" s="1">
        <v>18.152000000000001</v>
      </c>
      <c r="L126" s="1">
        <v>17.859764977171494</v>
      </c>
      <c r="M126" s="1">
        <f t="shared" si="12"/>
        <v>17.859764977171494</v>
      </c>
      <c r="N126" s="1">
        <v>18.305751550251216</v>
      </c>
      <c r="O126" s="1">
        <f t="shared" si="13"/>
        <v>18.305751550251216</v>
      </c>
      <c r="P126" s="5">
        <f>116.965977835504*Y126^-0.147209514563201+-0.65107943206335*D126^0.893381693494807+1.56520244006074</f>
        <v>74.544139685236672</v>
      </c>
      <c r="Q126" s="5">
        <f t="shared" si="9"/>
        <v>67.271107515402591</v>
      </c>
      <c r="R126" s="1">
        <v>10.015193999999999</v>
      </c>
      <c r="S126" s="1">
        <v>1.4785925</v>
      </c>
      <c r="T126" s="1">
        <f t="shared" si="14"/>
        <v>69.777751230653138</v>
      </c>
      <c r="U126" s="1">
        <v>65807.353000000003</v>
      </c>
      <c r="V126" s="1">
        <f t="shared" si="15"/>
        <v>68.810309039970747</v>
      </c>
      <c r="W126" s="1">
        <v>64407.192999999999</v>
      </c>
      <c r="X126" s="1">
        <v>2.3969071999999998</v>
      </c>
      <c r="Y126">
        <f t="shared" si="16"/>
        <v>12.085940714991736</v>
      </c>
      <c r="Z126">
        <f t="shared" si="17"/>
        <v>21.649477041495857</v>
      </c>
    </row>
    <row r="127" spans="1:26" x14ac:dyDescent="0.25">
      <c r="A127" s="2">
        <v>40778</v>
      </c>
      <c r="B127" s="3">
        <v>0.83041666666666669</v>
      </c>
      <c r="C127" s="4">
        <f t="shared" si="10"/>
        <v>40778.830416666664</v>
      </c>
      <c r="D127" s="1">
        <v>16.474</v>
      </c>
      <c r="E127" s="1">
        <v>15.847</v>
      </c>
      <c r="F127" s="1">
        <f>[1]!pkas(D127)</f>
        <v>1873.786157691399</v>
      </c>
      <c r="G127" s="1">
        <f>[1]!pkas(E127)</f>
        <v>1800.3563456124173</v>
      </c>
      <c r="H127" s="1">
        <f>G127-100000*(D127-E127)*0.000666</f>
        <v>1758.5981456124173</v>
      </c>
      <c r="I127" s="6">
        <f t="shared" si="11"/>
        <v>97.680559179199861</v>
      </c>
      <c r="J127" s="1">
        <v>17.106000000000002</v>
      </c>
      <c r="K127" s="1">
        <v>17.917999999999999</v>
      </c>
      <c r="L127" s="1">
        <v>17.750641071656844</v>
      </c>
      <c r="M127" s="1">
        <f t="shared" si="12"/>
        <v>17.750641071656844</v>
      </c>
      <c r="N127" s="1">
        <v>18.050262136615117</v>
      </c>
      <c r="O127" s="1">
        <f t="shared" si="13"/>
        <v>18.050262136615117</v>
      </c>
      <c r="P127" s="5">
        <f>116.965977835504*Y127^-0.147209514563201+-0.65107943206335*D127^0.893381693494807+1.56520244006074</f>
        <v>75.150340145177097</v>
      </c>
      <c r="Q127" s="5">
        <f t="shared" si="9"/>
        <v>68.379719136757643</v>
      </c>
      <c r="R127" s="1">
        <v>9.9370559000000007</v>
      </c>
      <c r="S127" s="1">
        <v>1.4098457</v>
      </c>
      <c r="T127" s="1">
        <f t="shared" si="14"/>
        <v>70.142987409621455</v>
      </c>
      <c r="U127" s="1">
        <v>66155.217999999993</v>
      </c>
      <c r="V127" s="1">
        <f t="shared" si="15"/>
        <v>69.583729789516951</v>
      </c>
      <c r="W127" s="1">
        <v>65205.082000000002</v>
      </c>
      <c r="X127" s="1">
        <v>2.1974657999999998</v>
      </c>
      <c r="Y127">
        <f t="shared" si="16"/>
        <v>11.597085900920916</v>
      </c>
      <c r="Z127">
        <f t="shared" si="17"/>
        <v>19.756584583065276</v>
      </c>
    </row>
    <row r="128" spans="1:26" x14ac:dyDescent="0.25">
      <c r="A128" s="2">
        <v>40778</v>
      </c>
      <c r="B128" s="3">
        <v>0.83111111111111102</v>
      </c>
      <c r="C128" s="4">
        <f t="shared" si="10"/>
        <v>40778.831111111111</v>
      </c>
      <c r="D128" s="1">
        <v>16.385000000000002</v>
      </c>
      <c r="E128" s="1">
        <v>15.81</v>
      </c>
      <c r="F128" s="1">
        <f>[1]!pkas(D128)</f>
        <v>1863.2056269944346</v>
      </c>
      <c r="G128" s="1">
        <f>[1]!pkas(E128)</f>
        <v>1796.10323618954</v>
      </c>
      <c r="H128" s="1">
        <f>G128-100000*(D128-E128)*0.000666</f>
        <v>1757.8082361895399</v>
      </c>
      <c r="I128" s="6">
        <f t="shared" si="11"/>
        <v>97.867884249168029</v>
      </c>
      <c r="J128" s="1">
        <v>17.085000000000001</v>
      </c>
      <c r="K128" s="1">
        <v>17.538</v>
      </c>
      <c r="L128" s="1">
        <v>17.746733640272623</v>
      </c>
      <c r="M128" s="1">
        <f t="shared" si="12"/>
        <v>17.746733640272623</v>
      </c>
      <c r="N128" s="1">
        <v>18.052599326902111</v>
      </c>
      <c r="O128" s="1">
        <f t="shared" si="13"/>
        <v>18.052599326902111</v>
      </c>
      <c r="P128" s="5">
        <f>116.965977835504*Y128^-0.147209514563201+-0.65107943206335*D128^0.893381693494807+1.56520244006074</f>
        <v>75.331879775400012</v>
      </c>
      <c r="Q128" s="5">
        <f t="shared" si="9"/>
        <v>68.399952519292242</v>
      </c>
      <c r="R128" s="1">
        <v>9.9526629</v>
      </c>
      <c r="S128" s="1">
        <v>1.3974612</v>
      </c>
      <c r="T128" s="1">
        <f t="shared" si="14"/>
        <v>70.156106016816295</v>
      </c>
      <c r="U128" s="1">
        <v>66167.713000000003</v>
      </c>
      <c r="V128" s="1">
        <f t="shared" si="15"/>
        <v>70.860993317176508</v>
      </c>
      <c r="W128" s="1">
        <v>65197.732000000004</v>
      </c>
      <c r="X128" s="1">
        <v>2.1917727</v>
      </c>
      <c r="Y128">
        <f t="shared" si="16"/>
        <v>11.459745724240193</v>
      </c>
      <c r="Z128">
        <f t="shared" si="17"/>
        <v>20.012032981405909</v>
      </c>
    </row>
    <row r="129" spans="1:26" x14ac:dyDescent="0.25">
      <c r="A129" s="2">
        <v>40778</v>
      </c>
      <c r="B129" s="3">
        <v>0.83180555555555558</v>
      </c>
      <c r="C129" s="4">
        <f t="shared" si="10"/>
        <v>40778.831805555557</v>
      </c>
      <c r="D129" s="1">
        <v>16.350999999999999</v>
      </c>
      <c r="E129" s="1">
        <v>15.757999999999999</v>
      </c>
      <c r="F129" s="1">
        <f>[1]!pkas(D129)</f>
        <v>1859.1774905431769</v>
      </c>
      <c r="G129" s="1">
        <f>[1]!pkas(E129)</f>
        <v>1790.1408054857768</v>
      </c>
      <c r="H129" s="1">
        <f>G129-100000*(D129-E129)*0.000666</f>
        <v>1750.6470054857768</v>
      </c>
      <c r="I129" s="6">
        <f t="shared" si="11"/>
        <v>97.793816001569624</v>
      </c>
      <c r="J129" s="1">
        <v>16.928999999999998</v>
      </c>
      <c r="K129" s="1">
        <v>17.106999999999999</v>
      </c>
      <c r="L129" s="1">
        <v>17.753137015191442</v>
      </c>
      <c r="M129" s="1">
        <f t="shared" si="12"/>
        <v>17.753137015191442</v>
      </c>
      <c r="N129" s="1">
        <v>18.030008287213377</v>
      </c>
      <c r="O129" s="1">
        <f t="shared" si="13"/>
        <v>18.030008287213377</v>
      </c>
      <c r="P129" s="5">
        <f>116.965977835504*Y129^-0.147209514563201+-0.65107943206335*D129^0.893381693494807+1.56520244006074</f>
        <v>75.436805745632725</v>
      </c>
      <c r="Q129" s="5">
        <f t="shared" si="9"/>
        <v>68.34275201246794</v>
      </c>
      <c r="R129" s="1">
        <v>9.9451710999999996</v>
      </c>
      <c r="S129" s="1">
        <v>1.3877957999999999</v>
      </c>
      <c r="T129" s="1">
        <f t="shared" si="14"/>
        <v>70.134609126800555</v>
      </c>
      <c r="U129" s="1">
        <v>66147.237999999998</v>
      </c>
      <c r="V129" s="1">
        <f t="shared" si="15"/>
        <v>72.34224839242529</v>
      </c>
      <c r="W129" s="1">
        <v>65268.815999999999</v>
      </c>
      <c r="X129" s="1">
        <v>2.1921876</v>
      </c>
      <c r="Y129">
        <f t="shared" si="16"/>
        <v>11.374108598557712</v>
      </c>
      <c r="Z129">
        <f t="shared" si="17"/>
        <v>20.455064799505209</v>
      </c>
    </row>
    <row r="130" spans="1:26" x14ac:dyDescent="0.25">
      <c r="A130" s="2">
        <v>40778</v>
      </c>
      <c r="B130" s="3">
        <v>0.83250000000000002</v>
      </c>
      <c r="C130" s="4">
        <f t="shared" si="10"/>
        <v>40778.832499999997</v>
      </c>
      <c r="D130" s="1">
        <v>16.314</v>
      </c>
      <c r="E130" s="1">
        <v>15.884</v>
      </c>
      <c r="F130" s="1">
        <f>[1]!pkas(D130)</f>
        <v>1854.8026172348298</v>
      </c>
      <c r="G130" s="1">
        <f>[1]!pkas(E130)</f>
        <v>1804.6182950572897</v>
      </c>
      <c r="H130" s="1">
        <f>G130-100000*(D130-E130)*0.000666</f>
        <v>1775.9802950572898</v>
      </c>
      <c r="I130" s="6">
        <f t="shared" si="11"/>
        <v>98.413071613069803</v>
      </c>
      <c r="J130" s="1">
        <v>17.013000000000002</v>
      </c>
      <c r="K130" s="1">
        <v>17.149999999999999</v>
      </c>
      <c r="L130" s="1">
        <v>17.77035494215977</v>
      </c>
      <c r="M130" s="1">
        <f t="shared" si="12"/>
        <v>17.77035494215977</v>
      </c>
      <c r="N130" s="1">
        <v>17.998821036295283</v>
      </c>
      <c r="O130" s="1">
        <f t="shared" si="13"/>
        <v>17.998821036295283</v>
      </c>
      <c r="P130" s="5">
        <f>116.965977835504*Y130^-0.147209514563201+-0.65107943206335*D130^0.893381693494807+1.56520244006074</f>
        <v>75.536557756820827</v>
      </c>
      <c r="Q130" s="5">
        <f t="shared" ref="Q130:Q193" si="18">116.965977835504*Z130^-0.147209514563201+-0.65107943206335*K130^0.893381693494807+1.56520244006074</f>
        <v>68.381699481269905</v>
      </c>
      <c r="R130" s="1">
        <v>9.9445286999999993</v>
      </c>
      <c r="S130" s="1">
        <v>1.3804008999999999</v>
      </c>
      <c r="T130" s="1">
        <f t="shared" si="14"/>
        <v>70.076843852381543</v>
      </c>
      <c r="U130" s="1">
        <v>66092.218999999997</v>
      </c>
      <c r="V130" s="1">
        <f t="shared" si="15"/>
        <v>72.192887456795447</v>
      </c>
      <c r="W130" s="1">
        <v>65367.093999999997</v>
      </c>
      <c r="X130" s="1">
        <v>2.1866987999999998</v>
      </c>
      <c r="Y130">
        <f t="shared" si="16"/>
        <v>11.295270292788828</v>
      </c>
      <c r="Z130">
        <f t="shared" si="17"/>
        <v>20.34900254390854</v>
      </c>
    </row>
    <row r="131" spans="1:26" x14ac:dyDescent="0.25">
      <c r="A131" s="2">
        <v>40778</v>
      </c>
      <c r="B131" s="3">
        <v>0.83319444444444446</v>
      </c>
      <c r="C131" s="4">
        <f t="shared" ref="C131:C194" si="19">A131+B131</f>
        <v>40778.833194444444</v>
      </c>
      <c r="D131" s="1">
        <v>16.594999999999999</v>
      </c>
      <c r="E131" s="1">
        <v>15.839</v>
      </c>
      <c r="F131" s="1">
        <f>[1]!pkas(D131)</f>
        <v>1888.2554880395755</v>
      </c>
      <c r="G131" s="1">
        <f>[1]!pkas(E131)</f>
        <v>1799.4360058763768</v>
      </c>
      <c r="H131" s="1">
        <f>G131-100000*(D131-E131)*0.000666</f>
        <v>1749.0864058763768</v>
      </c>
      <c r="I131" s="6">
        <f t="shared" ref="I131:I194" si="20">H131/G131*100</f>
        <v>97.201923278428666</v>
      </c>
      <c r="J131" s="1">
        <v>17.010999999999999</v>
      </c>
      <c r="K131" s="1">
        <v>17.963000000000001</v>
      </c>
      <c r="L131" s="1">
        <v>17.785123336417257</v>
      </c>
      <c r="M131" s="1">
        <f t="shared" ref="M131:M194" si="21">1/(1/298.15+1/4090*LN(U131/47000))-273.15</f>
        <v>17.785123336417257</v>
      </c>
      <c r="N131" s="1">
        <v>18.010609834952447</v>
      </c>
      <c r="O131" s="1">
        <f t="shared" ref="O131:O194" si="22">1/(1/298.15+1/4090*LN(W131/47000))-273.15</f>
        <v>18.010609834952447</v>
      </c>
      <c r="P131" s="5">
        <f>116.965977835504*Y131^-0.147209514563201+-0.65107943206335*D131^0.893381693494807+1.56520244006074</f>
        <v>75.466145445309039</v>
      </c>
      <c r="Q131" s="5">
        <f t="shared" si="18"/>
        <v>68.561568710721545</v>
      </c>
      <c r="R131" s="1">
        <v>9.9549123000000002</v>
      </c>
      <c r="S131" s="1">
        <v>1.3776691000000001</v>
      </c>
      <c r="T131" s="1">
        <f t="shared" ref="T131:T194" si="23">50*EXP(4050/(273.15+M131)-4050/298.15)</f>
        <v>70.027339985052478</v>
      </c>
      <c r="U131" s="1">
        <v>66045.069000000003</v>
      </c>
      <c r="V131" s="1">
        <f t="shared" ref="V131:V194" si="24">50*EXP(4050/(273.15+K131)-4050/298.15)</f>
        <v>69.434225996762265</v>
      </c>
      <c r="W131" s="1">
        <v>65329.925000000003</v>
      </c>
      <c r="X131" s="1">
        <v>2.1741985000000001</v>
      </c>
      <c r="Y131">
        <f t="shared" ref="Y131:Y194" si="25">T131*R131/(R131-S131)-T131</f>
        <v>11.247728460422024</v>
      </c>
      <c r="Z131">
        <f t="shared" ref="Z131:Z194" si="26">V131*R131/(R131-X131)-V131</f>
        <v>19.402305995475828</v>
      </c>
    </row>
    <row r="132" spans="1:26" x14ac:dyDescent="0.25">
      <c r="A132" s="2">
        <v>40778</v>
      </c>
      <c r="B132" s="3">
        <v>0.83388888888888879</v>
      </c>
      <c r="C132" s="4">
        <f t="shared" si="19"/>
        <v>40778.83388888889</v>
      </c>
      <c r="D132" s="1">
        <v>16.431999999999999</v>
      </c>
      <c r="E132" s="1">
        <v>15.878</v>
      </c>
      <c r="F132" s="1">
        <f>[1]!pkas(D132)</f>
        <v>1868.7865457366941</v>
      </c>
      <c r="G132" s="1">
        <f>[1]!pkas(E132)</f>
        <v>1803.9265669438787</v>
      </c>
      <c r="H132" s="1">
        <f>G132-100000*(D132-E132)*0.000666</f>
        <v>1767.0301669438788</v>
      </c>
      <c r="I132" s="6">
        <f t="shared" si="20"/>
        <v>97.95466175419169</v>
      </c>
      <c r="J132" s="1">
        <v>17.018999999999998</v>
      </c>
      <c r="K132" s="1">
        <v>17.701000000000001</v>
      </c>
      <c r="L132" s="1">
        <v>17.777523078976344</v>
      </c>
      <c r="M132" s="1">
        <f t="shared" si="21"/>
        <v>17.777523078976344</v>
      </c>
      <c r="N132" s="1">
        <v>17.991897669345803</v>
      </c>
      <c r="O132" s="1">
        <f t="shared" si="22"/>
        <v>17.991897669345803</v>
      </c>
      <c r="P132" s="5">
        <f>116.965977835504*Y132^-0.147209514563201+-0.65107943206335*D132^0.893381693494807+1.56520244006074</f>
        <v>75.510296474446307</v>
      </c>
      <c r="Q132" s="5">
        <f t="shared" si="18"/>
        <v>68.574832878108197</v>
      </c>
      <c r="R132" s="1">
        <v>9.9524270000000001</v>
      </c>
      <c r="S132" s="1">
        <v>1.3794698999999999</v>
      </c>
      <c r="T132" s="1">
        <f t="shared" si="23"/>
        <v>70.052811159093437</v>
      </c>
      <c r="U132" s="1">
        <v>66069.328999999998</v>
      </c>
      <c r="V132" s="1">
        <f t="shared" si="24"/>
        <v>70.309858566092501</v>
      </c>
      <c r="W132" s="1">
        <v>65388.934000000001</v>
      </c>
      <c r="X132" s="1">
        <v>2.1674690999999999</v>
      </c>
      <c r="Y132">
        <f t="shared" si="25"/>
        <v>11.272160034995807</v>
      </c>
      <c r="Z132">
        <f t="shared" si="26"/>
        <v>19.575500320608782</v>
      </c>
    </row>
    <row r="133" spans="1:26" x14ac:dyDescent="0.25">
      <c r="A133" s="2">
        <v>40778</v>
      </c>
      <c r="B133" s="3">
        <v>0.83458333333333334</v>
      </c>
      <c r="C133" s="4">
        <f t="shared" si="19"/>
        <v>40778.834583333337</v>
      </c>
      <c r="D133" s="1">
        <v>16.346</v>
      </c>
      <c r="E133" s="1">
        <v>15.813000000000001</v>
      </c>
      <c r="F133" s="1">
        <f>[1]!pkas(D133)</f>
        <v>1858.5857626866978</v>
      </c>
      <c r="G133" s="1">
        <f>[1]!pkas(E133)</f>
        <v>1796.4477539493716</v>
      </c>
      <c r="H133" s="1">
        <f>G133-100000*(D133-E133)*0.000666</f>
        <v>1760.9499539493718</v>
      </c>
      <c r="I133" s="6">
        <f t="shared" si="20"/>
        <v>98.024000424061299</v>
      </c>
      <c r="J133" s="1">
        <v>16.922000000000001</v>
      </c>
      <c r="K133" s="1">
        <v>17.108000000000001</v>
      </c>
      <c r="L133" s="1">
        <v>17.741448769379019</v>
      </c>
      <c r="M133" s="1">
        <f t="shared" si="21"/>
        <v>17.741448769379019</v>
      </c>
      <c r="N133" s="1">
        <v>17.972373683532396</v>
      </c>
      <c r="O133" s="1">
        <f t="shared" si="22"/>
        <v>17.972373683532396</v>
      </c>
      <c r="P133" s="5">
        <f>116.965977835504*Y133^-0.147209514563201+-0.65107943206335*D133^0.893381693494807+1.56520244006074</f>
        <v>75.472164781549722</v>
      </c>
      <c r="Q133" s="5">
        <f t="shared" si="18"/>
        <v>68.563870507884474</v>
      </c>
      <c r="R133" s="1">
        <v>9.8765906999999995</v>
      </c>
      <c r="S133" s="1">
        <v>1.3742970999999999</v>
      </c>
      <c r="T133" s="1">
        <f t="shared" si="23"/>
        <v>70.173853632200448</v>
      </c>
      <c r="U133" s="1">
        <v>66184.616999999998</v>
      </c>
      <c r="V133" s="1">
        <f t="shared" si="24"/>
        <v>72.338770872024355</v>
      </c>
      <c r="W133" s="1">
        <v>65450.567999999999</v>
      </c>
      <c r="X133" s="1">
        <v>2.1433382999999999</v>
      </c>
      <c r="Y133">
        <f t="shared" si="25"/>
        <v>11.342789143691476</v>
      </c>
      <c r="Z133">
        <f t="shared" si="26"/>
        <v>20.049320798702269</v>
      </c>
    </row>
    <row r="134" spans="1:26" x14ac:dyDescent="0.25">
      <c r="A134" s="2">
        <v>40779</v>
      </c>
      <c r="B134" s="3">
        <v>0.271400462962963</v>
      </c>
      <c r="C134" s="4">
        <f t="shared" si="19"/>
        <v>40779.27140046296</v>
      </c>
      <c r="D134" s="1">
        <v>10.968999999999999</v>
      </c>
      <c r="E134" s="1">
        <v>11.12</v>
      </c>
      <c r="F134" s="1">
        <f>[1]!pkas(D134)</f>
        <v>1310.194450513482</v>
      </c>
      <c r="G134" s="1">
        <f>[1]!pkas(E134)</f>
        <v>1323.3913447445507</v>
      </c>
      <c r="H134" s="1">
        <f>G134-100000*(D134-E134)*0.000666</f>
        <v>1333.4479447445506</v>
      </c>
      <c r="I134" s="6">
        <f t="shared" si="20"/>
        <v>100.75991127189525</v>
      </c>
      <c r="J134" s="1">
        <v>11.64</v>
      </c>
      <c r="K134" s="1">
        <v>10.714</v>
      </c>
      <c r="L134" s="1">
        <v>12.941894240979536</v>
      </c>
      <c r="M134" s="1">
        <f t="shared" si="21"/>
        <v>12.941894240979536</v>
      </c>
      <c r="N134" s="1">
        <v>12.235555868565768</v>
      </c>
      <c r="O134" s="1">
        <f t="shared" si="22"/>
        <v>12.235555868565768</v>
      </c>
      <c r="P134" s="5">
        <f>116.965977835504*Y134^-0.147209514563201+-0.65107943206335*D134^0.893381693494807+1.56520244006074</f>
        <v>78.012474912039011</v>
      </c>
      <c r="Q134" s="5">
        <f t="shared" si="18"/>
        <v>74.605963460493911</v>
      </c>
      <c r="R134" s="1">
        <v>10.05911</v>
      </c>
      <c r="S134" s="1">
        <v>1.1268866</v>
      </c>
      <c r="T134" s="1">
        <f t="shared" si="23"/>
        <v>88.63679535073463</v>
      </c>
      <c r="U134" s="1">
        <v>83791.051999999996</v>
      </c>
      <c r="V134" s="1">
        <f t="shared" si="24"/>
        <v>99.052706685641937</v>
      </c>
      <c r="W134" s="1">
        <v>86808.933999999994</v>
      </c>
      <c r="X134" s="1">
        <v>1.32819</v>
      </c>
      <c r="Y134">
        <f t="shared" si="25"/>
        <v>11.182391267518597</v>
      </c>
      <c r="Z134">
        <f t="shared" si="26"/>
        <v>15.068379333770409</v>
      </c>
    </row>
    <row r="135" spans="1:26" x14ac:dyDescent="0.25">
      <c r="A135" s="2">
        <v>40779</v>
      </c>
      <c r="B135" s="3">
        <v>0.27209490740740744</v>
      </c>
      <c r="C135" s="4">
        <f t="shared" si="19"/>
        <v>40779.272094907406</v>
      </c>
      <c r="D135" s="1">
        <v>11.464</v>
      </c>
      <c r="E135" s="1">
        <v>11.166</v>
      </c>
      <c r="F135" s="1">
        <f>[1]!pkas(D135)</f>
        <v>1353.8938189482574</v>
      </c>
      <c r="G135" s="1">
        <f>[1]!pkas(E135)</f>
        <v>1327.4347863040459</v>
      </c>
      <c r="H135" s="1">
        <f>G135-100000*(D135-E135)*0.000666</f>
        <v>1307.5879863040459</v>
      </c>
      <c r="I135" s="6">
        <f t="shared" si="20"/>
        <v>98.504875704270262</v>
      </c>
      <c r="J135" s="1">
        <v>10.496</v>
      </c>
      <c r="K135" s="1">
        <v>10.725</v>
      </c>
      <c r="L135" s="1">
        <v>13.048139530409969</v>
      </c>
      <c r="M135" s="1">
        <f t="shared" si="21"/>
        <v>13.048139530409969</v>
      </c>
      <c r="N135" s="1">
        <v>12.281934134769699</v>
      </c>
      <c r="O135" s="1">
        <f t="shared" si="22"/>
        <v>12.281934134769699</v>
      </c>
      <c r="P135" s="5">
        <f>116.965977835504*Y135^-0.147209514563201+-0.65107943206335*D135^0.893381693494807+1.56520244006074</f>
        <v>77.79455300872381</v>
      </c>
      <c r="Q135" s="5">
        <f t="shared" si="18"/>
        <v>74.603482493776198</v>
      </c>
      <c r="R135" s="1">
        <v>10.036262000000001</v>
      </c>
      <c r="S135" s="1">
        <v>1.1292035</v>
      </c>
      <c r="T135" s="1">
        <f t="shared" si="23"/>
        <v>88.172209763169263</v>
      </c>
      <c r="U135" s="1">
        <v>83347.539000000004</v>
      </c>
      <c r="V135" s="1">
        <f t="shared" si="24"/>
        <v>98.997960162230271</v>
      </c>
      <c r="W135" s="1">
        <v>86607.021999999997</v>
      </c>
      <c r="X135" s="1">
        <v>1.3255614</v>
      </c>
      <c r="Y135">
        <f t="shared" si="25"/>
        <v>11.178142353876396</v>
      </c>
      <c r="Z135">
        <f t="shared" si="26"/>
        <v>15.065134332569087</v>
      </c>
    </row>
    <row r="136" spans="1:26" x14ac:dyDescent="0.25">
      <c r="A136" s="2">
        <v>40779</v>
      </c>
      <c r="B136" s="3">
        <v>0.27278935185185188</v>
      </c>
      <c r="C136" s="4">
        <f t="shared" si="19"/>
        <v>40779.272789351853</v>
      </c>
      <c r="D136" s="1">
        <v>10.823</v>
      </c>
      <c r="E136" s="1">
        <v>11.225</v>
      </c>
      <c r="F136" s="1">
        <f>[1]!pkas(D136)</f>
        <v>1297.5449002507178</v>
      </c>
      <c r="G136" s="1">
        <f>[1]!pkas(E136)</f>
        <v>1332.6368642817304</v>
      </c>
      <c r="H136" s="1">
        <f>G136-100000*(D136-E136)*0.000666</f>
        <v>1359.4100642817302</v>
      </c>
      <c r="I136" s="6">
        <f t="shared" si="20"/>
        <v>102.00903942533739</v>
      </c>
      <c r="J136" s="1">
        <v>11.881</v>
      </c>
      <c r="K136" s="1">
        <v>10.958</v>
      </c>
      <c r="L136" s="1">
        <v>12.853694160762018</v>
      </c>
      <c r="M136" s="1">
        <f t="shared" si="21"/>
        <v>12.853694160762018</v>
      </c>
      <c r="N136" s="1">
        <v>12.358123109736596</v>
      </c>
      <c r="O136" s="1">
        <f t="shared" si="22"/>
        <v>12.358123109736596</v>
      </c>
      <c r="P136" s="5">
        <f>116.965977835504*Y136^-0.147209514563201+-0.65107943206335*D136^0.893381693494807+1.56520244006074</f>
        <v>77.958828794652959</v>
      </c>
      <c r="Q136" s="5">
        <f t="shared" si="18"/>
        <v>74.648368974954082</v>
      </c>
      <c r="R136" s="1">
        <v>10.038876</v>
      </c>
      <c r="S136" s="1">
        <v>1.130166</v>
      </c>
      <c r="T136" s="1">
        <f t="shared" si="23"/>
        <v>89.0245965808395</v>
      </c>
      <c r="U136" s="1">
        <v>84161.281000000003</v>
      </c>
      <c r="V136" s="1">
        <f t="shared" si="24"/>
        <v>97.846395444852689</v>
      </c>
      <c r="W136" s="1">
        <v>86276.486999999994</v>
      </c>
      <c r="X136" s="1">
        <v>1.3244408999999999</v>
      </c>
      <c r="Y136">
        <f t="shared" si="25"/>
        <v>11.293730766786794</v>
      </c>
      <c r="Z136">
        <f t="shared" si="26"/>
        <v>14.87093157016416</v>
      </c>
    </row>
    <row r="137" spans="1:26" x14ac:dyDescent="0.25">
      <c r="A137" s="2">
        <v>40779</v>
      </c>
      <c r="B137" s="3">
        <v>0.27348379629629632</v>
      </c>
      <c r="C137" s="4">
        <f t="shared" si="19"/>
        <v>40779.2734837963</v>
      </c>
      <c r="D137" s="1">
        <v>10.784000000000001</v>
      </c>
      <c r="E137" s="1">
        <v>11.183999999999999</v>
      </c>
      <c r="F137" s="1">
        <f>[1]!pkas(D137)</f>
        <v>1294.1841712154255</v>
      </c>
      <c r="G137" s="1">
        <f>[1]!pkas(E137)</f>
        <v>1329.0199618445047</v>
      </c>
      <c r="H137" s="1">
        <f>G137-100000*(D137-E137)*0.000666</f>
        <v>1355.6599618445046</v>
      </c>
      <c r="I137" s="6">
        <f t="shared" si="20"/>
        <v>102.00448456492911</v>
      </c>
      <c r="J137" s="1">
        <v>11.782</v>
      </c>
      <c r="K137" s="1">
        <v>10.903</v>
      </c>
      <c r="L137" s="1">
        <v>12.756852091352641</v>
      </c>
      <c r="M137" s="1">
        <f t="shared" si="21"/>
        <v>12.756852091352641</v>
      </c>
      <c r="N137" s="1">
        <v>12.342194724389742</v>
      </c>
      <c r="O137" s="1">
        <f t="shared" si="22"/>
        <v>12.342194724389742</v>
      </c>
      <c r="P137" s="5">
        <f>116.965977835504*Y137^-0.147209514563201+-0.65107943206335*D137^0.893381693494807+1.56520244006074</f>
        <v>77.889147048167359</v>
      </c>
      <c r="Q137" s="5">
        <f t="shared" si="18"/>
        <v>74.659266541634423</v>
      </c>
      <c r="R137" s="1">
        <v>10.039512</v>
      </c>
      <c r="S137" s="1">
        <v>1.1326977</v>
      </c>
      <c r="T137" s="1">
        <f t="shared" si="23"/>
        <v>89.452627213941383</v>
      </c>
      <c r="U137" s="1">
        <v>84569.934999999998</v>
      </c>
      <c r="V137" s="1">
        <f t="shared" si="24"/>
        <v>98.116840596801552</v>
      </c>
      <c r="W137" s="1">
        <v>86345.471000000005</v>
      </c>
      <c r="X137" s="1">
        <v>1.3227328</v>
      </c>
      <c r="Y137">
        <f t="shared" si="25"/>
        <v>11.375872639916693</v>
      </c>
      <c r="Z137">
        <f t="shared" si="26"/>
        <v>14.88879783598982</v>
      </c>
    </row>
    <row r="138" spans="1:26" x14ac:dyDescent="0.25">
      <c r="A138" s="2">
        <v>40779</v>
      </c>
      <c r="B138" s="3">
        <v>0.27417824074074076</v>
      </c>
      <c r="C138" s="4">
        <f t="shared" si="19"/>
        <v>40779.274178240739</v>
      </c>
      <c r="D138" s="1">
        <v>11.705</v>
      </c>
      <c r="E138" s="1">
        <v>11.22</v>
      </c>
      <c r="F138" s="1">
        <f>[1]!pkas(D138)</f>
        <v>1375.6304097839793</v>
      </c>
      <c r="G138" s="1">
        <f>[1]!pkas(E138)</f>
        <v>1332.1953150087918</v>
      </c>
      <c r="H138" s="1">
        <f>G138-100000*(D138-E138)*0.000666</f>
        <v>1299.8943150087919</v>
      </c>
      <c r="I138" s="6">
        <f t="shared" si="20"/>
        <v>97.575355532624229</v>
      </c>
      <c r="J138" s="1">
        <v>10.718999999999999</v>
      </c>
      <c r="K138" s="1">
        <v>10.792999999999999</v>
      </c>
      <c r="L138" s="1">
        <v>12.986009582628867</v>
      </c>
      <c r="M138" s="1">
        <f t="shared" si="21"/>
        <v>12.986009582628867</v>
      </c>
      <c r="N138" s="1">
        <v>12.358559714432147</v>
      </c>
      <c r="O138" s="1">
        <f t="shared" si="22"/>
        <v>12.358559714432147</v>
      </c>
      <c r="P138" s="5">
        <f>116.965977835504*Y138^-0.147209514563201+-0.65107943206335*D138^0.893381693494807+1.56520244006074</f>
        <v>77.588026158540032</v>
      </c>
      <c r="Q138" s="5">
        <f t="shared" si="18"/>
        <v>74.609935390454012</v>
      </c>
      <c r="R138" s="1">
        <v>10.003201000000001</v>
      </c>
      <c r="S138" s="1">
        <v>1.1305873</v>
      </c>
      <c r="T138" s="1">
        <f t="shared" si="23"/>
        <v>88.443551005039922</v>
      </c>
      <c r="U138" s="1">
        <v>83606.570000000007</v>
      </c>
      <c r="V138" s="1">
        <f t="shared" si="24"/>
        <v>98.660291968561836</v>
      </c>
      <c r="W138" s="1">
        <v>86274.596999999994</v>
      </c>
      <c r="X138" s="1">
        <v>1.3214248</v>
      </c>
      <c r="Y138">
        <f t="shared" si="25"/>
        <v>11.269864654786048</v>
      </c>
      <c r="Z138">
        <f t="shared" si="26"/>
        <v>15.016760807828518</v>
      </c>
    </row>
    <row r="139" spans="1:26" x14ac:dyDescent="0.25">
      <c r="A139" s="2">
        <v>40779</v>
      </c>
      <c r="B139" s="3">
        <v>0.27487268518518521</v>
      </c>
      <c r="C139" s="4">
        <f t="shared" si="19"/>
        <v>40779.274872685186</v>
      </c>
      <c r="D139" s="1">
        <v>11.327</v>
      </c>
      <c r="E139" s="1">
        <v>11.294</v>
      </c>
      <c r="F139" s="1">
        <f>[1]!pkas(D139)</f>
        <v>1341.6726464881408</v>
      </c>
      <c r="G139" s="1">
        <f>[1]!pkas(E139)</f>
        <v>1338.7434193562722</v>
      </c>
      <c r="H139" s="1">
        <f>G139-100000*(D139-E139)*0.000666</f>
        <v>1336.5456193562723</v>
      </c>
      <c r="I139" s="6">
        <f t="shared" si="20"/>
        <v>99.835831125798791</v>
      </c>
      <c r="J139" s="1">
        <v>10.792</v>
      </c>
      <c r="K139" s="1">
        <v>11.602</v>
      </c>
      <c r="L139" s="1">
        <v>13.139072887044506</v>
      </c>
      <c r="M139" s="1">
        <f t="shared" si="21"/>
        <v>13.139072887044506</v>
      </c>
      <c r="N139" s="1">
        <v>12.466564905968426</v>
      </c>
      <c r="O139" s="1">
        <f t="shared" si="22"/>
        <v>12.466564905968426</v>
      </c>
      <c r="P139" s="5">
        <f>116.965977835504*Y139^-0.147209514563201+-0.65107943206335*D139^0.893381693494807+1.56520244006074</f>
        <v>77.853158922319508</v>
      </c>
      <c r="Q139" s="5">
        <f t="shared" si="18"/>
        <v>74.747761652888414</v>
      </c>
      <c r="R139" s="1">
        <v>10.022932000000001</v>
      </c>
      <c r="S139" s="1">
        <v>1.1324491000000001</v>
      </c>
      <c r="T139" s="1">
        <f t="shared" si="23"/>
        <v>87.77678602898655</v>
      </c>
      <c r="U139" s="1">
        <v>82970.069000000003</v>
      </c>
      <c r="V139" s="1">
        <f t="shared" si="24"/>
        <v>94.742168044795676</v>
      </c>
      <c r="W139" s="1">
        <v>85808.504000000001</v>
      </c>
      <c r="X139" s="1">
        <v>1.3208835000000001</v>
      </c>
      <c r="Y139">
        <f t="shared" si="25"/>
        <v>11.180803501620645</v>
      </c>
      <c r="Z139">
        <f t="shared" si="26"/>
        <v>14.380908877329048</v>
      </c>
    </row>
    <row r="140" spans="1:26" x14ac:dyDescent="0.25">
      <c r="A140" s="2">
        <v>40779</v>
      </c>
      <c r="B140" s="3">
        <v>0.27556712962962965</v>
      </c>
      <c r="C140" s="4">
        <f t="shared" si="19"/>
        <v>40779.275567129633</v>
      </c>
      <c r="D140" s="1">
        <v>11.103</v>
      </c>
      <c r="E140" s="1">
        <v>11.451000000000001</v>
      </c>
      <c r="F140" s="1">
        <f>[1]!pkas(D140)</f>
        <v>1321.8997768891593</v>
      </c>
      <c r="G140" s="1">
        <f>[1]!pkas(E140)</f>
        <v>1352.729951325992</v>
      </c>
      <c r="H140" s="1">
        <f>G140-100000*(D140-E140)*0.000666</f>
        <v>1375.906751325992</v>
      </c>
      <c r="I140" s="6">
        <f t="shared" si="20"/>
        <v>101.7133353170218</v>
      </c>
      <c r="J140" s="1">
        <v>10.747999999999999</v>
      </c>
      <c r="K140" s="1">
        <v>11.701000000000001</v>
      </c>
      <c r="L140" s="1">
        <v>13.253489052995008</v>
      </c>
      <c r="M140" s="1">
        <f t="shared" si="21"/>
        <v>13.253489052995008</v>
      </c>
      <c r="N140" s="1">
        <v>12.555604444630148</v>
      </c>
      <c r="O140" s="1">
        <f t="shared" si="22"/>
        <v>12.555604444630148</v>
      </c>
      <c r="P140" s="5">
        <f>116.965977835504*Y140^-0.147209514563201+-0.65107943206335*D140^0.893381693494807+1.56520244006074</f>
        <v>78.051548440371022</v>
      </c>
      <c r="Q140" s="5">
        <f t="shared" si="18"/>
        <v>74.785112769397259</v>
      </c>
      <c r="R140" s="1">
        <v>10.125106000000001</v>
      </c>
      <c r="S140" s="1">
        <v>1.1415206</v>
      </c>
      <c r="T140" s="1">
        <f t="shared" si="23"/>
        <v>87.282119648429017</v>
      </c>
      <c r="U140" s="1">
        <v>82497.885999999999</v>
      </c>
      <c r="V140" s="1">
        <f t="shared" si="24"/>
        <v>94.274996856182966</v>
      </c>
      <c r="W140" s="1">
        <v>85426.414000000004</v>
      </c>
      <c r="X140" s="1">
        <v>1.3319453000000001</v>
      </c>
      <c r="Y140">
        <f t="shared" si="25"/>
        <v>11.090709683724555</v>
      </c>
      <c r="Z140">
        <f t="shared" si="26"/>
        <v>14.280318903998591</v>
      </c>
    </row>
    <row r="141" spans="1:26" x14ac:dyDescent="0.25">
      <c r="A141" s="2">
        <v>40779</v>
      </c>
      <c r="B141" s="3">
        <v>0.27626157407407409</v>
      </c>
      <c r="C141" s="4">
        <f t="shared" si="19"/>
        <v>40779.276261574072</v>
      </c>
      <c r="D141" s="1">
        <v>11.241</v>
      </c>
      <c r="E141" s="1">
        <v>11.49</v>
      </c>
      <c r="F141" s="1">
        <f>[1]!pkas(D141)</f>
        <v>1334.0506881795743</v>
      </c>
      <c r="G141" s="1">
        <f>[1]!pkas(E141)</f>
        <v>1356.2241996898601</v>
      </c>
      <c r="H141" s="1">
        <f>G141-100000*(D141-E141)*0.000666</f>
        <v>1372.8075996898601</v>
      </c>
      <c r="I141" s="6">
        <f t="shared" si="20"/>
        <v>101.22276243144697</v>
      </c>
      <c r="J141" s="1">
        <v>10.27</v>
      </c>
      <c r="K141" s="1">
        <v>11.616</v>
      </c>
      <c r="L141" s="1">
        <v>13.29982761424202</v>
      </c>
      <c r="M141" s="1">
        <f t="shared" si="21"/>
        <v>13.29982761424202</v>
      </c>
      <c r="N141" s="1">
        <v>12.570500727523893</v>
      </c>
      <c r="O141" s="1">
        <f t="shared" si="22"/>
        <v>12.570500727523893</v>
      </c>
      <c r="P141" s="5">
        <f>116.965977835504*Y141^-0.147209514563201+-0.65107943206335*D141^0.893381693494807+1.56520244006074</f>
        <v>77.996540125370387</v>
      </c>
      <c r="Q141" s="5">
        <f t="shared" si="18"/>
        <v>74.756279043711416</v>
      </c>
      <c r="R141" s="1">
        <v>10.10233</v>
      </c>
      <c r="S141" s="1">
        <v>1.140676</v>
      </c>
      <c r="T141" s="1">
        <f t="shared" si="23"/>
        <v>87.082685582728487</v>
      </c>
      <c r="U141" s="1">
        <v>82307.524000000005</v>
      </c>
      <c r="V141" s="1">
        <f t="shared" si="24"/>
        <v>94.675943401190466</v>
      </c>
      <c r="W141" s="1">
        <v>85362.68</v>
      </c>
      <c r="X141" s="1">
        <v>1.3306857999999999</v>
      </c>
      <c r="Y141">
        <f t="shared" si="25"/>
        <v>11.08424063903432</v>
      </c>
      <c r="Z141">
        <f t="shared" si="26"/>
        <v>14.362636082020728</v>
      </c>
    </row>
    <row r="142" spans="1:26" x14ac:dyDescent="0.25">
      <c r="A142" s="2">
        <v>40779</v>
      </c>
      <c r="B142" s="3">
        <v>0.27695601851851853</v>
      </c>
      <c r="C142" s="4">
        <f t="shared" si="19"/>
        <v>40779.276956018519</v>
      </c>
      <c r="D142" s="1">
        <v>11.464</v>
      </c>
      <c r="E142" s="1">
        <v>11.565</v>
      </c>
      <c r="F142" s="1">
        <f>[1]!pkas(D142)</f>
        <v>1353.8938189482574</v>
      </c>
      <c r="G142" s="1">
        <f>[1]!pkas(E142)</f>
        <v>1362.9662521425112</v>
      </c>
      <c r="H142" s="1">
        <f>G142-100000*(D142-E142)*0.000666</f>
        <v>1369.6928521425111</v>
      </c>
      <c r="I142" s="6">
        <f t="shared" si="20"/>
        <v>100.49352652638508</v>
      </c>
      <c r="J142" s="1">
        <v>11.638</v>
      </c>
      <c r="K142" s="1">
        <v>11.048999999999999</v>
      </c>
      <c r="L142" s="1">
        <v>13.134457921512137</v>
      </c>
      <c r="M142" s="1">
        <f t="shared" si="21"/>
        <v>13.134457921512137</v>
      </c>
      <c r="N142" s="1">
        <v>12.488617475066178</v>
      </c>
      <c r="O142" s="1">
        <f t="shared" si="22"/>
        <v>12.488617475066178</v>
      </c>
      <c r="P142" s="5">
        <f>116.965977835504*Y142^-0.147209514563201+-0.65107943206335*D142^0.893381693494807+1.56520244006074</f>
        <v>77.814441964816382</v>
      </c>
      <c r="Q142" s="5">
        <f t="shared" si="18"/>
        <v>74.704808097338457</v>
      </c>
      <c r="R142" s="1">
        <v>10.108943</v>
      </c>
      <c r="S142" s="1">
        <v>1.1400273000000001</v>
      </c>
      <c r="T142" s="1">
        <f t="shared" si="23"/>
        <v>87.796805386566902</v>
      </c>
      <c r="U142" s="1">
        <v>82989.179000000004</v>
      </c>
      <c r="V142" s="1">
        <f t="shared" si="24"/>
        <v>97.400796192625208</v>
      </c>
      <c r="W142" s="1">
        <v>85713.69</v>
      </c>
      <c r="X142" s="1">
        <v>1.3292345999999999</v>
      </c>
      <c r="Y142">
        <f t="shared" si="25"/>
        <v>11.159738628547174</v>
      </c>
      <c r="Z142">
        <f t="shared" si="26"/>
        <v>14.74633353048327</v>
      </c>
    </row>
    <row r="143" spans="1:26" x14ac:dyDescent="0.25">
      <c r="A143" s="2">
        <v>40779</v>
      </c>
      <c r="B143" s="3">
        <v>0.27765046296296297</v>
      </c>
      <c r="C143" s="4">
        <f t="shared" si="19"/>
        <v>40779.277650462966</v>
      </c>
      <c r="D143" s="1">
        <v>12.083</v>
      </c>
      <c r="E143" s="1">
        <v>11.675000000000001</v>
      </c>
      <c r="F143" s="1">
        <f>[1]!pkas(D143)</f>
        <v>1410.3425612556905</v>
      </c>
      <c r="G143" s="1">
        <f>[1]!pkas(E143)</f>
        <v>1372.9079748171887</v>
      </c>
      <c r="H143" s="1">
        <f>G143-100000*(D143-E143)*0.000666</f>
        <v>1345.7351748171886</v>
      </c>
      <c r="I143" s="6">
        <f t="shared" si="20"/>
        <v>98.020785041792891</v>
      </c>
      <c r="J143" s="1">
        <v>10.449</v>
      </c>
      <c r="K143" s="1">
        <v>11.305</v>
      </c>
      <c r="L143" s="1">
        <v>13.4628395949332</v>
      </c>
      <c r="M143" s="1">
        <f t="shared" si="21"/>
        <v>13.4628395949332</v>
      </c>
      <c r="N143" s="1">
        <v>12.618022784175537</v>
      </c>
      <c r="O143" s="1">
        <f t="shared" si="22"/>
        <v>12.618022784175537</v>
      </c>
      <c r="P143" s="5">
        <f>116.965977835504*Y143^-0.147209514563201+-0.65107943206335*D143^0.893381693494807+1.56520244006074</f>
        <v>77.741086668060831</v>
      </c>
      <c r="Q143" s="5">
        <f t="shared" si="18"/>
        <v>74.757528162918419</v>
      </c>
      <c r="R143" s="1">
        <v>10.114512</v>
      </c>
      <c r="S143" s="1">
        <v>1.1400231000000001</v>
      </c>
      <c r="T143" s="1">
        <f t="shared" si="23"/>
        <v>86.385229024868295</v>
      </c>
      <c r="U143" s="1">
        <v>81641.827999999994</v>
      </c>
      <c r="V143" s="1">
        <f t="shared" si="24"/>
        <v>96.159602867109953</v>
      </c>
      <c r="W143" s="1">
        <v>85159.717999999993</v>
      </c>
      <c r="X143" s="1">
        <v>1.3280677999999999</v>
      </c>
      <c r="Y143">
        <f t="shared" si="25"/>
        <v>10.97345572371708</v>
      </c>
      <c r="Z143">
        <f t="shared" si="26"/>
        <v>14.534488505440734</v>
      </c>
    </row>
    <row r="144" spans="1:26" x14ac:dyDescent="0.25">
      <c r="A144" s="2">
        <v>40779</v>
      </c>
      <c r="B144" s="3">
        <v>0.27834490740740742</v>
      </c>
      <c r="C144" s="4">
        <f t="shared" si="19"/>
        <v>40779.278344907405</v>
      </c>
      <c r="D144" s="1">
        <v>11.786</v>
      </c>
      <c r="E144" s="1">
        <v>11.68</v>
      </c>
      <c r="F144" s="1">
        <f>[1]!pkas(D144)</f>
        <v>1383.0047386600818</v>
      </c>
      <c r="G144" s="1">
        <f>[1]!pkas(E144)</f>
        <v>1373.3613843031383</v>
      </c>
      <c r="H144" s="1">
        <f>G144-100000*(D144-E144)*0.000666</f>
        <v>1366.3017843031382</v>
      </c>
      <c r="I144" s="6">
        <f t="shared" si="20"/>
        <v>99.485961955775963</v>
      </c>
      <c r="J144" s="1">
        <v>10.624000000000001</v>
      </c>
      <c r="K144" s="1">
        <v>11.676</v>
      </c>
      <c r="L144" s="1">
        <v>13.425526247057348</v>
      </c>
      <c r="M144" s="1">
        <f t="shared" si="21"/>
        <v>13.425526247057348</v>
      </c>
      <c r="N144" s="1">
        <v>12.585753710946221</v>
      </c>
      <c r="O144" s="1">
        <f t="shared" si="22"/>
        <v>12.585753710946221</v>
      </c>
      <c r="P144" s="5">
        <f>116.965977835504*Y144^-0.147209514563201+-0.65107943206335*D144^0.893381693494807+1.56520244006074</f>
        <v>77.83217833005601</v>
      </c>
      <c r="Q144" s="5">
        <f t="shared" si="18"/>
        <v>74.786486461869757</v>
      </c>
      <c r="R144" s="1">
        <v>10.104482000000001</v>
      </c>
      <c r="S144" s="1">
        <v>1.1405033</v>
      </c>
      <c r="T144" s="1">
        <f t="shared" si="23"/>
        <v>86.544311950879376</v>
      </c>
      <c r="U144" s="1">
        <v>81793.661999999997</v>
      </c>
      <c r="V144" s="1">
        <f t="shared" si="24"/>
        <v>94.392720906752857</v>
      </c>
      <c r="W144" s="1">
        <v>85297.475999999995</v>
      </c>
      <c r="X144" s="1">
        <v>1.328765</v>
      </c>
      <c r="Y144">
        <f t="shared" si="25"/>
        <v>11.011190084176292</v>
      </c>
      <c r="Z144">
        <f t="shared" si="26"/>
        <v>14.292364235954906</v>
      </c>
    </row>
    <row r="145" spans="1:26" x14ac:dyDescent="0.25">
      <c r="A145" s="2">
        <v>40779</v>
      </c>
      <c r="B145" s="3">
        <v>0.27903935185185186</v>
      </c>
      <c r="C145" s="4">
        <f t="shared" si="19"/>
        <v>40779.279039351852</v>
      </c>
      <c r="D145" s="1">
        <v>11.494</v>
      </c>
      <c r="E145" s="1">
        <v>11.823</v>
      </c>
      <c r="F145" s="1">
        <f>[1]!pkas(D145)</f>
        <v>1356.5830331035704</v>
      </c>
      <c r="G145" s="1">
        <f>[1]!pkas(E145)</f>
        <v>1386.3848225861102</v>
      </c>
      <c r="H145" s="1">
        <f>G145-100000*(D145-E145)*0.000666</f>
        <v>1408.2962225861102</v>
      </c>
      <c r="I145" s="6">
        <f t="shared" si="20"/>
        <v>101.58047027369552</v>
      </c>
      <c r="J145" s="1">
        <v>11.420999999999999</v>
      </c>
      <c r="K145" s="1">
        <v>11.738</v>
      </c>
      <c r="L145" s="1">
        <v>13.425088051415173</v>
      </c>
      <c r="M145" s="1">
        <f t="shared" si="21"/>
        <v>13.425088051415173</v>
      </c>
      <c r="N145" s="1">
        <v>12.693839254128932</v>
      </c>
      <c r="O145" s="1">
        <f t="shared" si="22"/>
        <v>12.693839254128932</v>
      </c>
      <c r="P145" s="5">
        <f>116.965977835504*Y145^-0.147209514563201+-0.65107943206335*D145^0.893381693494807+1.56520244006074</f>
        <v>77.968490570767145</v>
      </c>
      <c r="Q145" s="5">
        <f t="shared" si="18"/>
        <v>74.815725984442437</v>
      </c>
      <c r="R145" s="1">
        <v>10.109087000000001</v>
      </c>
      <c r="S145" s="1">
        <v>1.1405349</v>
      </c>
      <c r="T145" s="1">
        <f t="shared" si="23"/>
        <v>86.546182153952543</v>
      </c>
      <c r="U145" s="1">
        <v>81795.447</v>
      </c>
      <c r="V145" s="1">
        <f t="shared" si="24"/>
        <v>94.101072480107206</v>
      </c>
      <c r="W145" s="1">
        <v>84837.051000000007</v>
      </c>
      <c r="X145" s="1">
        <v>1.3272948</v>
      </c>
      <c r="Y145">
        <f t="shared" si="25"/>
        <v>11.00611783348397</v>
      </c>
      <c r="Z145">
        <f t="shared" si="26"/>
        <v>14.222593900282618</v>
      </c>
    </row>
    <row r="146" spans="1:26" x14ac:dyDescent="0.25">
      <c r="A146" s="2">
        <v>40779</v>
      </c>
      <c r="B146" s="3">
        <v>0.2797337962962963</v>
      </c>
      <c r="C146" s="4">
        <f t="shared" si="19"/>
        <v>40779.279733796298</v>
      </c>
      <c r="D146" s="1">
        <v>12.032999999999999</v>
      </c>
      <c r="E146" s="1">
        <v>11.808999999999999</v>
      </c>
      <c r="F146" s="1">
        <f>[1]!pkas(D146)</f>
        <v>1405.7072062928155</v>
      </c>
      <c r="G146" s="1">
        <f>[1]!pkas(E146)</f>
        <v>1385.1050176306642</v>
      </c>
      <c r="H146" s="1">
        <f>G146-100000*(D146-E146)*0.000666</f>
        <v>1370.1866176306642</v>
      </c>
      <c r="I146" s="6">
        <f t="shared" si="20"/>
        <v>98.922940873788818</v>
      </c>
      <c r="J146" s="1">
        <v>10.663</v>
      </c>
      <c r="K146" s="1">
        <v>11.131</v>
      </c>
      <c r="L146" s="1">
        <v>13.48108562068046</v>
      </c>
      <c r="M146" s="1">
        <f t="shared" si="21"/>
        <v>13.48108562068046</v>
      </c>
      <c r="N146" s="1">
        <v>12.600774046175957</v>
      </c>
      <c r="O146" s="1">
        <f t="shared" si="22"/>
        <v>12.600774046175957</v>
      </c>
      <c r="P146" s="5">
        <f>116.965977835504*Y146^-0.147209514563201+-0.65107943206335*D146^0.893381693494807+1.56520244006074</f>
        <v>77.723140491623667</v>
      </c>
      <c r="Q146" s="5">
        <f t="shared" si="18"/>
        <v>74.698740667997285</v>
      </c>
      <c r="R146" s="1">
        <v>10.064582</v>
      </c>
      <c r="S146" s="1">
        <v>1.1386562</v>
      </c>
      <c r="T146" s="1">
        <f t="shared" si="23"/>
        <v>86.307559874504136</v>
      </c>
      <c r="U146" s="1">
        <v>81567.698999999993</v>
      </c>
      <c r="V146" s="1">
        <f t="shared" si="24"/>
        <v>97.001248417378761</v>
      </c>
      <c r="W146" s="1">
        <v>85233.322</v>
      </c>
      <c r="X146" s="1">
        <v>1.3250686</v>
      </c>
      <c r="Y146">
        <f t="shared" si="25"/>
        <v>11.010021857673891</v>
      </c>
      <c r="Z146">
        <f t="shared" si="26"/>
        <v>14.707147017895565</v>
      </c>
    </row>
    <row r="147" spans="1:26" x14ac:dyDescent="0.25">
      <c r="A147" s="2">
        <v>40779</v>
      </c>
      <c r="B147" s="3">
        <v>0.28042824074074074</v>
      </c>
      <c r="C147" s="4">
        <f t="shared" si="19"/>
        <v>40779.280428240738</v>
      </c>
      <c r="D147" s="1">
        <v>12.022</v>
      </c>
      <c r="E147" s="1">
        <v>11.835000000000001</v>
      </c>
      <c r="F147" s="1">
        <f>[1]!pkas(D147)</f>
        <v>1404.6892296589476</v>
      </c>
      <c r="G147" s="1">
        <f>[1]!pkas(E147)</f>
        <v>1387.4826266823497</v>
      </c>
      <c r="H147" s="1">
        <f>G147-100000*(D147-E147)*0.000666</f>
        <v>1375.0284266823498</v>
      </c>
      <c r="I147" s="6">
        <f t="shared" si="20"/>
        <v>99.102388760731401</v>
      </c>
      <c r="J147" s="1">
        <v>10.954000000000001</v>
      </c>
      <c r="K147" s="1">
        <v>11.378</v>
      </c>
      <c r="L147" s="1">
        <v>13.599001975431747</v>
      </c>
      <c r="M147" s="1">
        <f t="shared" si="21"/>
        <v>13.599001975431747</v>
      </c>
      <c r="N147" s="1">
        <v>12.690551123950115</v>
      </c>
      <c r="O147" s="1">
        <f t="shared" si="22"/>
        <v>12.690551123950115</v>
      </c>
      <c r="P147" s="5">
        <f>116.965977835504*Y147^-0.147209514563201+-0.65107943206335*D147^0.893381693494807+1.56520244006074</f>
        <v>77.795866688153396</v>
      </c>
      <c r="Q147" s="5">
        <f t="shared" si="18"/>
        <v>74.733603442694303</v>
      </c>
      <c r="R147" s="1">
        <v>10.068477</v>
      </c>
      <c r="S147" s="1">
        <v>1.1393049</v>
      </c>
      <c r="T147" s="1">
        <f t="shared" si="23"/>
        <v>85.807535002071219</v>
      </c>
      <c r="U147" s="1">
        <v>81090.481</v>
      </c>
      <c r="V147" s="1">
        <f t="shared" si="24"/>
        <v>95.808981012335906</v>
      </c>
      <c r="W147" s="1">
        <v>84851.016000000003</v>
      </c>
      <c r="X147" s="1">
        <v>1.3253466</v>
      </c>
      <c r="Y147">
        <f t="shared" si="25"/>
        <v>10.948489287688972</v>
      </c>
      <c r="Z147">
        <f t="shared" si="26"/>
        <v>14.523414546598076</v>
      </c>
    </row>
    <row r="148" spans="1:26" x14ac:dyDescent="0.25">
      <c r="A148" s="2">
        <v>40779</v>
      </c>
      <c r="B148" s="3">
        <v>0.28112268518518518</v>
      </c>
      <c r="C148" s="4">
        <f t="shared" si="19"/>
        <v>40779.281122685185</v>
      </c>
      <c r="D148" s="1">
        <v>11.856</v>
      </c>
      <c r="E148" s="1">
        <v>11.991</v>
      </c>
      <c r="F148" s="1">
        <f>[1]!pkas(D148)</f>
        <v>1389.4056253274721</v>
      </c>
      <c r="G148" s="1">
        <f>[1]!pkas(E148)</f>
        <v>1401.823876649956</v>
      </c>
      <c r="H148" s="1">
        <f>G148-100000*(D148-E148)*0.000666</f>
        <v>1410.814876649956</v>
      </c>
      <c r="I148" s="6">
        <f t="shared" si="20"/>
        <v>100.64137871738113</v>
      </c>
      <c r="J148" s="1">
        <v>12.377000000000001</v>
      </c>
      <c r="K148" s="1">
        <v>11.523</v>
      </c>
      <c r="L148" s="1">
        <v>13.471727769034942</v>
      </c>
      <c r="M148" s="1">
        <f t="shared" si="21"/>
        <v>13.471727769034942</v>
      </c>
      <c r="N148" s="1">
        <v>12.752063853668346</v>
      </c>
      <c r="O148" s="1">
        <f t="shared" si="22"/>
        <v>12.752063853668346</v>
      </c>
      <c r="P148" s="5">
        <f>116.965977835504*Y148^-0.147209514563201+-0.65107943206335*D148^0.893381693494807+1.56520244006074</f>
        <v>77.799404012961048</v>
      </c>
      <c r="Q148" s="5">
        <f t="shared" si="18"/>
        <v>74.750676204155056</v>
      </c>
      <c r="R148" s="1">
        <v>10.069338</v>
      </c>
      <c r="S148" s="1">
        <v>1.1389594000000001</v>
      </c>
      <c r="T148" s="1">
        <f t="shared" si="23"/>
        <v>86.347384142007655</v>
      </c>
      <c r="U148" s="1">
        <v>81605.707999999999</v>
      </c>
      <c r="V148" s="1">
        <f t="shared" si="24"/>
        <v>95.116856004720333</v>
      </c>
      <c r="W148" s="1">
        <v>84590.198999999993</v>
      </c>
      <c r="X148" s="1">
        <v>1.3256709</v>
      </c>
      <c r="Y148">
        <f t="shared" si="25"/>
        <v>11.012541487765205</v>
      </c>
      <c r="Z148">
        <f t="shared" si="26"/>
        <v>14.421140084913347</v>
      </c>
    </row>
    <row r="149" spans="1:26" x14ac:dyDescent="0.25">
      <c r="A149" s="2">
        <v>40779</v>
      </c>
      <c r="B149" s="3">
        <v>0.28181712962962963</v>
      </c>
      <c r="C149" s="4">
        <f t="shared" si="19"/>
        <v>40779.281817129631</v>
      </c>
      <c r="D149" s="1">
        <v>11.547000000000001</v>
      </c>
      <c r="E149" s="1">
        <v>11.97</v>
      </c>
      <c r="F149" s="1">
        <f>[1]!pkas(D149)</f>
        <v>1361.345474002426</v>
      </c>
      <c r="G149" s="1">
        <f>[1]!pkas(E149)</f>
        <v>1399.8857553171042</v>
      </c>
      <c r="H149" s="1">
        <f>G149-100000*(D149-E149)*0.000666</f>
        <v>1428.0575553171043</v>
      </c>
      <c r="I149" s="6">
        <f t="shared" si="20"/>
        <v>102.01243565005194</v>
      </c>
      <c r="J149" s="1">
        <v>11.882</v>
      </c>
      <c r="K149" s="1">
        <v>11.895</v>
      </c>
      <c r="L149" s="1">
        <v>13.650749703937549</v>
      </c>
      <c r="M149" s="1">
        <f t="shared" si="21"/>
        <v>13.650749703937549</v>
      </c>
      <c r="N149" s="1">
        <v>12.866823331412547</v>
      </c>
      <c r="O149" s="1">
        <f t="shared" si="22"/>
        <v>12.866823331412547</v>
      </c>
      <c r="P149" s="5">
        <f>116.965977835504*Y149^-0.147209514563201+-0.65107943206335*D149^0.893381693494807+1.56520244006074</f>
        <v>78.043748967728675</v>
      </c>
      <c r="Q149" s="5">
        <f t="shared" si="18"/>
        <v>74.809088504673824</v>
      </c>
      <c r="R149" s="1">
        <v>10.061855</v>
      </c>
      <c r="S149" s="1">
        <v>1.1381695999999999</v>
      </c>
      <c r="T149" s="1">
        <f t="shared" si="23"/>
        <v>85.589143222602928</v>
      </c>
      <c r="U149" s="1">
        <v>80882.058999999994</v>
      </c>
      <c r="V149" s="1">
        <f t="shared" si="24"/>
        <v>93.367129213152822</v>
      </c>
      <c r="W149" s="1">
        <v>84106.051999999996</v>
      </c>
      <c r="X149" s="1">
        <v>1.3238238</v>
      </c>
      <c r="Y149">
        <f t="shared" si="25"/>
        <v>10.916449486891665</v>
      </c>
      <c r="Z149">
        <f t="shared" si="26"/>
        <v>14.145249079683637</v>
      </c>
    </row>
    <row r="150" spans="1:26" x14ac:dyDescent="0.25">
      <c r="A150" s="2">
        <v>40779</v>
      </c>
      <c r="B150" s="3">
        <v>0.28251157407407407</v>
      </c>
      <c r="C150" s="4">
        <f t="shared" si="19"/>
        <v>40779.282511574071</v>
      </c>
      <c r="D150" s="1">
        <v>11.614000000000001</v>
      </c>
      <c r="E150" s="1">
        <v>11.99</v>
      </c>
      <c r="F150" s="1">
        <f>[1]!pkas(D150)</f>
        <v>1367.3869813069034</v>
      </c>
      <c r="G150" s="1">
        <f>[1]!pkas(E150)</f>
        <v>1401.7315316283989</v>
      </c>
      <c r="H150" s="1">
        <f>G150-100000*(D150-E150)*0.000666</f>
        <v>1426.7731316283989</v>
      </c>
      <c r="I150" s="6">
        <f t="shared" si="20"/>
        <v>101.78647618570078</v>
      </c>
      <c r="J150" s="1">
        <v>11.276</v>
      </c>
      <c r="K150" s="1">
        <v>12.169</v>
      </c>
      <c r="L150" s="1">
        <v>13.59080419277916</v>
      </c>
      <c r="M150" s="1">
        <f t="shared" si="21"/>
        <v>13.59080419277916</v>
      </c>
      <c r="N150" s="1">
        <v>12.876489457970365</v>
      </c>
      <c r="O150" s="1">
        <f t="shared" si="22"/>
        <v>12.876489457970365</v>
      </c>
      <c r="P150" s="5">
        <f>116.965977835504*Y150^-0.147209514563201+-0.65107943206335*D150^0.893381693494807+1.56520244006074</f>
        <v>77.961802894538579</v>
      </c>
      <c r="Q150" s="5">
        <f t="shared" si="18"/>
        <v>74.854671030154833</v>
      </c>
      <c r="R150" s="1">
        <v>10.075149</v>
      </c>
      <c r="S150" s="1">
        <v>1.1410256000000001</v>
      </c>
      <c r="T150" s="1">
        <f t="shared" si="23"/>
        <v>85.842190578017664</v>
      </c>
      <c r="U150" s="1">
        <v>81123.554999999993</v>
      </c>
      <c r="V150" s="1">
        <f t="shared" si="24"/>
        <v>92.101822103606906</v>
      </c>
      <c r="W150" s="1">
        <v>84065.417000000001</v>
      </c>
      <c r="X150" s="1">
        <v>1.3247252</v>
      </c>
      <c r="Y150">
        <f t="shared" si="25"/>
        <v>10.963374091026893</v>
      </c>
      <c r="Z150">
        <f t="shared" si="26"/>
        <v>13.943279490824779</v>
      </c>
    </row>
    <row r="151" spans="1:26" x14ac:dyDescent="0.25">
      <c r="A151" s="2">
        <v>40779</v>
      </c>
      <c r="B151" s="3">
        <v>0.28320601851851851</v>
      </c>
      <c r="C151" s="4">
        <f t="shared" si="19"/>
        <v>40779.283206018517</v>
      </c>
      <c r="D151" s="1">
        <v>12.372</v>
      </c>
      <c r="E151" s="1">
        <v>11.941000000000001</v>
      </c>
      <c r="F151" s="1">
        <f>[1]!pkas(D151)</f>
        <v>1437.3994606360693</v>
      </c>
      <c r="G151" s="1">
        <f>[1]!pkas(E151)</f>
        <v>1397.2131798049327</v>
      </c>
      <c r="H151" s="1">
        <f>G151-100000*(D151-E151)*0.000666</f>
        <v>1368.5085798049327</v>
      </c>
      <c r="I151" s="6">
        <f t="shared" si="20"/>
        <v>97.945581933029885</v>
      </c>
      <c r="J151" s="1">
        <v>11.257999999999999</v>
      </c>
      <c r="K151" s="1">
        <v>11.058999999999999</v>
      </c>
      <c r="L151" s="1">
        <v>13.602490547558034</v>
      </c>
      <c r="M151" s="1">
        <f t="shared" si="21"/>
        <v>13.602490547558034</v>
      </c>
      <c r="N151" s="1">
        <v>12.730544513927953</v>
      </c>
      <c r="O151" s="1">
        <f t="shared" si="22"/>
        <v>12.730544513927953</v>
      </c>
      <c r="P151" s="5">
        <f>116.965977835504*Y151^-0.147209514563201+-0.65107943206335*D151^0.893381693494807+1.56520244006074</f>
        <v>77.63541813400272</v>
      </c>
      <c r="Q151" s="5">
        <f t="shared" si="18"/>
        <v>74.69190205018343</v>
      </c>
      <c r="R151" s="1">
        <v>10.060001</v>
      </c>
      <c r="S151" s="1">
        <v>1.1388963000000001</v>
      </c>
      <c r="T151" s="1">
        <f t="shared" si="23"/>
        <v>85.792792142432873</v>
      </c>
      <c r="U151" s="1">
        <v>81076.410999999993</v>
      </c>
      <c r="V151" s="1">
        <f t="shared" si="24"/>
        <v>97.351970514640257</v>
      </c>
      <c r="W151" s="1">
        <v>84681.338000000003</v>
      </c>
      <c r="X151" s="1">
        <v>1.3242092000000001</v>
      </c>
      <c r="Y151">
        <f t="shared" si="25"/>
        <v>10.952577827910247</v>
      </c>
      <c r="Z151">
        <f t="shared" si="26"/>
        <v>14.757033815024684</v>
      </c>
    </row>
    <row r="152" spans="1:26" x14ac:dyDescent="0.25">
      <c r="A152" s="2">
        <v>40779</v>
      </c>
      <c r="B152" s="3">
        <v>0.28390046296296295</v>
      </c>
      <c r="C152" s="4">
        <f t="shared" si="19"/>
        <v>40779.283900462964</v>
      </c>
      <c r="D152" s="1">
        <v>11.775</v>
      </c>
      <c r="E152" s="1">
        <v>12.211</v>
      </c>
      <c r="F152" s="1">
        <f>[1]!pkas(D152)</f>
        <v>1382.0012488662735</v>
      </c>
      <c r="G152" s="1">
        <f>[1]!pkas(E152)</f>
        <v>1422.2704297438136</v>
      </c>
      <c r="H152" s="1">
        <f>G152-100000*(D152-E152)*0.000666</f>
        <v>1451.3080297438137</v>
      </c>
      <c r="I152" s="6">
        <f t="shared" si="20"/>
        <v>102.04163704684703</v>
      </c>
      <c r="J152" s="1">
        <v>12.451000000000001</v>
      </c>
      <c r="K152" s="1">
        <v>11.616</v>
      </c>
      <c r="L152" s="1">
        <v>13.534147670806249</v>
      </c>
      <c r="M152" s="1">
        <f t="shared" si="21"/>
        <v>13.534147670806249</v>
      </c>
      <c r="N152" s="1">
        <v>12.864876002218523</v>
      </c>
      <c r="O152" s="1">
        <f t="shared" si="22"/>
        <v>12.864876002218523</v>
      </c>
      <c r="P152" s="5">
        <f>116.965977835504*Y152^-0.147209514563201+-0.65107943206335*D152^0.893381693494807+1.56520244006074</f>
        <v>77.854906491143808</v>
      </c>
      <c r="Q152" s="5">
        <f t="shared" si="18"/>
        <v>74.777438256934843</v>
      </c>
      <c r="R152" s="1">
        <v>10.062198</v>
      </c>
      <c r="S152" s="1">
        <v>1.1396481999999999</v>
      </c>
      <c r="T152" s="1">
        <f t="shared" si="23"/>
        <v>86.082139508696358</v>
      </c>
      <c r="U152" s="1">
        <v>81352.557000000001</v>
      </c>
      <c r="V152" s="1">
        <f t="shared" si="24"/>
        <v>94.675943401190466</v>
      </c>
      <c r="W152" s="1">
        <v>84114.240999999995</v>
      </c>
      <c r="X152" s="1">
        <v>1.3233078</v>
      </c>
      <c r="Y152">
        <f t="shared" si="25"/>
        <v>10.994991066705467</v>
      </c>
      <c r="Z152">
        <f t="shared" si="26"/>
        <v>14.3365360483822</v>
      </c>
    </row>
    <row r="153" spans="1:26" x14ac:dyDescent="0.25">
      <c r="A153" s="2">
        <v>40779</v>
      </c>
      <c r="B153" s="3">
        <v>0.28459490740740739</v>
      </c>
      <c r="C153" s="4">
        <f t="shared" si="19"/>
        <v>40779.284594907411</v>
      </c>
      <c r="D153" s="1">
        <v>12.004</v>
      </c>
      <c r="E153" s="1">
        <v>12.019</v>
      </c>
      <c r="F153" s="1">
        <f>[1]!pkas(D153)</f>
        <v>1403.0248493219003</v>
      </c>
      <c r="G153" s="1">
        <f>[1]!pkas(E153)</f>
        <v>1404.4117123079691</v>
      </c>
      <c r="H153" s="1">
        <f>G153-100000*(D153-E153)*0.000666</f>
        <v>1405.4107123079691</v>
      </c>
      <c r="I153" s="6">
        <f t="shared" si="20"/>
        <v>100.07113298694715</v>
      </c>
      <c r="J153" s="1">
        <v>11.928000000000001</v>
      </c>
      <c r="K153" s="1">
        <v>11.196</v>
      </c>
      <c r="L153" s="1">
        <v>13.548392014350952</v>
      </c>
      <c r="M153" s="1">
        <f t="shared" si="21"/>
        <v>13.548392014350952</v>
      </c>
      <c r="N153" s="1">
        <v>12.795330897821316</v>
      </c>
      <c r="O153" s="1">
        <f t="shared" si="22"/>
        <v>12.795330897821316</v>
      </c>
      <c r="P153" s="5">
        <f>116.965977835504*Y153^-0.147209514563201+-0.65107943206335*D153^0.893381693494807+1.56520244006074</f>
        <v>77.751617323093953</v>
      </c>
      <c r="Q153" s="5">
        <f t="shared" si="18"/>
        <v>74.71428344742661</v>
      </c>
      <c r="R153" s="1">
        <v>10.059148</v>
      </c>
      <c r="S153" s="1">
        <v>1.1400946999999999</v>
      </c>
      <c r="T153" s="1">
        <f t="shared" si="23"/>
        <v>86.02174058848496</v>
      </c>
      <c r="U153" s="1">
        <v>81294.913</v>
      </c>
      <c r="V153" s="1">
        <f t="shared" si="24"/>
        <v>96.68586143674915</v>
      </c>
      <c r="W153" s="1">
        <v>84407.292000000001</v>
      </c>
      <c r="X153" s="1">
        <v>1.3236574000000001</v>
      </c>
      <c r="Y153">
        <f t="shared" si="25"/>
        <v>10.995890172526117</v>
      </c>
      <c r="Z153">
        <f t="shared" si="26"/>
        <v>14.650460040118148</v>
      </c>
    </row>
    <row r="154" spans="1:26" x14ac:dyDescent="0.25">
      <c r="A154" s="2">
        <v>40779</v>
      </c>
      <c r="B154" s="3">
        <v>0.28528935185185184</v>
      </c>
      <c r="C154" s="4">
        <f t="shared" si="19"/>
        <v>40779.28528935185</v>
      </c>
      <c r="D154" s="1">
        <v>11.879</v>
      </c>
      <c r="E154" s="1">
        <v>12.278</v>
      </c>
      <c r="F154" s="1">
        <f>[1]!pkas(D154)</f>
        <v>1391.5144583279041</v>
      </c>
      <c r="G154" s="1">
        <f>[1]!pkas(E154)</f>
        <v>1428.5492510239392</v>
      </c>
      <c r="H154" s="1">
        <f>G154-100000*(D154-E154)*0.000666</f>
        <v>1455.1226510239392</v>
      </c>
      <c r="I154" s="6">
        <f t="shared" si="20"/>
        <v>101.86016687775749</v>
      </c>
      <c r="J154" s="1">
        <v>11.917999999999999</v>
      </c>
      <c r="K154" s="1">
        <v>12.401999999999999</v>
      </c>
      <c r="L154" s="1">
        <v>13.750213787407631</v>
      </c>
      <c r="M154" s="1">
        <f t="shared" si="21"/>
        <v>13.750213787407631</v>
      </c>
      <c r="N154" s="1">
        <v>13.005302554046182</v>
      </c>
      <c r="O154" s="1">
        <f t="shared" si="22"/>
        <v>13.005302554046182</v>
      </c>
      <c r="P154" s="5">
        <f>116.965977835504*Y154^-0.147209514563201+-0.65107943206335*D154^0.893381693494807+1.56520244006074</f>
        <v>77.940248356258465</v>
      </c>
      <c r="Q154" s="5">
        <f t="shared" si="18"/>
        <v>74.889505961386703</v>
      </c>
      <c r="R154" s="1">
        <v>10.078422</v>
      </c>
      <c r="S154" s="1">
        <v>1.1412342</v>
      </c>
      <c r="T154" s="1">
        <f t="shared" si="23"/>
        <v>85.171152935169999</v>
      </c>
      <c r="U154" s="1">
        <v>80483.164999999994</v>
      </c>
      <c r="V154" s="1">
        <f t="shared" si="24"/>
        <v>91.041224531579587</v>
      </c>
      <c r="W154" s="1">
        <v>83526.035999999993</v>
      </c>
      <c r="X154" s="1">
        <v>1.3248473999999999</v>
      </c>
      <c r="Y154">
        <f t="shared" si="25"/>
        <v>10.87593041102329</v>
      </c>
      <c r="Z154">
        <f t="shared" si="26"/>
        <v>13.779025726641933</v>
      </c>
    </row>
    <row r="155" spans="1:26" x14ac:dyDescent="0.25">
      <c r="A155" s="2">
        <v>40779</v>
      </c>
      <c r="B155" s="3">
        <v>0.28598379629629628</v>
      </c>
      <c r="C155" s="4">
        <f t="shared" si="19"/>
        <v>40779.285983796297</v>
      </c>
      <c r="D155" s="1">
        <v>11.827</v>
      </c>
      <c r="E155" s="1">
        <v>12.131</v>
      </c>
      <c r="F155" s="1">
        <f>[1]!pkas(D155)</f>
        <v>1386.7506722934413</v>
      </c>
      <c r="G155" s="1">
        <f>[1]!pkas(E155)</f>
        <v>1414.8051537139481</v>
      </c>
      <c r="H155" s="1">
        <f>G155-100000*(D155-E155)*0.000666</f>
        <v>1435.0515537139481</v>
      </c>
      <c r="I155" s="6">
        <f t="shared" si="20"/>
        <v>101.43103804413293</v>
      </c>
      <c r="J155" s="1">
        <v>12.255000000000001</v>
      </c>
      <c r="K155" s="1">
        <v>11.986000000000001</v>
      </c>
      <c r="L155" s="1">
        <v>13.555557580198695</v>
      </c>
      <c r="M155" s="1">
        <f t="shared" si="21"/>
        <v>13.555557580198695</v>
      </c>
      <c r="N155" s="1">
        <v>12.95805116642407</v>
      </c>
      <c r="O155" s="1">
        <f t="shared" si="22"/>
        <v>12.95805116642407</v>
      </c>
      <c r="P155" s="5">
        <f>116.965977835504*Y155^-0.147209514563201+-0.65107943206335*D155^0.893381693494807+1.56520244006074</f>
        <v>77.829511147055896</v>
      </c>
      <c r="Q155" s="5">
        <f t="shared" si="18"/>
        <v>74.831413921017813</v>
      </c>
      <c r="R155" s="1">
        <v>10.042589</v>
      </c>
      <c r="S155" s="1">
        <v>1.1386708999999999</v>
      </c>
      <c r="T155" s="1">
        <f t="shared" si="23"/>
        <v>85.991375419048893</v>
      </c>
      <c r="U155" s="1">
        <v>81265.933000000005</v>
      </c>
      <c r="V155" s="1">
        <f t="shared" si="24"/>
        <v>92.944712925650137</v>
      </c>
      <c r="W155" s="1">
        <v>83723.433000000005</v>
      </c>
      <c r="X155" s="1">
        <v>1.320298</v>
      </c>
      <c r="Y155">
        <f t="shared" si="25"/>
        <v>10.996942665122475</v>
      </c>
      <c r="Z155">
        <f t="shared" si="26"/>
        <v>14.069092465077119</v>
      </c>
    </row>
    <row r="156" spans="1:26" x14ac:dyDescent="0.25">
      <c r="A156" s="2">
        <v>40779</v>
      </c>
      <c r="B156" s="3">
        <v>0.28667824074074072</v>
      </c>
      <c r="C156" s="4">
        <f t="shared" si="19"/>
        <v>40779.286678240744</v>
      </c>
      <c r="D156" s="1">
        <v>12.24</v>
      </c>
      <c r="E156" s="1">
        <v>12.167</v>
      </c>
      <c r="F156" s="1">
        <f>[1]!pkas(D156)</f>
        <v>1424.9851410112331</v>
      </c>
      <c r="G156" s="1">
        <f>[1]!pkas(E156)</f>
        <v>1418.1602492512741</v>
      </c>
      <c r="H156" s="1">
        <f>G156-100000*(D156-E156)*0.000666</f>
        <v>1413.298449251274</v>
      </c>
      <c r="I156" s="6">
        <f t="shared" si="20"/>
        <v>99.657175555261333</v>
      </c>
      <c r="J156" s="1">
        <v>11.304</v>
      </c>
      <c r="K156" s="1">
        <v>12.548</v>
      </c>
      <c r="L156" s="1">
        <v>13.875183843764603</v>
      </c>
      <c r="M156" s="1">
        <f t="shared" si="21"/>
        <v>13.875183843764603</v>
      </c>
      <c r="N156" s="1">
        <v>13.319673240582119</v>
      </c>
      <c r="O156" s="1">
        <f t="shared" si="22"/>
        <v>13.319673240582119</v>
      </c>
      <c r="P156" s="5">
        <f>116.965977835504*Y156^-0.147209514563201+-0.65107943206335*D156^0.893381693494807+1.56520244006074</f>
        <v>77.799013541987136</v>
      </c>
      <c r="Q156" s="5">
        <f t="shared" si="18"/>
        <v>75.023857927063872</v>
      </c>
      <c r="R156" s="1">
        <v>9.9607001999999998</v>
      </c>
      <c r="S156" s="1">
        <v>1.1324259999999999</v>
      </c>
      <c r="T156" s="1">
        <f t="shared" si="23"/>
        <v>84.649275304379813</v>
      </c>
      <c r="U156" s="1">
        <v>79985.157000000007</v>
      </c>
      <c r="V156" s="1">
        <f t="shared" si="24"/>
        <v>90.38374741741076</v>
      </c>
      <c r="W156" s="1">
        <v>82226.149999999994</v>
      </c>
      <c r="X156" s="1">
        <v>1.2983176000000001</v>
      </c>
      <c r="Y156">
        <f t="shared" si="25"/>
        <v>10.858185650354812</v>
      </c>
      <c r="Z156">
        <f t="shared" si="26"/>
        <v>13.546712890051637</v>
      </c>
    </row>
    <row r="157" spans="1:26" x14ac:dyDescent="0.25">
      <c r="A157" s="2">
        <v>40779</v>
      </c>
      <c r="B157" s="3">
        <v>0.28737268518518516</v>
      </c>
      <c r="C157" s="4">
        <f t="shared" si="19"/>
        <v>40779.287372685183</v>
      </c>
      <c r="D157" s="1">
        <v>12.119</v>
      </c>
      <c r="E157" s="1">
        <v>12.318</v>
      </c>
      <c r="F157" s="1">
        <f>[1]!pkas(D157)</f>
        <v>1413.6883420630784</v>
      </c>
      <c r="G157" s="1">
        <f>[1]!pkas(E157)</f>
        <v>1432.3094189109688</v>
      </c>
      <c r="H157" s="1">
        <f>G157-100000*(D157-E157)*0.000666</f>
        <v>1445.5628189109689</v>
      </c>
      <c r="I157" s="6">
        <f t="shared" si="20"/>
        <v>100.92531682226016</v>
      </c>
      <c r="J157" s="1">
        <v>12.696999999999999</v>
      </c>
      <c r="K157" s="1">
        <v>13.12</v>
      </c>
      <c r="L157" s="1">
        <v>13.884943437195716</v>
      </c>
      <c r="M157" s="1">
        <f t="shared" si="21"/>
        <v>13.884943437195716</v>
      </c>
      <c r="N157" s="1">
        <v>13.549975457507344</v>
      </c>
      <c r="O157" s="1">
        <f t="shared" si="22"/>
        <v>13.549975457507344</v>
      </c>
      <c r="P157" s="5">
        <f>116.965977835504*Y157^-0.147209514563201+-0.65107943206335*D157^0.893381693494807+1.56520244006074</f>
        <v>77.869216898001142</v>
      </c>
      <c r="Q157" s="5">
        <f t="shared" si="18"/>
        <v>75.24978849345365</v>
      </c>
      <c r="R157" s="1">
        <v>9.9978285000000007</v>
      </c>
      <c r="S157" s="1">
        <v>1.135777</v>
      </c>
      <c r="T157" s="1">
        <f t="shared" si="23"/>
        <v>84.608672966317286</v>
      </c>
      <c r="U157" s="1">
        <v>79946.413</v>
      </c>
      <c r="V157" s="1">
        <f t="shared" si="24"/>
        <v>87.859556458078288</v>
      </c>
      <c r="W157" s="1">
        <v>81288.508000000002</v>
      </c>
      <c r="X157" s="1">
        <v>1.2891534</v>
      </c>
      <c r="Y157">
        <f t="shared" si="25"/>
        <v>10.843604864592024</v>
      </c>
      <c r="Z157">
        <f t="shared" si="26"/>
        <v>13.005933121838879</v>
      </c>
    </row>
    <row r="158" spans="1:26" x14ac:dyDescent="0.25">
      <c r="A158" s="2">
        <v>40779</v>
      </c>
      <c r="B158" s="3">
        <v>0.2880671296296296</v>
      </c>
      <c r="C158" s="4">
        <f t="shared" si="19"/>
        <v>40779.28806712963</v>
      </c>
      <c r="D158" s="1">
        <v>12.624000000000001</v>
      </c>
      <c r="E158" s="1">
        <v>12.25</v>
      </c>
      <c r="F158" s="1">
        <f>[1]!pkas(D158)</f>
        <v>1461.36405689502</v>
      </c>
      <c r="G158" s="1">
        <f>[1]!pkas(E158)</f>
        <v>1425.9223051387091</v>
      </c>
      <c r="H158" s="1">
        <f>G158-100000*(D158-E158)*0.000666</f>
        <v>1401.0139051387091</v>
      </c>
      <c r="I158" s="6">
        <f t="shared" si="20"/>
        <v>98.253172707220045</v>
      </c>
      <c r="J158" s="1">
        <v>13.885999999999999</v>
      </c>
      <c r="K158" s="1">
        <v>12.097</v>
      </c>
      <c r="L158" s="1">
        <v>13.715171559955479</v>
      </c>
      <c r="M158" s="1">
        <f t="shared" si="21"/>
        <v>13.715171559955479</v>
      </c>
      <c r="N158" s="1">
        <v>13.495054211885417</v>
      </c>
      <c r="O158" s="1">
        <f t="shared" si="22"/>
        <v>13.495054211885417</v>
      </c>
      <c r="P158" s="5">
        <f>116.965977835504*Y158^-0.147209514563201+-0.65107943206335*D158^0.893381693494807+1.56520244006074</f>
        <v>77.543550436143363</v>
      </c>
      <c r="Q158" s="5">
        <f t="shared" si="18"/>
        <v>75.200385963906228</v>
      </c>
      <c r="R158" s="1">
        <v>9.9980095999999996</v>
      </c>
      <c r="S158" s="1">
        <v>1.1357854000000001</v>
      </c>
      <c r="T158" s="1">
        <f t="shared" si="23"/>
        <v>85.318148780722538</v>
      </c>
      <c r="U158" s="1">
        <v>80623.442999999999</v>
      </c>
      <c r="V158" s="1">
        <f t="shared" si="24"/>
        <v>92.432406395796605</v>
      </c>
      <c r="W158" s="1">
        <v>81511</v>
      </c>
      <c r="X158" s="1">
        <v>1.2802884000000001</v>
      </c>
      <c r="Y158">
        <f t="shared" si="25"/>
        <v>10.934400389032405</v>
      </c>
      <c r="Z158">
        <f t="shared" si="26"/>
        <v>13.574664178595683</v>
      </c>
    </row>
    <row r="159" spans="1:26" x14ac:dyDescent="0.25">
      <c r="A159" s="2">
        <v>40779</v>
      </c>
      <c r="B159" s="3">
        <v>0.28876157407407405</v>
      </c>
      <c r="C159" s="4">
        <f t="shared" si="19"/>
        <v>40779.288761574076</v>
      </c>
      <c r="D159" s="1">
        <v>12.007</v>
      </c>
      <c r="E159" s="1">
        <v>12.352</v>
      </c>
      <c r="F159" s="1">
        <f>[1]!pkas(D159)</f>
        <v>1403.3021254404464</v>
      </c>
      <c r="G159" s="1">
        <f>[1]!pkas(E159)</f>
        <v>1435.5124070268209</v>
      </c>
      <c r="H159" s="1">
        <f>G159-100000*(D159-E159)*0.000666</f>
        <v>1458.489407026821</v>
      </c>
      <c r="I159" s="6">
        <f t="shared" si="20"/>
        <v>101.60061312514806</v>
      </c>
      <c r="J159" s="1">
        <v>14.395</v>
      </c>
      <c r="K159" s="1">
        <v>13.215999999999999</v>
      </c>
      <c r="L159" s="1">
        <v>13.846966442298765</v>
      </c>
      <c r="M159" s="1">
        <f t="shared" si="21"/>
        <v>13.846966442298765</v>
      </c>
      <c r="N159" s="1">
        <v>13.718788021809246</v>
      </c>
      <c r="O159" s="1">
        <f t="shared" si="22"/>
        <v>13.718788021809246</v>
      </c>
      <c r="P159" s="5">
        <f>116.965977835504*Y159^-0.147209514563201+-0.65107943206335*D159^0.893381693494807+1.56520244006074</f>
        <v>77.896770596003464</v>
      </c>
      <c r="Q159" s="5">
        <f t="shared" si="18"/>
        <v>75.4018711316848</v>
      </c>
      <c r="R159" s="1">
        <v>10.011438</v>
      </c>
      <c r="S159" s="1">
        <v>1.1373040000000001</v>
      </c>
      <c r="T159" s="1">
        <f t="shared" si="23"/>
        <v>84.766791916022001</v>
      </c>
      <c r="U159" s="1">
        <v>80097.296000000002</v>
      </c>
      <c r="V159" s="1">
        <f t="shared" si="24"/>
        <v>87.443848339237192</v>
      </c>
      <c r="W159" s="1">
        <v>80608.952999999994</v>
      </c>
      <c r="X159" s="1">
        <v>1.2777904</v>
      </c>
      <c r="Y159">
        <f t="shared" si="25"/>
        <v>10.863664162977429</v>
      </c>
      <c r="Z159">
        <f t="shared" si="26"/>
        <v>12.793613283289943</v>
      </c>
    </row>
    <row r="160" spans="1:26" x14ac:dyDescent="0.25">
      <c r="A160" s="2">
        <v>40779</v>
      </c>
      <c r="B160" s="3">
        <v>0.28945601851851849</v>
      </c>
      <c r="C160" s="4">
        <f t="shared" si="19"/>
        <v>40779.289456018516</v>
      </c>
      <c r="D160" s="1">
        <v>12.414999999999999</v>
      </c>
      <c r="E160" s="1">
        <v>12.369</v>
      </c>
      <c r="F160" s="1">
        <f>[1]!pkas(D160)</f>
        <v>1441.4640195720185</v>
      </c>
      <c r="G160" s="1">
        <f>[1]!pkas(E160)</f>
        <v>1437.1162635054632</v>
      </c>
      <c r="H160" s="1">
        <f>G160-100000*(D160-E160)*0.000666</f>
        <v>1434.0526635054632</v>
      </c>
      <c r="I160" s="6">
        <f t="shared" si="20"/>
        <v>99.786823093037228</v>
      </c>
      <c r="J160" s="1">
        <v>13.691000000000001</v>
      </c>
      <c r="K160" s="1">
        <v>12.414</v>
      </c>
      <c r="L160" s="1">
        <v>13.696603259276117</v>
      </c>
      <c r="M160" s="1">
        <f t="shared" si="21"/>
        <v>13.696603259276117</v>
      </c>
      <c r="N160" s="1">
        <v>13.673530375439498</v>
      </c>
      <c r="O160" s="1">
        <f t="shared" si="22"/>
        <v>13.673530375439498</v>
      </c>
      <c r="P160" s="5">
        <f>116.965977835504*Y160^-0.147209514563201+-0.65107943206335*D160^0.893381693494807+1.56520244006074</f>
        <v>77.610394732085652</v>
      </c>
      <c r="Q160" s="5">
        <f t="shared" si="18"/>
        <v>75.328445008241076</v>
      </c>
      <c r="R160" s="1">
        <v>10.004374</v>
      </c>
      <c r="S160" s="1">
        <v>1.1377526</v>
      </c>
      <c r="T160" s="1">
        <f t="shared" si="23"/>
        <v>85.396156851656997</v>
      </c>
      <c r="U160" s="1">
        <v>80697.887000000002</v>
      </c>
      <c r="V160" s="1">
        <f t="shared" si="24"/>
        <v>90.986979960056885</v>
      </c>
      <c r="W160" s="1">
        <v>80790.5</v>
      </c>
      <c r="X160" s="1">
        <v>1.2731336</v>
      </c>
      <c r="Y160">
        <f t="shared" si="25"/>
        <v>10.957916787557949</v>
      </c>
      <c r="Z160">
        <f t="shared" si="26"/>
        <v>13.267139151233877</v>
      </c>
    </row>
    <row r="161" spans="1:26" x14ac:dyDescent="0.25">
      <c r="A161" s="2">
        <v>40779</v>
      </c>
      <c r="B161" s="3">
        <v>0.29015046296296299</v>
      </c>
      <c r="C161" s="4">
        <f t="shared" si="19"/>
        <v>40779.290150462963</v>
      </c>
      <c r="D161" s="1">
        <v>12.609</v>
      </c>
      <c r="E161" s="1">
        <v>12.303000000000001</v>
      </c>
      <c r="F161" s="1">
        <f>[1]!pkas(D161)</f>
        <v>1459.9278156640171</v>
      </c>
      <c r="G161" s="1">
        <f>[1]!pkas(E161)</f>
        <v>1430.8983364926703</v>
      </c>
      <c r="H161" s="1">
        <f>G161-100000*(D161-E161)*0.000666</f>
        <v>1410.5187364926703</v>
      </c>
      <c r="I161" s="6">
        <f t="shared" si="20"/>
        <v>98.575747872490155</v>
      </c>
      <c r="J161" s="1">
        <v>12.377000000000001</v>
      </c>
      <c r="K161" s="1">
        <v>12.259</v>
      </c>
      <c r="L161" s="1">
        <v>13.78022272982156</v>
      </c>
      <c r="M161" s="1">
        <f t="shared" si="21"/>
        <v>13.78022272982156</v>
      </c>
      <c r="N161" s="1">
        <v>13.620881794845275</v>
      </c>
      <c r="O161" s="1">
        <f t="shared" si="22"/>
        <v>13.620881794845275</v>
      </c>
      <c r="P161" s="5">
        <f>116.965977835504*Y161^-0.147209514563201+-0.65107943206335*D161^0.893381693494807+1.56520244006074</f>
        <v>77.565623410854144</v>
      </c>
      <c r="Q161" s="5">
        <f t="shared" si="18"/>
        <v>75.347770675955061</v>
      </c>
      <c r="R161" s="1">
        <v>10.005464999999999</v>
      </c>
      <c r="S161" s="1">
        <v>1.1385761000000001</v>
      </c>
      <c r="T161" s="1">
        <f t="shared" si="23"/>
        <v>85.045500612893775</v>
      </c>
      <c r="U161" s="1">
        <v>80363.256999999998</v>
      </c>
      <c r="V161" s="1">
        <f t="shared" si="24"/>
        <v>91.690486985990162</v>
      </c>
      <c r="W161" s="1">
        <v>81002.282000000007</v>
      </c>
      <c r="X161" s="1">
        <v>1.2694076999999999</v>
      </c>
      <c r="Y161">
        <f t="shared" si="25"/>
        <v>10.920490321061337</v>
      </c>
      <c r="Z161">
        <f t="shared" si="26"/>
        <v>13.323242533764713</v>
      </c>
    </row>
    <row r="162" spans="1:26" x14ac:dyDescent="0.25">
      <c r="A162" s="2">
        <v>40779</v>
      </c>
      <c r="B162" s="3">
        <v>0.29084490740740737</v>
      </c>
      <c r="C162" s="4">
        <f t="shared" si="19"/>
        <v>40779.290844907409</v>
      </c>
      <c r="D162" s="1">
        <v>12.26</v>
      </c>
      <c r="E162" s="1">
        <v>12.379</v>
      </c>
      <c r="F162" s="1">
        <f>[1]!pkas(D162)</f>
        <v>1426.8600116485504</v>
      </c>
      <c r="G162" s="1">
        <f>[1]!pkas(E162)</f>
        <v>1438.0604449322484</v>
      </c>
      <c r="H162" s="1">
        <f>G162-100000*(D162-E162)*0.000666</f>
        <v>1445.9858449322485</v>
      </c>
      <c r="I162" s="6">
        <f t="shared" si="20"/>
        <v>100.55111730719868</v>
      </c>
      <c r="J162" s="1">
        <v>13.494999999999999</v>
      </c>
      <c r="K162" s="1">
        <v>12.589</v>
      </c>
      <c r="L162" s="1">
        <v>13.730113664192459</v>
      </c>
      <c r="M162" s="1">
        <f t="shared" si="21"/>
        <v>13.730113664192459</v>
      </c>
      <c r="N162" s="1">
        <v>13.714699902180257</v>
      </c>
      <c r="O162" s="1">
        <f t="shared" si="22"/>
        <v>13.714699902180257</v>
      </c>
      <c r="P162" s="5">
        <f>116.965977835504*Y162^-0.147209514563201+-0.65107943206335*D162^0.893381693494807+1.56520244006074</f>
        <v>77.68751001062941</v>
      </c>
      <c r="Q162" s="5">
        <f t="shared" si="18"/>
        <v>75.423497488289996</v>
      </c>
      <c r="R162" s="1">
        <v>9.9950925000000002</v>
      </c>
      <c r="S162" s="1">
        <v>1.1376809999999999</v>
      </c>
      <c r="T162" s="1">
        <f t="shared" si="23"/>
        <v>85.255433947256961</v>
      </c>
      <c r="U162" s="1">
        <v>80563.593999999997</v>
      </c>
      <c r="V162" s="1">
        <f t="shared" si="24"/>
        <v>90.200088978297643</v>
      </c>
      <c r="W162" s="1">
        <v>80625.332999999999</v>
      </c>
      <c r="X162" s="1">
        <v>1.2653258999999999</v>
      </c>
      <c r="Y162">
        <f t="shared" si="25"/>
        <v>10.950545466759593</v>
      </c>
      <c r="Z162">
        <f t="shared" si="26"/>
        <v>13.073947334003705</v>
      </c>
    </row>
    <row r="163" spans="1:26" x14ac:dyDescent="0.25">
      <c r="A163" s="2">
        <v>40779</v>
      </c>
      <c r="B163" s="3">
        <v>0.29153935185185187</v>
      </c>
      <c r="C163" s="4">
        <f t="shared" si="19"/>
        <v>40779.291539351849</v>
      </c>
      <c r="D163" s="1">
        <v>12.792999999999999</v>
      </c>
      <c r="E163" s="1">
        <v>12.488</v>
      </c>
      <c r="F163" s="1">
        <f>[1]!pkas(D163)</f>
        <v>1477.6318219751627</v>
      </c>
      <c r="G163" s="1">
        <f>[1]!pkas(E163)</f>
        <v>1448.3874806883514</v>
      </c>
      <c r="H163" s="1">
        <f>G163-100000*(D163-E163)*0.000666</f>
        <v>1428.0744806883515</v>
      </c>
      <c r="I163" s="6">
        <f t="shared" si="20"/>
        <v>98.597543801583669</v>
      </c>
      <c r="J163" s="1">
        <v>12.993</v>
      </c>
      <c r="K163" s="1">
        <v>12.260999999999999</v>
      </c>
      <c r="L163" s="1">
        <v>13.877431568655197</v>
      </c>
      <c r="M163" s="1">
        <f t="shared" si="21"/>
        <v>13.877431568655197</v>
      </c>
      <c r="N163" s="1">
        <v>13.690296220506184</v>
      </c>
      <c r="O163" s="1">
        <f t="shared" si="22"/>
        <v>13.690296220506184</v>
      </c>
      <c r="P163" s="5">
        <f>116.965977835504*Y163^-0.147209514563201+-0.65107943206335*D163^0.893381693494807+1.56520244006074</f>
        <v>77.538919177420226</v>
      </c>
      <c r="Q163" s="5">
        <f t="shared" si="18"/>
        <v>75.414417566136493</v>
      </c>
      <c r="R163" s="1">
        <v>9.9841949999999997</v>
      </c>
      <c r="S163" s="1">
        <v>1.1364046000000001</v>
      </c>
      <c r="T163" s="1">
        <f t="shared" si="23"/>
        <v>84.63992223793187</v>
      </c>
      <c r="U163" s="1">
        <v>79976.232000000004</v>
      </c>
      <c r="V163" s="1">
        <f t="shared" si="24"/>
        <v>91.681370040988554</v>
      </c>
      <c r="W163" s="1">
        <v>80723.191000000006</v>
      </c>
      <c r="X163" s="1">
        <v>1.2604837</v>
      </c>
      <c r="Y163">
        <f t="shared" si="25"/>
        <v>10.871098051195716</v>
      </c>
      <c r="Z163">
        <f t="shared" si="26"/>
        <v>13.246984976489813</v>
      </c>
    </row>
    <row r="164" spans="1:26" x14ac:dyDescent="0.25">
      <c r="A164" s="2">
        <v>40779</v>
      </c>
      <c r="B164" s="3">
        <v>0.29223379629629631</v>
      </c>
      <c r="C164" s="4">
        <f t="shared" si="19"/>
        <v>40779.292233796295</v>
      </c>
      <c r="D164" s="1">
        <v>12.702</v>
      </c>
      <c r="E164" s="1">
        <v>12.461</v>
      </c>
      <c r="F164" s="1">
        <f>[1]!pkas(D164)</f>
        <v>1468.8525697936018</v>
      </c>
      <c r="G164" s="1">
        <f>[1]!pkas(E164)</f>
        <v>1445.8233461602244</v>
      </c>
      <c r="H164" s="1">
        <f>G164-100000*(D164-E164)*0.000666</f>
        <v>1429.7727461602244</v>
      </c>
      <c r="I164" s="6">
        <f t="shared" si="20"/>
        <v>98.889864377786765</v>
      </c>
      <c r="J164" s="1">
        <v>12.51</v>
      </c>
      <c r="K164" s="1">
        <v>12.641999999999999</v>
      </c>
      <c r="L164" s="1">
        <v>13.908849802223926</v>
      </c>
      <c r="M164" s="1">
        <f t="shared" si="21"/>
        <v>13.908849802223926</v>
      </c>
      <c r="N164" s="1">
        <v>13.746302129851358</v>
      </c>
      <c r="O164" s="1">
        <f t="shared" si="22"/>
        <v>13.746302129851358</v>
      </c>
      <c r="P164" s="5">
        <f>116.965977835504*Y164^-0.147209514563201+-0.65107943206335*D164^0.893381693494807+1.56520244006074</f>
        <v>77.5821604905274</v>
      </c>
      <c r="Q164" s="5">
        <f t="shared" si="18"/>
        <v>75.493756010185052</v>
      </c>
      <c r="R164" s="1">
        <v>9.9812252000000008</v>
      </c>
      <c r="S164" s="1">
        <v>1.1373819000000001</v>
      </c>
      <c r="T164" s="1">
        <f t="shared" si="23"/>
        <v>84.509310444709087</v>
      </c>
      <c r="U164" s="1">
        <v>79851.599000000002</v>
      </c>
      <c r="V164" s="1">
        <f t="shared" si="24"/>
        <v>89.963307558852037</v>
      </c>
      <c r="W164" s="1">
        <v>80498.81</v>
      </c>
      <c r="X164" s="1">
        <v>1.2577119000000001</v>
      </c>
      <c r="Y164">
        <f t="shared" si="25"/>
        <v>10.868505560392848</v>
      </c>
      <c r="Z164">
        <f t="shared" si="26"/>
        <v>12.970453369988917</v>
      </c>
    </row>
    <row r="165" spans="1:26" x14ac:dyDescent="0.25">
      <c r="A165" s="2">
        <v>40779</v>
      </c>
      <c r="B165" s="3">
        <v>0.29292824074074075</v>
      </c>
      <c r="C165" s="4">
        <f t="shared" si="19"/>
        <v>40779.292928240742</v>
      </c>
      <c r="D165" s="1">
        <v>12.500999999999999</v>
      </c>
      <c r="E165" s="1">
        <v>12.364000000000001</v>
      </c>
      <c r="F165" s="1">
        <f>[1]!pkas(D165)</f>
        <v>1449.6234904785974</v>
      </c>
      <c r="G165" s="1">
        <f>[1]!pkas(E165)</f>
        <v>1436.6443773988733</v>
      </c>
      <c r="H165" s="1">
        <f>G165-100000*(D165-E165)*0.000666</f>
        <v>1427.5201773988733</v>
      </c>
      <c r="I165" s="6">
        <f t="shared" si="20"/>
        <v>99.364895019008131</v>
      </c>
      <c r="J165" s="1">
        <v>12.48</v>
      </c>
      <c r="K165" s="1">
        <v>12.468999999999999</v>
      </c>
      <c r="L165" s="1">
        <v>13.790219682004818</v>
      </c>
      <c r="M165" s="1">
        <f t="shared" si="21"/>
        <v>13.790219682004818</v>
      </c>
      <c r="N165" s="1">
        <v>13.688150686322842</v>
      </c>
      <c r="O165" s="1">
        <f t="shared" si="22"/>
        <v>13.688150686322842</v>
      </c>
      <c r="P165" s="5">
        <f>116.965977835504*Y165^-0.147209514563201+-0.65107943206335*D165^0.893381693494807+1.56520244006074</f>
        <v>77.580070840346451</v>
      </c>
      <c r="Q165" s="5">
        <f t="shared" si="18"/>
        <v>75.476234233179952</v>
      </c>
      <c r="R165" s="1">
        <v>9.9701634000000006</v>
      </c>
      <c r="S165" s="1">
        <v>1.1378410000000001</v>
      </c>
      <c r="T165" s="1">
        <f t="shared" si="23"/>
        <v>85.003688753846106</v>
      </c>
      <c r="U165" s="1">
        <v>80323.357000000004</v>
      </c>
      <c r="V165" s="1">
        <f t="shared" si="24"/>
        <v>90.738830399566226</v>
      </c>
      <c r="W165" s="1">
        <v>80731.801000000007</v>
      </c>
      <c r="X165" s="1">
        <v>1.2556731000000001</v>
      </c>
      <c r="Y165">
        <f t="shared" si="25"/>
        <v>10.950764457529871</v>
      </c>
      <c r="Z165">
        <f t="shared" si="26"/>
        <v>13.074580903279852</v>
      </c>
    </row>
    <row r="166" spans="1:26" x14ac:dyDescent="0.25">
      <c r="A166" s="2">
        <v>40779</v>
      </c>
      <c r="B166" s="3">
        <v>0.29362268518518519</v>
      </c>
      <c r="C166" s="4">
        <f t="shared" si="19"/>
        <v>40779.293622685182</v>
      </c>
      <c r="D166" s="1">
        <v>12.132999999999999</v>
      </c>
      <c r="E166" s="1">
        <v>12.473000000000001</v>
      </c>
      <c r="F166" s="1">
        <f>[1]!pkas(D166)</f>
        <v>1414.9913644655619</v>
      </c>
      <c r="G166" s="1">
        <f>[1]!pkas(E166)</f>
        <v>1446.9624679447465</v>
      </c>
      <c r="H166" s="1">
        <f>G166-100000*(D166-E166)*0.000666</f>
        <v>1469.6064679447466</v>
      </c>
      <c r="I166" s="6">
        <f t="shared" si="20"/>
        <v>101.56493347281935</v>
      </c>
      <c r="J166" s="1">
        <v>12.507999999999999</v>
      </c>
      <c r="K166" s="1">
        <v>13.224</v>
      </c>
      <c r="L166" s="1">
        <v>13.925759905720838</v>
      </c>
      <c r="M166" s="1">
        <f t="shared" si="21"/>
        <v>13.925759905720838</v>
      </c>
      <c r="N166" s="1">
        <v>13.772492378775098</v>
      </c>
      <c r="O166" s="1">
        <f t="shared" si="22"/>
        <v>13.772492378775098</v>
      </c>
      <c r="P166" s="5">
        <f>116.965977835504*Y166^-0.147209514563201+-0.65107943206335*D166^0.893381693494807+1.56520244006074</f>
        <v>77.821958266142715</v>
      </c>
      <c r="Q166" s="5">
        <f t="shared" si="18"/>
        <v>75.611356108668389</v>
      </c>
      <c r="R166" s="1">
        <v>9.9690808000000004</v>
      </c>
      <c r="S166" s="1">
        <v>1.1379337</v>
      </c>
      <c r="T166" s="1">
        <f t="shared" si="23"/>
        <v>84.439107079110954</v>
      </c>
      <c r="U166" s="1">
        <v>79784.61</v>
      </c>
      <c r="V166" s="1">
        <f t="shared" si="24"/>
        <v>87.409307455498507</v>
      </c>
      <c r="W166" s="1">
        <v>80394.126000000004</v>
      </c>
      <c r="X166" s="1">
        <v>1.2529919</v>
      </c>
      <c r="Y166">
        <f t="shared" si="25"/>
        <v>10.880365195505448</v>
      </c>
      <c r="Z166">
        <f t="shared" si="26"/>
        <v>12.565630695477324</v>
      </c>
    </row>
    <row r="167" spans="1:26" x14ac:dyDescent="0.25">
      <c r="A167" s="2">
        <v>40779</v>
      </c>
      <c r="B167" s="3">
        <v>0.29431712962962964</v>
      </c>
      <c r="C167" s="4">
        <f t="shared" si="19"/>
        <v>40779.294317129628</v>
      </c>
      <c r="D167" s="1">
        <v>12.712999999999999</v>
      </c>
      <c r="E167" s="1">
        <v>12.420999999999999</v>
      </c>
      <c r="F167" s="1">
        <f>[1]!pkas(D167)</f>
        <v>1469.911353835088</v>
      </c>
      <c r="G167" s="1">
        <f>[1]!pkas(E167)</f>
        <v>1442.0319706544997</v>
      </c>
      <c r="H167" s="1">
        <f>G167-100000*(D167-E167)*0.000666</f>
        <v>1422.5847706544996</v>
      </c>
      <c r="I167" s="6">
        <f t="shared" si="20"/>
        <v>98.651402992738539</v>
      </c>
      <c r="J167" s="1">
        <v>12.381</v>
      </c>
      <c r="K167" s="1">
        <v>12.348000000000001</v>
      </c>
      <c r="L167" s="1">
        <v>13.778697377097615</v>
      </c>
      <c r="M167" s="1">
        <f t="shared" si="21"/>
        <v>13.778697377097615</v>
      </c>
      <c r="N167" s="1">
        <v>13.706369609136232</v>
      </c>
      <c r="O167" s="1">
        <f t="shared" si="22"/>
        <v>13.706369609136232</v>
      </c>
      <c r="P167" s="5">
        <f>116.965977835504*Y167^-0.147209514563201+-0.65107943206335*D167^0.893381693494807+1.56520244006074</f>
        <v>77.480578975723574</v>
      </c>
      <c r="Q167" s="5">
        <f t="shared" si="18"/>
        <v>75.517760615444402</v>
      </c>
      <c r="R167" s="1">
        <v>9.9758248999999992</v>
      </c>
      <c r="S167" s="1">
        <v>1.1383634</v>
      </c>
      <c r="T167" s="1">
        <f t="shared" si="23"/>
        <v>85.051882405097473</v>
      </c>
      <c r="U167" s="1">
        <v>80369.346999999994</v>
      </c>
      <c r="V167" s="1">
        <f t="shared" si="24"/>
        <v>91.285782181598179</v>
      </c>
      <c r="W167" s="1">
        <v>80658.721999999994</v>
      </c>
      <c r="X167" s="1">
        <v>1.2509404</v>
      </c>
      <c r="Y167">
        <f t="shared" si="25"/>
        <v>10.955629060569819</v>
      </c>
      <c r="Z167">
        <f t="shared" si="26"/>
        <v>13.088204534577073</v>
      </c>
    </row>
    <row r="168" spans="1:26" x14ac:dyDescent="0.25">
      <c r="A168" s="2">
        <v>40779</v>
      </c>
      <c r="B168" s="3">
        <v>0.29501157407407408</v>
      </c>
      <c r="C168" s="4">
        <f t="shared" si="19"/>
        <v>40779.295011574075</v>
      </c>
      <c r="D168" s="1">
        <v>12.798999999999999</v>
      </c>
      <c r="E168" s="1">
        <v>12.499000000000001</v>
      </c>
      <c r="F168" s="1">
        <f>[1]!pkas(D168)</f>
        <v>1478.2122925780509</v>
      </c>
      <c r="G168" s="1">
        <f>[1]!pkas(E168)</f>
        <v>1449.4332747367498</v>
      </c>
      <c r="H168" s="1">
        <f>G168-100000*(D168-E168)*0.000666</f>
        <v>1429.4532747367498</v>
      </c>
      <c r="I168" s="6">
        <f t="shared" si="20"/>
        <v>98.621530197474669</v>
      </c>
      <c r="J168" s="1">
        <v>13.288</v>
      </c>
      <c r="K168" s="1">
        <v>12.266999999999999</v>
      </c>
      <c r="L168" s="1">
        <v>13.844749238932138</v>
      </c>
      <c r="M168" s="1">
        <f t="shared" si="21"/>
        <v>13.844749238932138</v>
      </c>
      <c r="N168" s="1">
        <v>13.727543727062994</v>
      </c>
      <c r="O168" s="1">
        <f t="shared" si="22"/>
        <v>13.727543727062994</v>
      </c>
      <c r="P168" s="5">
        <f>116.965977835504*Y168^-0.147209514563201+-0.65107943206335*D168^0.893381693494807+1.56520244006074</f>
        <v>77.489072827740046</v>
      </c>
      <c r="Q168" s="5">
        <f t="shared" si="18"/>
        <v>75.533802950778821</v>
      </c>
      <c r="R168" s="1">
        <v>9.9908991</v>
      </c>
      <c r="S168" s="1">
        <v>1.1394755000000001</v>
      </c>
      <c r="T168" s="1">
        <f t="shared" si="23"/>
        <v>84.776033761781505</v>
      </c>
      <c r="U168" s="1">
        <v>80106.115000000005</v>
      </c>
      <c r="V168" s="1">
        <f t="shared" si="24"/>
        <v>91.654025411060161</v>
      </c>
      <c r="W168" s="1">
        <v>80573.884000000005</v>
      </c>
      <c r="X168" s="1">
        <v>1.2502812000000001</v>
      </c>
      <c r="Y168">
        <f t="shared" si="25"/>
        <v>10.913522821201653</v>
      </c>
      <c r="Z168">
        <f t="shared" si="26"/>
        <v>13.110435233162491</v>
      </c>
    </row>
    <row r="169" spans="1:26" x14ac:dyDescent="0.25">
      <c r="A169" s="2">
        <v>40779</v>
      </c>
      <c r="B169" s="3">
        <v>0.29570601851851852</v>
      </c>
      <c r="C169" s="4">
        <f t="shared" si="19"/>
        <v>40779.295706018522</v>
      </c>
      <c r="D169" s="1">
        <v>12.585000000000001</v>
      </c>
      <c r="E169" s="1">
        <v>12.441000000000001</v>
      </c>
      <c r="F169" s="1">
        <f>[1]!pkas(D169)</f>
        <v>1457.6324129307463</v>
      </c>
      <c r="G169" s="1">
        <f>[1]!pkas(E169)</f>
        <v>1443.9265633846219</v>
      </c>
      <c r="H169" s="1">
        <f>G169-100000*(D169-E169)*0.000666</f>
        <v>1434.3361633846218</v>
      </c>
      <c r="I169" s="6">
        <f t="shared" si="20"/>
        <v>99.335811097101796</v>
      </c>
      <c r="J169" s="1">
        <v>13.477</v>
      </c>
      <c r="K169" s="1">
        <v>12.329000000000001</v>
      </c>
      <c r="L169" s="1">
        <v>13.81323367607871</v>
      </c>
      <c r="M169" s="1">
        <f t="shared" si="21"/>
        <v>13.81323367607871</v>
      </c>
      <c r="N169" s="1">
        <v>13.744333502688733</v>
      </c>
      <c r="O169" s="1">
        <f t="shared" si="22"/>
        <v>13.744333502688733</v>
      </c>
      <c r="P169" s="5">
        <f>116.965977835504*Y169^-0.147209514563201+-0.65107943206335*D169^0.893381693494807+1.56520244006074</f>
        <v>77.6107882160521</v>
      </c>
      <c r="Q169" s="5">
        <f t="shared" si="18"/>
        <v>75.618474134659081</v>
      </c>
      <c r="R169" s="1">
        <v>10.143852000000001</v>
      </c>
      <c r="S169" s="1">
        <v>1.1530711</v>
      </c>
      <c r="T169" s="1">
        <f t="shared" si="23"/>
        <v>84.907522802861763</v>
      </c>
      <c r="U169" s="1">
        <v>80231.589000000007</v>
      </c>
      <c r="V169" s="1">
        <f t="shared" si="24"/>
        <v>91.37200844361297</v>
      </c>
      <c r="W169" s="1">
        <v>80506.684999999998</v>
      </c>
      <c r="X169" s="1">
        <v>1.2622929000000001</v>
      </c>
      <c r="Y169">
        <f t="shared" si="25"/>
        <v>10.889422376711565</v>
      </c>
      <c r="Z169">
        <f t="shared" si="26"/>
        <v>12.986260207074764</v>
      </c>
    </row>
    <row r="170" spans="1:26" x14ac:dyDescent="0.25">
      <c r="A170" s="2">
        <v>40779</v>
      </c>
      <c r="B170" s="3">
        <v>0.29640046296296296</v>
      </c>
      <c r="C170" s="4">
        <f t="shared" si="19"/>
        <v>40779.296400462961</v>
      </c>
      <c r="D170" s="1">
        <v>12.782</v>
      </c>
      <c r="E170" s="1">
        <v>12.497999999999999</v>
      </c>
      <c r="F170" s="1">
        <f>[1]!pkas(D170)</f>
        <v>1476.5681466840783</v>
      </c>
      <c r="G170" s="1">
        <f>[1]!pkas(E170)</f>
        <v>1449.3381751021086</v>
      </c>
      <c r="H170" s="1">
        <f>G170-100000*(D170-E170)*0.000666</f>
        <v>1430.4237751021085</v>
      </c>
      <c r="I170" s="6">
        <f t="shared" si="20"/>
        <v>98.694962961375964</v>
      </c>
      <c r="J170" s="1">
        <v>13.246</v>
      </c>
      <c r="K170" s="1">
        <v>12.295</v>
      </c>
      <c r="L170" s="1">
        <v>13.861201739258377</v>
      </c>
      <c r="M170" s="1">
        <f t="shared" si="21"/>
        <v>13.861201739258377</v>
      </c>
      <c r="N170" s="1">
        <v>13.731818420795548</v>
      </c>
      <c r="O170" s="1">
        <f t="shared" si="22"/>
        <v>13.731818420795548</v>
      </c>
      <c r="P170" s="5">
        <f>116.965977835504*Y170^-0.147209514563201+-0.65107943206335*D170^0.893381693494807+1.56520244006074</f>
        <v>77.51691614008466</v>
      </c>
      <c r="Q170" s="5">
        <f t="shared" si="18"/>
        <v>75.583706285485164</v>
      </c>
      <c r="R170" s="1">
        <v>10.025157999999999</v>
      </c>
      <c r="S170" s="1">
        <v>1.1425042000000001</v>
      </c>
      <c r="T170" s="1">
        <f t="shared" si="23"/>
        <v>84.707483111172067</v>
      </c>
      <c r="U170" s="1">
        <v>80040.701000000001</v>
      </c>
      <c r="V170" s="1">
        <f t="shared" si="24"/>
        <v>91.526540111976914</v>
      </c>
      <c r="W170" s="1">
        <v>80556.769</v>
      </c>
      <c r="X170" s="1">
        <v>1.2502979999999999</v>
      </c>
      <c r="Y170">
        <f t="shared" si="25"/>
        <v>10.895241152586976</v>
      </c>
      <c r="Z170">
        <f t="shared" si="26"/>
        <v>13.041284994737737</v>
      </c>
    </row>
    <row r="171" spans="1:26" x14ac:dyDescent="0.25">
      <c r="A171" s="2">
        <v>40779</v>
      </c>
      <c r="B171" s="3">
        <v>0.2970949074074074</v>
      </c>
      <c r="C171" s="4">
        <f t="shared" si="19"/>
        <v>40779.297094907408</v>
      </c>
      <c r="D171" s="1">
        <v>12.374000000000001</v>
      </c>
      <c r="E171" s="1">
        <v>12.548</v>
      </c>
      <c r="F171" s="1">
        <f>[1]!pkas(D171)</f>
        <v>1437.588286005393</v>
      </c>
      <c r="G171" s="1">
        <f>[1]!pkas(E171)</f>
        <v>1454.0998883197726</v>
      </c>
      <c r="H171" s="1">
        <f>G171-100000*(D171-E171)*0.000666</f>
        <v>1465.6882883197725</v>
      </c>
      <c r="I171" s="6">
        <f t="shared" si="20"/>
        <v>100.79694662609391</v>
      </c>
      <c r="J171" s="1">
        <v>12.305</v>
      </c>
      <c r="K171" s="1">
        <v>12.987</v>
      </c>
      <c r="L171" s="1">
        <v>13.923081795966255</v>
      </c>
      <c r="M171" s="1">
        <f t="shared" si="21"/>
        <v>13.923081795966255</v>
      </c>
      <c r="N171" s="1">
        <v>13.794825195443309</v>
      </c>
      <c r="O171" s="1">
        <f t="shared" si="22"/>
        <v>13.794825195443309</v>
      </c>
      <c r="P171" s="5">
        <f>116.965977835504*Y171^-0.147209514563201+-0.65107943206335*D171^0.893381693494807+1.56520244006074</f>
        <v>77.706773004966848</v>
      </c>
      <c r="Q171" s="5">
        <f t="shared" si="18"/>
        <v>75.687615735954992</v>
      </c>
      <c r="R171" s="1">
        <v>10.000067</v>
      </c>
      <c r="S171" s="1">
        <v>1.1419945</v>
      </c>
      <c r="T171" s="1">
        <f t="shared" si="23"/>
        <v>84.450220982351155</v>
      </c>
      <c r="U171" s="1">
        <v>79795.214999999997</v>
      </c>
      <c r="V171" s="1">
        <f t="shared" si="24"/>
        <v>88.439218069091623</v>
      </c>
      <c r="W171" s="1">
        <v>80304.982999999993</v>
      </c>
      <c r="X171" s="1">
        <v>1.2466922</v>
      </c>
      <c r="Y171">
        <f t="shared" si="25"/>
        <v>10.887434922849152</v>
      </c>
      <c r="Z171">
        <f t="shared" si="26"/>
        <v>12.595882829195844</v>
      </c>
    </row>
    <row r="172" spans="1:26" x14ac:dyDescent="0.25">
      <c r="A172" s="2">
        <v>40779</v>
      </c>
      <c r="B172" s="3">
        <v>0.29778935185185185</v>
      </c>
      <c r="C172" s="4">
        <f t="shared" si="19"/>
        <v>40779.297789351855</v>
      </c>
      <c r="D172" s="1">
        <v>12.603</v>
      </c>
      <c r="E172" s="1">
        <v>12.5</v>
      </c>
      <c r="F172" s="1">
        <f>[1]!pkas(D172)</f>
        <v>1459.353667017527</v>
      </c>
      <c r="G172" s="1">
        <f>[1]!pkas(E172)</f>
        <v>1449.5283798621567</v>
      </c>
      <c r="H172" s="1">
        <f>G172-100000*(D172-E172)*0.000666</f>
        <v>1442.6685798621568</v>
      </c>
      <c r="I172" s="6">
        <f t="shared" si="20"/>
        <v>99.526756419860348</v>
      </c>
      <c r="J172" s="1">
        <v>12.298</v>
      </c>
      <c r="K172" s="1">
        <v>12.499000000000001</v>
      </c>
      <c r="L172" s="1">
        <v>13.884916980462151</v>
      </c>
      <c r="M172" s="1">
        <f t="shared" si="21"/>
        <v>13.884916980462151</v>
      </c>
      <c r="N172" s="1">
        <v>13.70841258575183</v>
      </c>
      <c r="O172" s="1">
        <f t="shared" si="22"/>
        <v>13.70841258575183</v>
      </c>
      <c r="P172" s="5">
        <f>116.965977835504*Y172^-0.147209514563201+-0.65107943206335*D172^0.893381693494807+1.56520244006074</f>
        <v>77.581216803050751</v>
      </c>
      <c r="Q172" s="5">
        <f t="shared" si="18"/>
        <v>75.628864104384334</v>
      </c>
      <c r="R172" s="1">
        <v>10.011108</v>
      </c>
      <c r="S172" s="1">
        <v>1.1433446</v>
      </c>
      <c r="T172" s="1">
        <f t="shared" si="23"/>
        <v>84.608783002853642</v>
      </c>
      <c r="U172" s="1">
        <v>79946.517999999996</v>
      </c>
      <c r="V172" s="1">
        <f t="shared" si="24"/>
        <v>90.603801628655063</v>
      </c>
      <c r="W172" s="1">
        <v>80650.532000000007</v>
      </c>
      <c r="X172" s="1">
        <v>1.2470439</v>
      </c>
      <c r="Y172">
        <f t="shared" si="25"/>
        <v>10.908838090885979</v>
      </c>
      <c r="Z172">
        <f t="shared" si="26"/>
        <v>12.892068890484751</v>
      </c>
    </row>
    <row r="173" spans="1:26" x14ac:dyDescent="0.25">
      <c r="A173" s="2">
        <v>40779</v>
      </c>
      <c r="B173" s="3">
        <v>0.29848379629629629</v>
      </c>
      <c r="C173" s="4">
        <f t="shared" si="19"/>
        <v>40779.298483796294</v>
      </c>
      <c r="D173" s="1">
        <v>12.699</v>
      </c>
      <c r="E173" s="1">
        <v>12.484</v>
      </c>
      <c r="F173" s="1">
        <f>[1]!pkas(D173)</f>
        <v>1468.5639269872847</v>
      </c>
      <c r="G173" s="1">
        <f>[1]!pkas(E173)</f>
        <v>1448.0073565962059</v>
      </c>
      <c r="H173" s="1">
        <f>G173-100000*(D173-E173)*0.000666</f>
        <v>1433.6883565962059</v>
      </c>
      <c r="I173" s="6">
        <f t="shared" si="20"/>
        <v>99.011123808537874</v>
      </c>
      <c r="J173" s="1">
        <v>12.401999999999999</v>
      </c>
      <c r="K173" s="1">
        <v>12.48</v>
      </c>
      <c r="L173" s="1">
        <v>13.838784611541428</v>
      </c>
      <c r="M173" s="1">
        <f t="shared" si="21"/>
        <v>13.838784611541428</v>
      </c>
      <c r="N173" s="1">
        <v>13.725944510995532</v>
      </c>
      <c r="O173" s="1">
        <f t="shared" si="22"/>
        <v>13.725944510995532</v>
      </c>
      <c r="P173" s="5">
        <f>116.965977835504*Y173^-0.147209514563201+-0.65107943206335*D173^0.893381693494807+1.56520244006074</f>
        <v>77.496492248961587</v>
      </c>
      <c r="Q173" s="5">
        <f t="shared" si="18"/>
        <v>75.636703593175312</v>
      </c>
      <c r="R173" s="1">
        <v>10.002701999999999</v>
      </c>
      <c r="S173" s="1">
        <v>1.14361</v>
      </c>
      <c r="T173" s="1">
        <f t="shared" si="23"/>
        <v>84.800901497823176</v>
      </c>
      <c r="U173" s="1">
        <v>80129.845000000001</v>
      </c>
      <c r="V173" s="1">
        <f t="shared" si="24"/>
        <v>90.689293206240706</v>
      </c>
      <c r="W173" s="1">
        <v>80580.288</v>
      </c>
      <c r="X173" s="1">
        <v>1.2450241</v>
      </c>
      <c r="Y173">
        <f t="shared" si="25"/>
        <v>10.946850869358343</v>
      </c>
      <c r="Z173">
        <f t="shared" si="26"/>
        <v>12.892727609191468</v>
      </c>
    </row>
    <row r="174" spans="1:26" x14ac:dyDescent="0.25">
      <c r="A174" s="2">
        <v>40779</v>
      </c>
      <c r="B174" s="3">
        <v>0.29917824074074073</v>
      </c>
      <c r="C174" s="4">
        <f t="shared" si="19"/>
        <v>40779.299178240741</v>
      </c>
      <c r="D174" s="1">
        <v>12.255000000000001</v>
      </c>
      <c r="E174" s="1">
        <v>12.420999999999999</v>
      </c>
      <c r="F174" s="1">
        <f>[1]!pkas(D174)</f>
        <v>1426.3910905791165</v>
      </c>
      <c r="G174" s="1">
        <f>[1]!pkas(E174)</f>
        <v>1442.0319706544997</v>
      </c>
      <c r="H174" s="1">
        <f>G174-100000*(D174-E174)*0.000666</f>
        <v>1453.0875706544996</v>
      </c>
      <c r="I174" s="6">
        <f t="shared" si="20"/>
        <v>100.76666816166234</v>
      </c>
      <c r="J174" s="1">
        <v>13.432</v>
      </c>
      <c r="K174" s="1">
        <v>12.673</v>
      </c>
      <c r="L174" s="1">
        <v>13.697545620375081</v>
      </c>
      <c r="M174" s="1">
        <f t="shared" si="21"/>
        <v>13.697545620375081</v>
      </c>
      <c r="N174" s="1">
        <v>13.795114740754968</v>
      </c>
      <c r="O174" s="1">
        <f t="shared" si="22"/>
        <v>13.795114740754968</v>
      </c>
      <c r="P174" s="5">
        <f>116.965977835504*Y174^-0.147209514563201+-0.65107943206335*D174^0.893381693494807+1.56520244006074</f>
        <v>77.595079356001676</v>
      </c>
      <c r="Q174" s="5">
        <f t="shared" si="18"/>
        <v>75.685157999007927</v>
      </c>
      <c r="R174" s="1">
        <v>9.9872531999999996</v>
      </c>
      <c r="S174" s="1">
        <v>1.1430708000000001</v>
      </c>
      <c r="T174" s="1">
        <f t="shared" si="23"/>
        <v>85.392195897851352</v>
      </c>
      <c r="U174" s="1">
        <v>80694.107000000004</v>
      </c>
      <c r="V174" s="1">
        <f t="shared" si="24"/>
        <v>89.82514155998858</v>
      </c>
      <c r="W174" s="1">
        <v>80303.827999999994</v>
      </c>
      <c r="X174" s="1">
        <v>1.2411781</v>
      </c>
      <c r="Y174">
        <f t="shared" si="25"/>
        <v>11.03655728297889</v>
      </c>
      <c r="Z174">
        <f t="shared" si="26"/>
        <v>12.747317769276606</v>
      </c>
    </row>
    <row r="175" spans="1:26" x14ac:dyDescent="0.25">
      <c r="A175" s="2">
        <v>40779</v>
      </c>
      <c r="B175" s="3">
        <v>0.29987268518518517</v>
      </c>
      <c r="C175" s="4">
        <f t="shared" si="19"/>
        <v>40779.299872685187</v>
      </c>
      <c r="D175" s="1">
        <v>11.853999999999999</v>
      </c>
      <c r="E175" s="1">
        <v>12.347</v>
      </c>
      <c r="F175" s="1">
        <f>[1]!pkas(D175)</f>
        <v>1389.2223815720563</v>
      </c>
      <c r="G175" s="1">
        <f>[1]!pkas(E175)</f>
        <v>1435.0409844063072</v>
      </c>
      <c r="H175" s="1">
        <f>G175-100000*(D175-E175)*0.000666</f>
        <v>1467.8747844063073</v>
      </c>
      <c r="I175" s="6">
        <f t="shared" si="20"/>
        <v>102.28800433972161</v>
      </c>
      <c r="J175" s="1">
        <v>12.561</v>
      </c>
      <c r="K175" s="1">
        <v>16.184000000000001</v>
      </c>
      <c r="L175" s="1">
        <v>13.843798986390482</v>
      </c>
      <c r="M175" s="1">
        <f t="shared" si="21"/>
        <v>13.843798986390482</v>
      </c>
      <c r="N175" s="1">
        <v>15.445022063022577</v>
      </c>
      <c r="O175" s="1">
        <f t="shared" si="22"/>
        <v>15.445022063022577</v>
      </c>
      <c r="P175" s="5">
        <f>116.965977835504*Y175^-0.147209514563201+-0.65107943206335*D175^0.893381693494807+1.56520244006074</f>
        <v>77.854094558597694</v>
      </c>
      <c r="Q175" s="5">
        <f t="shared" si="18"/>
        <v>76.418150193883832</v>
      </c>
      <c r="R175" s="1">
        <v>9.9803511</v>
      </c>
      <c r="S175" s="1">
        <v>1.1428579999999999</v>
      </c>
      <c r="T175" s="1">
        <f t="shared" si="23"/>
        <v>84.779994998894992</v>
      </c>
      <c r="U175" s="1">
        <v>80109.895000000004</v>
      </c>
      <c r="V175" s="1">
        <f t="shared" si="24"/>
        <v>75.635068511068127</v>
      </c>
      <c r="W175" s="1">
        <v>74019.532000000007</v>
      </c>
      <c r="X175" s="1">
        <v>1.2218157000000001</v>
      </c>
      <c r="Y175">
        <f t="shared" si="25"/>
        <v>10.963685564229436</v>
      </c>
      <c r="Z175">
        <f t="shared" si="26"/>
        <v>10.551092158330349</v>
      </c>
    </row>
    <row r="176" spans="1:26" x14ac:dyDescent="0.25">
      <c r="A176" s="2">
        <v>40779</v>
      </c>
      <c r="B176" s="3">
        <v>0.30056712962962961</v>
      </c>
      <c r="C176" s="4">
        <f t="shared" si="19"/>
        <v>40779.300567129627</v>
      </c>
      <c r="D176" s="1">
        <v>12.106</v>
      </c>
      <c r="E176" s="1">
        <v>12.35</v>
      </c>
      <c r="F176" s="1">
        <f>[1]!pkas(D176)</f>
        <v>1412.4793384516734</v>
      </c>
      <c r="G176" s="1">
        <f>[1]!pkas(E176)</f>
        <v>1435.323821627004</v>
      </c>
      <c r="H176" s="1">
        <f>G176-100000*(D176-E176)*0.000666</f>
        <v>1451.5742216270039</v>
      </c>
      <c r="I176" s="6">
        <f t="shared" si="20"/>
        <v>101.13217656915772</v>
      </c>
      <c r="J176" s="1">
        <v>12.964</v>
      </c>
      <c r="K176" s="1">
        <v>16.068000000000001</v>
      </c>
      <c r="L176" s="1">
        <v>13.695163638116469</v>
      </c>
      <c r="M176" s="1">
        <f t="shared" si="21"/>
        <v>13.695163638116469</v>
      </c>
      <c r="N176" s="1">
        <v>15.954018829323729</v>
      </c>
      <c r="O176" s="1">
        <f t="shared" si="22"/>
        <v>15.954018829323729</v>
      </c>
      <c r="P176" s="5">
        <f>116.965977835504*Y176^-0.147209514563201+-0.65107943206335*D176^0.893381693494807+1.56520244006074</f>
        <v>77.649303883373932</v>
      </c>
      <c r="Q176" s="5">
        <f t="shared" si="18"/>
        <v>76.473997334497085</v>
      </c>
      <c r="R176" s="1">
        <v>9.9913644999999995</v>
      </c>
      <c r="S176" s="1">
        <v>1.1444418999999999</v>
      </c>
      <c r="T176" s="1">
        <f t="shared" si="23"/>
        <v>85.402208305356169</v>
      </c>
      <c r="U176" s="1">
        <v>80703.661999999997</v>
      </c>
      <c r="V176" s="1">
        <f t="shared" si="24"/>
        <v>76.060893463655603</v>
      </c>
      <c r="W176" s="1">
        <v>72195.490000000005</v>
      </c>
      <c r="X176" s="1">
        <v>1.2166513000000001</v>
      </c>
      <c r="Y176">
        <f t="shared" si="25"/>
        <v>11.047668206928549</v>
      </c>
      <c r="Z176">
        <f t="shared" si="26"/>
        <v>10.54616633073752</v>
      </c>
    </row>
    <row r="177" spans="1:26" x14ac:dyDescent="0.25">
      <c r="A177" s="2">
        <v>40779</v>
      </c>
      <c r="B177" s="3">
        <v>0.30126157407407406</v>
      </c>
      <c r="C177" s="4">
        <f t="shared" si="19"/>
        <v>40779.301261574074</v>
      </c>
      <c r="D177" s="1">
        <v>12.616</v>
      </c>
      <c r="E177" s="1">
        <v>12.379</v>
      </c>
      <c r="F177" s="1">
        <f>[1]!pkas(D177)</f>
        <v>1460.5979069407019</v>
      </c>
      <c r="G177" s="1">
        <f>[1]!pkas(E177)</f>
        <v>1438.0604449322484</v>
      </c>
      <c r="H177" s="1">
        <f>G177-100000*(D177-E177)*0.000666</f>
        <v>1422.2762449322483</v>
      </c>
      <c r="I177" s="6">
        <f t="shared" si="20"/>
        <v>98.902396623478253</v>
      </c>
      <c r="J177" s="1">
        <v>12.87</v>
      </c>
      <c r="K177" s="1">
        <v>15.632</v>
      </c>
      <c r="L177" s="1">
        <v>13.716245938621398</v>
      </c>
      <c r="M177" s="1">
        <f t="shared" si="21"/>
        <v>13.716245938621398</v>
      </c>
      <c r="N177" s="1">
        <v>16.035489822289264</v>
      </c>
      <c r="O177" s="1">
        <f t="shared" si="22"/>
        <v>16.035489822289264</v>
      </c>
      <c r="P177" s="5">
        <f>116.965977835504*Y177^-0.147209514563201+-0.65107943206335*D177^0.893381693494807+1.56520244006074</f>
        <v>77.449314563996168</v>
      </c>
      <c r="Q177" s="5">
        <f t="shared" si="18"/>
        <v>76.429435740990215</v>
      </c>
      <c r="R177" s="1">
        <v>9.9960360999999995</v>
      </c>
      <c r="S177" s="1">
        <v>1.1437742</v>
      </c>
      <c r="T177" s="1">
        <f t="shared" si="23"/>
        <v>85.313637653581281</v>
      </c>
      <c r="U177" s="1">
        <v>80619.138000000006</v>
      </c>
      <c r="V177" s="1">
        <f t="shared" si="24"/>
        <v>77.686092335415182</v>
      </c>
      <c r="W177" s="1">
        <v>71908.319000000003</v>
      </c>
      <c r="X177" s="1">
        <v>1.2151517000000001</v>
      </c>
      <c r="Y177">
        <f t="shared" si="25"/>
        <v>11.023119148374363</v>
      </c>
      <c r="Z177">
        <f t="shared" si="26"/>
        <v>10.750669621358043</v>
      </c>
    </row>
    <row r="178" spans="1:26" x14ac:dyDescent="0.25">
      <c r="A178" s="2">
        <v>40779</v>
      </c>
      <c r="B178" s="3">
        <v>0.30195601851851855</v>
      </c>
      <c r="C178" s="4">
        <f t="shared" si="19"/>
        <v>40779.30195601852</v>
      </c>
      <c r="D178" s="1">
        <v>11.863</v>
      </c>
      <c r="E178" s="1">
        <v>12.375999999999999</v>
      </c>
      <c r="F178" s="1">
        <f>[1]!pkas(D178)</f>
        <v>1390.0471460414788</v>
      </c>
      <c r="G178" s="1">
        <f>[1]!pkas(E178)</f>
        <v>1437.7771332030184</v>
      </c>
      <c r="H178" s="1">
        <f>G178-100000*(D178-E178)*0.000666</f>
        <v>1471.9429332030184</v>
      </c>
      <c r="I178" s="6">
        <f t="shared" si="20"/>
        <v>102.37629318278883</v>
      </c>
      <c r="J178" s="1">
        <v>12.614000000000001</v>
      </c>
      <c r="K178" s="1">
        <v>16.789000000000001</v>
      </c>
      <c r="L178" s="1">
        <v>13.831925141951103</v>
      </c>
      <c r="M178" s="1">
        <f t="shared" si="21"/>
        <v>13.831925141951103</v>
      </c>
      <c r="N178" s="1">
        <v>16.478123170057984</v>
      </c>
      <c r="O178" s="1">
        <f t="shared" si="22"/>
        <v>16.478123170057984</v>
      </c>
      <c r="P178" s="5">
        <f>116.965977835504*Y178^-0.147209514563201+-0.65107943206335*D178^0.893381693494807+1.56520244006074</f>
        <v>77.821342368626205</v>
      </c>
      <c r="Q178" s="5">
        <f t="shared" si="18"/>
        <v>76.61166123708837</v>
      </c>
      <c r="R178" s="1">
        <v>9.9819707999999991</v>
      </c>
      <c r="S178" s="1">
        <v>1.1448567999999999</v>
      </c>
      <c r="T178" s="1">
        <f t="shared" si="23"/>
        <v>84.829510308603588</v>
      </c>
      <c r="U178" s="1">
        <v>80157.145000000004</v>
      </c>
      <c r="V178" s="1">
        <f t="shared" si="24"/>
        <v>73.457857813461331</v>
      </c>
      <c r="W178" s="1">
        <v>70370.716</v>
      </c>
      <c r="X178" s="1">
        <v>1.2134267000000001</v>
      </c>
      <c r="Y178">
        <f t="shared" si="25"/>
        <v>10.989746394295125</v>
      </c>
      <c r="Z178">
        <f t="shared" si="26"/>
        <v>10.16539632795569</v>
      </c>
    </row>
    <row r="179" spans="1:26" x14ac:dyDescent="0.25">
      <c r="A179" s="2">
        <v>40779</v>
      </c>
      <c r="B179" s="3">
        <v>0.302650462962963</v>
      </c>
      <c r="C179" s="4">
        <f t="shared" si="19"/>
        <v>40779.30265046296</v>
      </c>
      <c r="D179" s="1">
        <v>12.657999999999999</v>
      </c>
      <c r="E179" s="1">
        <v>12.382999999999999</v>
      </c>
      <c r="F179" s="1">
        <f>[1]!pkas(D179)</f>
        <v>1464.6241404609361</v>
      </c>
      <c r="G179" s="1">
        <f>[1]!pkas(E179)</f>
        <v>1438.4382703237065</v>
      </c>
      <c r="H179" s="1">
        <f>G179-100000*(D179-E179)*0.000666</f>
        <v>1420.1232703237065</v>
      </c>
      <c r="I179" s="6">
        <f t="shared" si="20"/>
        <v>98.726744110063308</v>
      </c>
      <c r="J179" s="1">
        <v>12.374000000000001</v>
      </c>
      <c r="K179" s="1">
        <v>16.012</v>
      </c>
      <c r="L179" s="1">
        <v>13.767629619532727</v>
      </c>
      <c r="M179" s="1">
        <f t="shared" si="21"/>
        <v>13.767629619532727</v>
      </c>
      <c r="N179" s="1">
        <v>16.57930390261032</v>
      </c>
      <c r="O179" s="1">
        <f t="shared" si="22"/>
        <v>16.57930390261032</v>
      </c>
      <c r="P179" s="5">
        <f>116.965977835504*Y179^-0.147209514563201+-0.65107943206335*D179^0.893381693494807+1.56520244006074</f>
        <v>77.441959392999621</v>
      </c>
      <c r="Q179" s="5">
        <f t="shared" si="18"/>
        <v>76.521445692939665</v>
      </c>
      <c r="R179" s="1">
        <v>9.9947196999999992</v>
      </c>
      <c r="S179" s="1">
        <v>1.1452401999999999</v>
      </c>
      <c r="T179" s="1">
        <f t="shared" si="23"/>
        <v>85.098204224385427</v>
      </c>
      <c r="U179" s="1">
        <v>80413.551000000007</v>
      </c>
      <c r="V179" s="1">
        <f t="shared" si="24"/>
        <v>76.267444297675425</v>
      </c>
      <c r="W179" s="1">
        <v>70024.53</v>
      </c>
      <c r="X179" s="1">
        <v>1.2121314000000001</v>
      </c>
      <c r="Y179">
        <f t="shared" si="25"/>
        <v>11.012838034776621</v>
      </c>
      <c r="Z179">
        <f t="shared" si="26"/>
        <v>10.526072824222382</v>
      </c>
    </row>
    <row r="180" spans="1:26" x14ac:dyDescent="0.25">
      <c r="A180" s="2">
        <v>40779</v>
      </c>
      <c r="B180" s="3">
        <v>0.30334490740740744</v>
      </c>
      <c r="C180" s="4">
        <f t="shared" si="19"/>
        <v>40779.303344907406</v>
      </c>
      <c r="D180" s="1">
        <v>11.884</v>
      </c>
      <c r="E180" s="1">
        <v>12.372999999999999</v>
      </c>
      <c r="F180" s="1">
        <f>[1]!pkas(D180)</f>
        <v>1391.9732729452007</v>
      </c>
      <c r="G180" s="1">
        <f>[1]!pkas(E180)</f>
        <v>1437.4938705923264</v>
      </c>
      <c r="H180" s="1">
        <f>G180-100000*(D180-E180)*0.000666</f>
        <v>1470.0612705923263</v>
      </c>
      <c r="I180" s="6">
        <f t="shared" si="20"/>
        <v>102.26556792110566</v>
      </c>
      <c r="J180" s="1">
        <v>13.048</v>
      </c>
      <c r="K180" s="1">
        <v>16.797999999999998</v>
      </c>
      <c r="L180" s="1">
        <v>13.807833096433001</v>
      </c>
      <c r="M180" s="1">
        <f t="shared" si="21"/>
        <v>13.807833096433001</v>
      </c>
      <c r="N180" s="1">
        <v>16.97533240291574</v>
      </c>
      <c r="O180" s="1">
        <f t="shared" si="22"/>
        <v>16.97533240291574</v>
      </c>
      <c r="P180" s="5">
        <f>116.965977835504*Y180^-0.147209514563201+-0.65107943206335*D180^0.893381693494807+1.56520244006074</f>
        <v>77.793010555396592</v>
      </c>
      <c r="Q180" s="5">
        <f t="shared" si="18"/>
        <v>76.627213863406453</v>
      </c>
      <c r="R180" s="1">
        <v>9.9829691999999994</v>
      </c>
      <c r="S180" s="1">
        <v>1.1453580999999999</v>
      </c>
      <c r="T180" s="1">
        <f t="shared" si="23"/>
        <v>84.930078429948225</v>
      </c>
      <c r="U180" s="1">
        <v>80253.112999999998</v>
      </c>
      <c r="V180" s="1">
        <f t="shared" si="24"/>
        <v>73.426014746496193</v>
      </c>
      <c r="W180" s="1">
        <v>68688.106</v>
      </c>
      <c r="X180" s="1">
        <v>1.2123188</v>
      </c>
      <c r="Y180">
        <f t="shared" si="25"/>
        <v>11.006973735625948</v>
      </c>
      <c r="Z180">
        <f t="shared" si="26"/>
        <v>10.149274458169543</v>
      </c>
    </row>
    <row r="181" spans="1:26" x14ac:dyDescent="0.25">
      <c r="A181" s="2">
        <v>40779</v>
      </c>
      <c r="B181" s="3">
        <v>0.30403935185185188</v>
      </c>
      <c r="C181" s="4">
        <f t="shared" si="19"/>
        <v>40779.304039351853</v>
      </c>
      <c r="D181" s="1">
        <v>12.515000000000001</v>
      </c>
      <c r="E181" s="1">
        <v>12.412000000000001</v>
      </c>
      <c r="F181" s="1">
        <f>[1]!pkas(D181)</f>
        <v>1450.9556158188589</v>
      </c>
      <c r="G181" s="1">
        <f>[1]!pkas(E181)</f>
        <v>1441.1801178538797</v>
      </c>
      <c r="H181" s="1">
        <f>G181-100000*(D181-E181)*0.000666</f>
        <v>1434.3203178538797</v>
      </c>
      <c r="I181" s="6">
        <f t="shared" si="20"/>
        <v>99.524015082152602</v>
      </c>
      <c r="J181" s="1">
        <v>12.237</v>
      </c>
      <c r="K181" s="1">
        <v>16.457000000000001</v>
      </c>
      <c r="L181" s="1">
        <v>13.841212446827569</v>
      </c>
      <c r="M181" s="1">
        <f t="shared" si="21"/>
        <v>13.841212446827569</v>
      </c>
      <c r="N181" s="1">
        <v>16.961778333533289</v>
      </c>
      <c r="O181" s="1">
        <f t="shared" si="22"/>
        <v>16.961778333533289</v>
      </c>
      <c r="P181" s="5">
        <f>116.965977835504*Y181^-0.147209514563201+-0.65107943206335*D181^0.893381693494807+1.56520244006074</f>
        <v>77.529347240289084</v>
      </c>
      <c r="Q181" s="5">
        <f t="shared" si="18"/>
        <v>76.571779639360003</v>
      </c>
      <c r="R181" s="1">
        <v>9.9842203000000005</v>
      </c>
      <c r="S181" s="1">
        <v>1.1457035</v>
      </c>
      <c r="T181" s="1">
        <f t="shared" si="23"/>
        <v>84.79077835733122</v>
      </c>
      <c r="U181" s="1">
        <v>80120.184999999998</v>
      </c>
      <c r="V181" s="1">
        <f t="shared" si="24"/>
        <v>74.64361982104721</v>
      </c>
      <c r="W181" s="1">
        <v>68733.361000000004</v>
      </c>
      <c r="X181" s="1">
        <v>1.2125862999999999</v>
      </c>
      <c r="Y181">
        <f t="shared" si="25"/>
        <v>10.991107866844644</v>
      </c>
      <c r="Z181">
        <f t="shared" si="26"/>
        <v>10.318696696352163</v>
      </c>
    </row>
    <row r="182" spans="1:26" x14ac:dyDescent="0.25">
      <c r="A182" s="2">
        <v>40779</v>
      </c>
      <c r="B182" s="3">
        <v>0.30473379629629632</v>
      </c>
      <c r="C182" s="4">
        <f t="shared" si="19"/>
        <v>40779.3047337963</v>
      </c>
      <c r="D182" s="1">
        <v>12.298</v>
      </c>
      <c r="E182" s="1">
        <v>12.324999999999999</v>
      </c>
      <c r="F182" s="1">
        <f>[1]!pkas(D182)</f>
        <v>1430.4282476320918</v>
      </c>
      <c r="G182" s="1">
        <f>[1]!pkas(E182)</f>
        <v>1432.9683430214568</v>
      </c>
      <c r="H182" s="1">
        <f>G182-100000*(D182-E182)*0.000666</f>
        <v>1434.7665430214568</v>
      </c>
      <c r="I182" s="6">
        <f t="shared" si="20"/>
        <v>100.12548776871151</v>
      </c>
      <c r="J182" s="1">
        <v>12.207000000000001</v>
      </c>
      <c r="K182" s="1">
        <v>16.760999999999999</v>
      </c>
      <c r="L182" s="1">
        <v>13.882747663139696</v>
      </c>
      <c r="M182" s="1">
        <f t="shared" si="21"/>
        <v>13.882747663139696</v>
      </c>
      <c r="N182" s="1">
        <v>17.183183623834395</v>
      </c>
      <c r="O182" s="1">
        <f t="shared" si="22"/>
        <v>17.183183623834395</v>
      </c>
      <c r="P182" s="5">
        <f>116.965977835504*Y182^-0.147209514563201+-0.65107943206335*D182^0.893381693494807+1.56520244006074</f>
        <v>77.654241346639367</v>
      </c>
      <c r="Q182" s="5">
        <f t="shared" si="18"/>
        <v>76.622430552372577</v>
      </c>
      <c r="R182" s="1">
        <v>9.9933001000000008</v>
      </c>
      <c r="S182" s="1">
        <v>1.1464365000000001</v>
      </c>
      <c r="T182" s="1">
        <f t="shared" si="23"/>
        <v>84.617805994037838</v>
      </c>
      <c r="U182" s="1">
        <v>79955.127999999997</v>
      </c>
      <c r="V182" s="1">
        <f t="shared" si="24"/>
        <v>73.557026136164055</v>
      </c>
      <c r="W182" s="1">
        <v>67998.365999999995</v>
      </c>
      <c r="X182" s="1">
        <v>1.2134772</v>
      </c>
      <c r="Y182">
        <f t="shared" si="25"/>
        <v>10.965348368373597</v>
      </c>
      <c r="Z182">
        <f t="shared" si="26"/>
        <v>10.166466355037656</v>
      </c>
    </row>
    <row r="183" spans="1:26" x14ac:dyDescent="0.25">
      <c r="A183" s="2">
        <v>40779</v>
      </c>
      <c r="B183" s="3">
        <v>0.30542824074074076</v>
      </c>
      <c r="C183" s="4">
        <f t="shared" si="19"/>
        <v>40779.305428240739</v>
      </c>
      <c r="D183" s="1">
        <v>12.592000000000001</v>
      </c>
      <c r="E183" s="1">
        <v>12.385</v>
      </c>
      <c r="F183" s="1">
        <f>[1]!pkas(D183)</f>
        <v>1458.3015771425123</v>
      </c>
      <c r="G183" s="1">
        <f>[1]!pkas(E183)</f>
        <v>1438.6272157753424</v>
      </c>
      <c r="H183" s="1">
        <f>G183-100000*(D183-E183)*0.000666</f>
        <v>1424.8410157753424</v>
      </c>
      <c r="I183" s="6">
        <f t="shared" si="20"/>
        <v>99.041711442072923</v>
      </c>
      <c r="J183" s="1">
        <v>12.986000000000001</v>
      </c>
      <c r="K183" s="1">
        <v>16.369</v>
      </c>
      <c r="L183" s="1">
        <v>13.675281962036308</v>
      </c>
      <c r="M183" s="1">
        <f t="shared" si="21"/>
        <v>13.675281962036308</v>
      </c>
      <c r="N183" s="1">
        <v>17.280380889585672</v>
      </c>
      <c r="O183" s="1">
        <f t="shared" si="22"/>
        <v>17.280380889585672</v>
      </c>
      <c r="P183" s="5">
        <f>116.965977835504*Y183^-0.147209514563201+-0.65107943206335*D183^0.893381693494807+1.56520244006074</f>
        <v>77.395043049555497</v>
      </c>
      <c r="Q183" s="5">
        <f t="shared" si="18"/>
        <v>76.53615289468658</v>
      </c>
      <c r="R183" s="1">
        <v>9.9892962000000001</v>
      </c>
      <c r="S183" s="1">
        <v>1.1464027999999999</v>
      </c>
      <c r="T183" s="1">
        <f t="shared" si="23"/>
        <v>85.48583110296957</v>
      </c>
      <c r="U183" s="1">
        <v>80783.464999999997</v>
      </c>
      <c r="V183" s="1">
        <f t="shared" si="24"/>
        <v>74.961576241123453</v>
      </c>
      <c r="W183" s="1">
        <v>67678.539999999994</v>
      </c>
      <c r="X183" s="1">
        <v>1.2151011</v>
      </c>
      <c r="Y183">
        <f t="shared" si="25"/>
        <v>11.082480779059438</v>
      </c>
      <c r="Z183">
        <f t="shared" si="26"/>
        <v>10.3811110546565</v>
      </c>
    </row>
    <row r="184" spans="1:26" x14ac:dyDescent="0.25">
      <c r="A184" s="2">
        <v>40779</v>
      </c>
      <c r="B184" s="3">
        <v>0.30612268518518521</v>
      </c>
      <c r="C184" s="4">
        <f t="shared" si="19"/>
        <v>40779.306122685186</v>
      </c>
      <c r="D184" s="1">
        <v>12.193</v>
      </c>
      <c r="E184" s="1">
        <v>12.242000000000001</v>
      </c>
      <c r="F184" s="1">
        <f>[1]!pkas(D184)</f>
        <v>1420.5877268254169</v>
      </c>
      <c r="G184" s="1">
        <f>[1]!pkas(E184)</f>
        <v>1425.1725304589811</v>
      </c>
      <c r="H184" s="1">
        <f>G184-100000*(D184-E184)*0.000666</f>
        <v>1428.4359304589811</v>
      </c>
      <c r="I184" s="6">
        <f t="shared" si="20"/>
        <v>100.22898280245052</v>
      </c>
      <c r="J184" s="1">
        <v>12.351000000000001</v>
      </c>
      <c r="K184" s="1">
        <v>16.936</v>
      </c>
      <c r="L184" s="1">
        <v>13.794904161875536</v>
      </c>
      <c r="M184" s="1">
        <f t="shared" si="21"/>
        <v>13.794904161875536</v>
      </c>
      <c r="N184" s="1">
        <v>17.49519403438461</v>
      </c>
      <c r="O184" s="1">
        <f t="shared" si="22"/>
        <v>17.49519403438461</v>
      </c>
      <c r="P184" s="5">
        <f>116.965977835504*Y184^-0.147209514563201+-0.65107943206335*D184^0.893381693494807+1.56520244006074</f>
        <v>77.625563475317151</v>
      </c>
      <c r="Q184" s="5">
        <f t="shared" si="18"/>
        <v>76.606195292994926</v>
      </c>
      <c r="R184" s="1">
        <v>9.9956633000000004</v>
      </c>
      <c r="S184" s="1">
        <v>1.1486543</v>
      </c>
      <c r="T184" s="1">
        <f t="shared" si="23"/>
        <v>84.98410417688649</v>
      </c>
      <c r="U184" s="1">
        <v>80304.668000000005</v>
      </c>
      <c r="V184" s="1">
        <f t="shared" si="24"/>
        <v>72.939725057469559</v>
      </c>
      <c r="W184" s="1">
        <v>66977.775999999998</v>
      </c>
      <c r="X184" s="1">
        <v>1.2176096000000001</v>
      </c>
      <c r="Y184">
        <f t="shared" si="25"/>
        <v>11.033938893294746</v>
      </c>
      <c r="Z184">
        <f t="shared" si="26"/>
        <v>10.117517218120398</v>
      </c>
    </row>
    <row r="185" spans="1:26" x14ac:dyDescent="0.25">
      <c r="A185" s="2">
        <v>40779</v>
      </c>
      <c r="B185" s="3">
        <v>0.30681712962962965</v>
      </c>
      <c r="C185" s="4">
        <f t="shared" si="19"/>
        <v>40779.306817129633</v>
      </c>
      <c r="D185" s="1">
        <v>11.868</v>
      </c>
      <c r="E185" s="1">
        <v>12.359</v>
      </c>
      <c r="F185" s="1">
        <f>[1]!pkas(D185)</f>
        <v>1390.5055347503178</v>
      </c>
      <c r="G185" s="1">
        <f>[1]!pkas(E185)</f>
        <v>1436.172627652016</v>
      </c>
      <c r="H185" s="1">
        <f>G185-100000*(D185-E185)*0.000666</f>
        <v>1468.8732276520159</v>
      </c>
      <c r="I185" s="6">
        <f t="shared" si="20"/>
        <v>102.27692683806833</v>
      </c>
      <c r="J185" s="1">
        <v>13.242000000000001</v>
      </c>
      <c r="K185" s="1">
        <v>16.873000000000001</v>
      </c>
      <c r="L185" s="1">
        <v>13.761585894453617</v>
      </c>
      <c r="M185" s="1">
        <f t="shared" si="21"/>
        <v>13.761585894453617</v>
      </c>
      <c r="N185" s="1">
        <v>17.464331570469653</v>
      </c>
      <c r="O185" s="1">
        <f t="shared" si="22"/>
        <v>17.464331570469653</v>
      </c>
      <c r="P185" s="5">
        <f>116.965977835504*Y185^-0.147209514563201+-0.65107943206335*D185^0.893381693494807+1.56520244006074</f>
        <v>77.748002946801662</v>
      </c>
      <c r="Q185" s="5">
        <f t="shared" si="18"/>
        <v>76.544307897698602</v>
      </c>
      <c r="R185" s="1">
        <v>9.9766484000000002</v>
      </c>
      <c r="S185" s="1">
        <v>1.1466997999999999</v>
      </c>
      <c r="T185" s="1">
        <f t="shared" si="23"/>
        <v>85.123511148770191</v>
      </c>
      <c r="U185" s="1">
        <v>80437.701000000001</v>
      </c>
      <c r="V185" s="1">
        <f t="shared" si="24"/>
        <v>73.161268655038697</v>
      </c>
      <c r="W185" s="1">
        <v>67077.944000000003</v>
      </c>
      <c r="X185" s="1">
        <v>1.2198232</v>
      </c>
      <c r="Y185">
        <f t="shared" si="25"/>
        <v>11.054550556454274</v>
      </c>
      <c r="Z185">
        <f t="shared" si="26"/>
        <v>10.191343415973293</v>
      </c>
    </row>
    <row r="186" spans="1:26" x14ac:dyDescent="0.25">
      <c r="A186" s="2">
        <v>40779</v>
      </c>
      <c r="B186" s="3">
        <v>0.30751157407407409</v>
      </c>
      <c r="C186" s="4">
        <f t="shared" si="19"/>
        <v>40779.307511574072</v>
      </c>
      <c r="D186" s="1">
        <v>11.798</v>
      </c>
      <c r="E186" s="1">
        <v>12.332000000000001</v>
      </c>
      <c r="F186" s="1">
        <f>[1]!pkas(D186)</f>
        <v>1384.1001863263684</v>
      </c>
      <c r="G186" s="1">
        <f>[1]!pkas(E186)</f>
        <v>1433.6275338838796</v>
      </c>
      <c r="H186" s="1">
        <f>G186-100000*(D186-E186)*0.000666</f>
        <v>1469.1919338838795</v>
      </c>
      <c r="I186" s="6">
        <f t="shared" si="20"/>
        <v>102.48072802449961</v>
      </c>
      <c r="J186" s="1">
        <v>13.196999999999999</v>
      </c>
      <c r="K186" s="1">
        <v>19.021000000000001</v>
      </c>
      <c r="L186" s="1">
        <v>13.898097087634596</v>
      </c>
      <c r="M186" s="1">
        <f t="shared" si="21"/>
        <v>13.898097087634596</v>
      </c>
      <c r="N186" s="1">
        <v>19.682424249978055</v>
      </c>
      <c r="O186" s="1">
        <f t="shared" si="22"/>
        <v>19.682424249978055</v>
      </c>
      <c r="P186" s="5">
        <f>116.965977835504*Y186^-0.147209514563201+-0.65107943206335*D186^0.893381693494807+1.56520244006074</f>
        <v>77.81847137022902</v>
      </c>
      <c r="Q186" s="5">
        <f t="shared" si="18"/>
        <v>76.639086180346112</v>
      </c>
      <c r="R186" s="1">
        <v>9.8714662999999998</v>
      </c>
      <c r="S186" s="1">
        <v>1.1381022000000001</v>
      </c>
      <c r="T186" s="1">
        <f t="shared" si="23"/>
        <v>84.553985680693629</v>
      </c>
      <c r="U186" s="1">
        <v>79894.229000000007</v>
      </c>
      <c r="V186" s="1">
        <f t="shared" si="24"/>
        <v>66.022909321598561</v>
      </c>
      <c r="W186" s="1">
        <v>60295.226000000002</v>
      </c>
      <c r="X186" s="1">
        <v>1.2286862000000001</v>
      </c>
      <c r="Y186">
        <f t="shared" si="25"/>
        <v>11.018786806560144</v>
      </c>
      <c r="Z186">
        <f t="shared" si="26"/>
        <v>9.3860351216502096</v>
      </c>
    </row>
    <row r="187" spans="1:26" x14ac:dyDescent="0.25">
      <c r="A187" s="2">
        <v>40779</v>
      </c>
      <c r="B187" s="3">
        <v>0.30820601851851853</v>
      </c>
      <c r="C187" s="4">
        <f t="shared" si="19"/>
        <v>40779.308206018519</v>
      </c>
      <c r="D187" s="1">
        <v>12.148</v>
      </c>
      <c r="E187" s="1">
        <v>12.298999999999999</v>
      </c>
      <c r="F187" s="1">
        <f>[1]!pkas(D187)</f>
        <v>1416.3886328059787</v>
      </c>
      <c r="G187" s="1">
        <f>[1]!pkas(E187)</f>
        <v>1430.522254529779</v>
      </c>
      <c r="H187" s="1">
        <f>G187-100000*(D187-E187)*0.000666</f>
        <v>1440.5788545297789</v>
      </c>
      <c r="I187" s="6">
        <f t="shared" si="20"/>
        <v>100.70300199582043</v>
      </c>
      <c r="J187" s="1">
        <v>30.23</v>
      </c>
      <c r="K187" s="1">
        <v>18.808</v>
      </c>
      <c r="L187" s="1">
        <v>13.725865852483253</v>
      </c>
      <c r="M187" s="1">
        <f t="shared" si="21"/>
        <v>13.725865852483253</v>
      </c>
      <c r="N187" s="1">
        <v>20.085437081668829</v>
      </c>
      <c r="O187" s="1">
        <f t="shared" si="22"/>
        <v>20.085437081668829</v>
      </c>
      <c r="P187" s="5">
        <f>116.965977835504*Y187^-0.147209514563201+-0.65107943206335*D187^0.893381693494807+1.56520244006074</f>
        <v>77.559229071997834</v>
      </c>
      <c r="Q187" s="5">
        <f t="shared" si="18"/>
        <v>73.1554363650867</v>
      </c>
      <c r="R187" s="1">
        <v>9.8621210000000001</v>
      </c>
      <c r="S187" s="1">
        <v>1.1370765</v>
      </c>
      <c r="T187" s="1">
        <f t="shared" si="23"/>
        <v>85.273257459350276</v>
      </c>
      <c r="U187" s="1">
        <v>80580.603000000003</v>
      </c>
      <c r="V187" s="1">
        <f t="shared" si="24"/>
        <v>66.693982132995018</v>
      </c>
      <c r="W187" s="1">
        <v>59148.847999999998</v>
      </c>
      <c r="X187" s="1">
        <v>1.5677315999999999</v>
      </c>
      <c r="Y187">
        <f t="shared" si="25"/>
        <v>11.113091415806196</v>
      </c>
      <c r="Z187">
        <f t="shared" si="26"/>
        <v>12.605902409131133</v>
      </c>
    </row>
    <row r="188" spans="1:26" x14ac:dyDescent="0.25">
      <c r="A188" s="2">
        <v>40779</v>
      </c>
      <c r="B188" s="3">
        <v>0.30890046296296297</v>
      </c>
      <c r="C188" s="4">
        <f t="shared" si="19"/>
        <v>40779.308900462966</v>
      </c>
      <c r="D188" s="1">
        <v>12.476000000000001</v>
      </c>
      <c r="E188" s="1">
        <v>12.33</v>
      </c>
      <c r="F188" s="1">
        <f>[1]!pkas(D188)</f>
        <v>1447.2473717569096</v>
      </c>
      <c r="G188" s="1">
        <f>[1]!pkas(E188)</f>
        <v>1433.439166412526</v>
      </c>
      <c r="H188" s="1">
        <f>G188-100000*(D188-E188)*0.000666</f>
        <v>1423.715566412526</v>
      </c>
      <c r="I188" s="6">
        <f t="shared" si="20"/>
        <v>99.32165938898298</v>
      </c>
      <c r="J188" s="1">
        <v>48.408999999999999</v>
      </c>
      <c r="K188" s="1">
        <v>18.725000000000001</v>
      </c>
      <c r="L188" s="1">
        <v>13.795246353830123</v>
      </c>
      <c r="M188" s="1">
        <f t="shared" si="21"/>
        <v>13.795246353830123</v>
      </c>
      <c r="N188" s="1">
        <v>20.11617754279473</v>
      </c>
      <c r="O188" s="1">
        <f t="shared" si="22"/>
        <v>20.11617754279473</v>
      </c>
      <c r="P188" s="5">
        <f>116.965977835504*Y188^-0.147209514563201+-0.65107943206335*D188^0.893381693494807+1.56520244006074</f>
        <v>77.447745569135051</v>
      </c>
      <c r="Q188" s="5">
        <f t="shared" si="18"/>
        <v>68.914408522183962</v>
      </c>
      <c r="R188" s="1">
        <v>9.8614154999999997</v>
      </c>
      <c r="S188" s="1">
        <v>1.1375567</v>
      </c>
      <c r="T188" s="1">
        <f t="shared" si="23"/>
        <v>84.982673764333967</v>
      </c>
      <c r="U188" s="1">
        <v>80303.303</v>
      </c>
      <c r="V188" s="1">
        <f t="shared" si="24"/>
        <v>66.957590598196646</v>
      </c>
      <c r="W188" s="1">
        <v>59062.434000000001</v>
      </c>
      <c r="X188" s="1">
        <v>2.1131120000000001</v>
      </c>
      <c r="Y188">
        <f t="shared" si="25"/>
        <v>11.081404701842757</v>
      </c>
      <c r="Z188">
        <f t="shared" si="26"/>
        <v>18.260628043821015</v>
      </c>
    </row>
    <row r="189" spans="1:26" x14ac:dyDescent="0.25">
      <c r="A189" s="2">
        <v>40779</v>
      </c>
      <c r="B189" s="3">
        <v>0.30959490740740742</v>
      </c>
      <c r="C189" s="4">
        <f t="shared" si="19"/>
        <v>40779.309594907405</v>
      </c>
      <c r="D189" s="1">
        <v>12.276</v>
      </c>
      <c r="E189" s="1">
        <v>12.294</v>
      </c>
      <c r="F189" s="1">
        <f>[1]!pkas(D189)</f>
        <v>1428.3614708874738</v>
      </c>
      <c r="G189" s="1">
        <f>[1]!pkas(E189)</f>
        <v>1430.0522744054144</v>
      </c>
      <c r="H189" s="1">
        <f>G189-100000*(D189-E189)*0.000666</f>
        <v>1431.2510744054146</v>
      </c>
      <c r="I189" s="6">
        <f t="shared" si="20"/>
        <v>100.08382910341503</v>
      </c>
      <c r="J189" s="1">
        <v>59.454000000000001</v>
      </c>
      <c r="K189" s="1">
        <v>18.634</v>
      </c>
      <c r="L189" s="1">
        <v>13.801090963486672</v>
      </c>
      <c r="M189" s="1">
        <f t="shared" si="21"/>
        <v>13.801090963486672</v>
      </c>
      <c r="N189" s="1">
        <v>20.078049374791192</v>
      </c>
      <c r="O189" s="1">
        <f t="shared" si="22"/>
        <v>20.078049374791192</v>
      </c>
      <c r="P189" s="5">
        <f>116.965977835504*Y189^-0.147209514563201+-0.65107943206335*D189^0.893381693494807+1.56520244006074</f>
        <v>77.552903903579818</v>
      </c>
      <c r="Q189" s="5">
        <f t="shared" si="18"/>
        <v>66.796638653988452</v>
      </c>
      <c r="R189" s="1">
        <v>9.8810748000000004</v>
      </c>
      <c r="S189" s="1">
        <v>1.1387636000000001</v>
      </c>
      <c r="T189" s="1">
        <f t="shared" si="23"/>
        <v>84.958246682501425</v>
      </c>
      <c r="U189" s="1">
        <v>80279.993000000002</v>
      </c>
      <c r="V189" s="1">
        <f t="shared" si="24"/>
        <v>67.247978091138833</v>
      </c>
      <c r="W189" s="1">
        <v>59169.637000000002</v>
      </c>
      <c r="X189" s="1">
        <v>2.4514412999999999</v>
      </c>
      <c r="Y189">
        <f t="shared" si="25"/>
        <v>11.066565422865921</v>
      </c>
      <c r="Z189">
        <f t="shared" si="26"/>
        <v>22.188775642043822</v>
      </c>
    </row>
    <row r="190" spans="1:26" x14ac:dyDescent="0.25">
      <c r="A190" s="2">
        <v>40779</v>
      </c>
      <c r="B190" s="3">
        <v>0.31028935185185186</v>
      </c>
      <c r="C190" s="4">
        <f t="shared" si="19"/>
        <v>40779.310289351852</v>
      </c>
      <c r="D190" s="1">
        <v>12.076000000000001</v>
      </c>
      <c r="E190" s="1">
        <v>12.304</v>
      </c>
      <c r="F190" s="1">
        <f>[1]!pkas(D190)</f>
        <v>1409.692802736251</v>
      </c>
      <c r="G190" s="1">
        <f>[1]!pkas(E190)</f>
        <v>1430.9923705777626</v>
      </c>
      <c r="H190" s="1">
        <f>G190-100000*(D190-E190)*0.000666</f>
        <v>1446.1771705777626</v>
      </c>
      <c r="I190" s="6">
        <f t="shared" si="20"/>
        <v>101.06113773296144</v>
      </c>
      <c r="J190" s="1">
        <v>65.866</v>
      </c>
      <c r="K190" s="1">
        <v>18.972000000000001</v>
      </c>
      <c r="L190" s="1">
        <v>13.77995972856894</v>
      </c>
      <c r="M190" s="1">
        <f t="shared" si="21"/>
        <v>13.77995972856894</v>
      </c>
      <c r="N190" s="1">
        <v>20.199618239793892</v>
      </c>
      <c r="O190" s="1">
        <f t="shared" si="22"/>
        <v>20.199618239793892</v>
      </c>
      <c r="P190" s="5">
        <f>116.965977835504*Y190^-0.147209514563201+-0.65107943206335*D190^0.893381693494807+1.56520244006074</f>
        <v>77.614821546626018</v>
      </c>
      <c r="Q190" s="5">
        <f t="shared" si="18"/>
        <v>66.023189148990127</v>
      </c>
      <c r="R190" s="1">
        <v>9.8578939000000005</v>
      </c>
      <c r="S190" s="1">
        <v>1.1373103</v>
      </c>
      <c r="T190" s="1">
        <f t="shared" si="23"/>
        <v>85.046600922231832</v>
      </c>
      <c r="U190" s="1">
        <v>80364.307000000001</v>
      </c>
      <c r="V190" s="1">
        <f t="shared" si="24"/>
        <v>66.176600657281739</v>
      </c>
      <c r="W190" s="1">
        <v>58828.601999999999</v>
      </c>
      <c r="X190" s="1">
        <v>2.5843284999999998</v>
      </c>
      <c r="Y190">
        <f t="shared" si="25"/>
        <v>11.091502546784099</v>
      </c>
      <c r="Z190">
        <f t="shared" si="26"/>
        <v>23.512825651053049</v>
      </c>
    </row>
    <row r="191" spans="1:26" x14ac:dyDescent="0.25">
      <c r="A191" s="2">
        <v>40779</v>
      </c>
      <c r="B191" s="3">
        <v>0.3109837962962963</v>
      </c>
      <c r="C191" s="4">
        <f t="shared" si="19"/>
        <v>40779.310983796298</v>
      </c>
      <c r="D191" s="1">
        <v>12.326000000000001</v>
      </c>
      <c r="E191" s="1">
        <v>12.481999999999999</v>
      </c>
      <c r="F191" s="1">
        <f>[1]!pkas(D191)</f>
        <v>1433.0624968107629</v>
      </c>
      <c r="G191" s="1">
        <f>[1]!pkas(E191)</f>
        <v>1447.8173274715016</v>
      </c>
      <c r="H191" s="1">
        <f>G191-100000*(D191-E191)*0.000666</f>
        <v>1458.2069274715016</v>
      </c>
      <c r="I191" s="6">
        <f t="shared" si="20"/>
        <v>100.71760434157426</v>
      </c>
      <c r="J191" s="1">
        <v>68.195999999999998</v>
      </c>
      <c r="K191" s="1">
        <v>19.445</v>
      </c>
      <c r="L191" s="1">
        <v>14.040716757575581</v>
      </c>
      <c r="M191" s="1">
        <f t="shared" si="21"/>
        <v>14.040716757575581</v>
      </c>
      <c r="N191" s="1">
        <v>20.327441625368124</v>
      </c>
      <c r="O191" s="1">
        <f t="shared" si="22"/>
        <v>20.327441625368124</v>
      </c>
      <c r="P191" s="5">
        <f>116.965977835504*Y191^-0.147209514563201+-0.65107943206335*D191^0.893381693494807+1.56520244006074</f>
        <v>77.661802537354603</v>
      </c>
      <c r="Q191" s="5">
        <f t="shared" si="18"/>
        <v>66.284397385043988</v>
      </c>
      <c r="R191" s="1">
        <v>9.8584330999999992</v>
      </c>
      <c r="S191" s="1">
        <v>1.1370933000000001</v>
      </c>
      <c r="T191" s="1">
        <f t="shared" si="23"/>
        <v>83.963617581803391</v>
      </c>
      <c r="U191" s="1">
        <v>79330.906000000003</v>
      </c>
      <c r="V191" s="1">
        <f t="shared" si="24"/>
        <v>64.709932749513015</v>
      </c>
      <c r="W191" s="1">
        <v>58472.442999999999</v>
      </c>
      <c r="X191" s="1">
        <v>2.5462102999999998</v>
      </c>
      <c r="Y191">
        <f t="shared" si="25"/>
        <v>10.947224759667179</v>
      </c>
      <c r="Z191">
        <f t="shared" si="26"/>
        <v>22.532833282803878</v>
      </c>
    </row>
    <row r="192" spans="1:26" x14ac:dyDescent="0.25">
      <c r="A192" s="2">
        <v>40779</v>
      </c>
      <c r="B192" s="3">
        <v>0.31167824074074074</v>
      </c>
      <c r="C192" s="4">
        <f t="shared" si="19"/>
        <v>40779.311678240738</v>
      </c>
      <c r="D192" s="1">
        <v>11.885</v>
      </c>
      <c r="E192" s="1">
        <v>12.449</v>
      </c>
      <c r="F192" s="1">
        <f>[1]!pkas(D192)</f>
        <v>1392.065051847472</v>
      </c>
      <c r="G192" s="1">
        <f>[1]!pkas(E192)</f>
        <v>1444.6850135686382</v>
      </c>
      <c r="H192" s="1">
        <f>G192-100000*(D192-E192)*0.000666</f>
        <v>1482.2474135686382</v>
      </c>
      <c r="I192" s="6">
        <f t="shared" si="20"/>
        <v>102.60004081493265</v>
      </c>
      <c r="J192" s="1">
        <v>70.822000000000003</v>
      </c>
      <c r="K192" s="1">
        <v>19.596</v>
      </c>
      <c r="L192" s="1">
        <v>13.953839202640665</v>
      </c>
      <c r="M192" s="1">
        <f t="shared" si="21"/>
        <v>13.953839202640665</v>
      </c>
      <c r="N192" s="1">
        <v>20.576269546865035</v>
      </c>
      <c r="O192" s="1">
        <f t="shared" si="22"/>
        <v>20.576269546865035</v>
      </c>
      <c r="P192" s="5">
        <f>116.965977835504*Y192^-0.147209514563201+-0.65107943206335*D192^0.893381693494807+1.56520244006074</f>
        <v>77.813732202764328</v>
      </c>
      <c r="Q192" s="5">
        <f t="shared" si="18"/>
        <v>67.05383452352325</v>
      </c>
      <c r="R192" s="1">
        <v>9.8566807000000001</v>
      </c>
      <c r="S192" s="1">
        <v>1.136314</v>
      </c>
      <c r="T192" s="1">
        <f t="shared" si="23"/>
        <v>84.322681130981252</v>
      </c>
      <c r="U192" s="1">
        <v>79673.516000000003</v>
      </c>
      <c r="V192" s="1">
        <f t="shared" si="24"/>
        <v>64.249574822224304</v>
      </c>
      <c r="W192" s="1">
        <v>57786.173000000003</v>
      </c>
      <c r="X192" s="1">
        <v>2.4176660999999999</v>
      </c>
      <c r="Y192">
        <f t="shared" si="25"/>
        <v>10.98773095019844</v>
      </c>
      <c r="Z192">
        <f t="shared" si="26"/>
        <v>20.880993967548505</v>
      </c>
    </row>
    <row r="193" spans="1:26" x14ac:dyDescent="0.25">
      <c r="A193" s="2">
        <v>40779</v>
      </c>
      <c r="B193" s="3">
        <v>0.31237268518518518</v>
      </c>
      <c r="C193" s="4">
        <f t="shared" si="19"/>
        <v>40779.312372685185</v>
      </c>
      <c r="D193" s="1">
        <v>12.085000000000001</v>
      </c>
      <c r="E193" s="1">
        <v>12.551</v>
      </c>
      <c r="F193" s="1">
        <f>[1]!pkas(D193)</f>
        <v>1410.5282549566252</v>
      </c>
      <c r="G193" s="1">
        <f>[1]!pkas(E193)</f>
        <v>1454.3860283451843</v>
      </c>
      <c r="H193" s="1">
        <f>G193-100000*(D193-E193)*0.000666</f>
        <v>1485.4216283451842</v>
      </c>
      <c r="I193" s="6">
        <f t="shared" si="20"/>
        <v>102.13393139064411</v>
      </c>
      <c r="J193" s="1">
        <v>71.241</v>
      </c>
      <c r="K193" s="1">
        <v>20.553999999999998</v>
      </c>
      <c r="L193" s="1">
        <v>14.08711232735061</v>
      </c>
      <c r="M193" s="1">
        <f t="shared" si="21"/>
        <v>14.08711232735061</v>
      </c>
      <c r="N193" s="1">
        <v>21.054268719714003</v>
      </c>
      <c r="O193" s="1">
        <f t="shared" si="22"/>
        <v>21.054268719714003</v>
      </c>
      <c r="P193" s="5">
        <f>116.965977835504*Y193^-0.147209514563201+-0.65107943206335*D193^0.893381693494807+1.56520244006074</f>
        <v>77.795563089591127</v>
      </c>
      <c r="Q193" s="5">
        <f t="shared" si="18"/>
        <v>68.261277350441645</v>
      </c>
      <c r="R193" s="1">
        <v>9.8564343000000001</v>
      </c>
      <c r="S193" s="1">
        <v>1.1369606999999999</v>
      </c>
      <c r="T193" s="1">
        <f t="shared" si="23"/>
        <v>83.772580709818669</v>
      </c>
      <c r="U193" s="1">
        <v>79148.629000000001</v>
      </c>
      <c r="V193" s="1">
        <f t="shared" si="24"/>
        <v>61.41473854847267</v>
      </c>
      <c r="W193" s="1">
        <v>56493.527999999998</v>
      </c>
      <c r="X193" s="1">
        <v>2.2402198000000002</v>
      </c>
      <c r="Y193">
        <f t="shared" si="25"/>
        <v>10.923380971603819</v>
      </c>
      <c r="Z193">
        <f t="shared" si="26"/>
        <v>18.064422070585294</v>
      </c>
    </row>
    <row r="194" spans="1:26" x14ac:dyDescent="0.25">
      <c r="A194" s="2">
        <v>40779</v>
      </c>
      <c r="B194" s="3">
        <v>0.31306712962962963</v>
      </c>
      <c r="C194" s="4">
        <f t="shared" si="19"/>
        <v>40779.313067129631</v>
      </c>
      <c r="D194" s="1">
        <v>12.244</v>
      </c>
      <c r="E194" s="1">
        <v>12.445</v>
      </c>
      <c r="F194" s="1">
        <f>[1]!pkas(D194)</f>
        <v>1425.3599415934652</v>
      </c>
      <c r="G194" s="1">
        <f>[1]!pkas(E194)</f>
        <v>1444.3057446670912</v>
      </c>
      <c r="H194" s="1">
        <f>G194-100000*(D194-E194)*0.000666</f>
        <v>1457.6923446670912</v>
      </c>
      <c r="I194" s="6">
        <f t="shared" si="20"/>
        <v>100.92685361457767</v>
      </c>
      <c r="J194" s="1">
        <v>72.369</v>
      </c>
      <c r="K194" s="1">
        <v>20.224</v>
      </c>
      <c r="L194" s="1">
        <v>14.079808314608727</v>
      </c>
      <c r="M194" s="1">
        <f t="shared" si="21"/>
        <v>14.079808314608727</v>
      </c>
      <c r="N194" s="1">
        <v>21.330111721747016</v>
      </c>
      <c r="O194" s="1">
        <f t="shared" si="22"/>
        <v>21.330111721747016</v>
      </c>
      <c r="P194" s="5">
        <f>116.965977835504*Y194^-0.147209514563201+-0.65107943206335*D194^0.893381693494807+1.56520244006074</f>
        <v>77.751793076523441</v>
      </c>
      <c r="Q194" s="5">
        <f t="shared" ref="Q194:Q257" si="27">116.965977835504*Z194^-0.147209514563201+-0.65107943206335*K194^0.893381693494807+1.56520244006074</f>
        <v>69.276815425732366</v>
      </c>
      <c r="R194" s="1">
        <v>9.8563773999999995</v>
      </c>
      <c r="S194" s="1">
        <v>1.1343468000000001</v>
      </c>
      <c r="T194" s="1">
        <f t="shared" si="23"/>
        <v>83.802622529805063</v>
      </c>
      <c r="U194" s="1">
        <v>79177.293000000005</v>
      </c>
      <c r="V194" s="1">
        <f t="shared" si="24"/>
        <v>62.374763660525765</v>
      </c>
      <c r="W194" s="1">
        <v>55762.633999999998</v>
      </c>
      <c r="X194" s="1">
        <v>2.0833175000000002</v>
      </c>
      <c r="Y194">
        <f t="shared" si="25"/>
        <v>10.898979957521846</v>
      </c>
      <c r="Z194">
        <f t="shared" si="26"/>
        <v>16.717539600117753</v>
      </c>
    </row>
    <row r="195" spans="1:26" x14ac:dyDescent="0.25">
      <c r="A195" s="2">
        <v>40779</v>
      </c>
      <c r="B195" s="3">
        <v>0.31376157407407407</v>
      </c>
      <c r="C195" s="4">
        <f t="shared" ref="C195:C258" si="28">A195+B195</f>
        <v>40779.313761574071</v>
      </c>
      <c r="D195" s="1">
        <v>12.170999999999999</v>
      </c>
      <c r="E195" s="1">
        <v>12.523999999999999</v>
      </c>
      <c r="F195" s="1">
        <f>[1]!pkas(D195)</f>
        <v>1418.5334695493846</v>
      </c>
      <c r="G195" s="1">
        <f>[1]!pkas(E195)</f>
        <v>1451.8125508041778</v>
      </c>
      <c r="H195" s="1">
        <f>G195-100000*(D195-E195)*0.000666</f>
        <v>1475.3223508041779</v>
      </c>
      <c r="I195" s="6">
        <f t="shared" ref="I195:I258" si="29">H195/G195*100</f>
        <v>101.61934128389906</v>
      </c>
      <c r="J195" s="1">
        <v>72.057000000000002</v>
      </c>
      <c r="K195" s="1">
        <v>21.594999999999999</v>
      </c>
      <c r="L195" s="1">
        <v>13.991408045009734</v>
      </c>
      <c r="M195" s="1">
        <f t="shared" ref="M195:M258" si="30">1/(1/298.15+1/4090*LN(U195/47000))-273.15</f>
        <v>13.991408045009734</v>
      </c>
      <c r="N195" s="1">
        <v>21.984278210902858</v>
      </c>
      <c r="O195" s="1">
        <f t="shared" ref="O195:O258" si="31">1/(1/298.15+1/4090*LN(W195/47000))-273.15</f>
        <v>21.984278210902858</v>
      </c>
      <c r="P195" s="5">
        <f>116.965977835504*Y195^-0.147209514563201+-0.65107943206335*D195^0.893381693494807+1.56520244006074</f>
        <v>77.721372557198208</v>
      </c>
      <c r="Q195" s="5">
        <f t="shared" si="27"/>
        <v>70.383642967726104</v>
      </c>
      <c r="R195" s="1">
        <v>9.8467140999999998</v>
      </c>
      <c r="S195" s="1">
        <v>1.1340941</v>
      </c>
      <c r="T195" s="1">
        <f t="shared" ref="T195:T258" si="32">50*EXP(4050/(273.15+M195)-4050/298.15)</f>
        <v>84.167194983650859</v>
      </c>
      <c r="U195" s="1">
        <v>79525.153000000006</v>
      </c>
      <c r="V195" s="1">
        <f t="shared" ref="V195:V258" si="33">50*EXP(4050/(273.15+K195)-4050/298.15)</f>
        <v>58.495366784899396</v>
      </c>
      <c r="W195" s="1">
        <v>54072.148000000001</v>
      </c>
      <c r="X195" s="1">
        <v>1.9495457</v>
      </c>
      <c r="Y195">
        <f t="shared" ref="Y195:Y258" si="34">T195*R195/(R195-S195)-T195</f>
        <v>10.955776706031955</v>
      </c>
      <c r="Z195">
        <f t="shared" ref="Z195:Z258" si="35">V195*R195/(R195-X195)-V195</f>
        <v>14.440541851104932</v>
      </c>
    </row>
    <row r="196" spans="1:26" x14ac:dyDescent="0.25">
      <c r="A196" s="2">
        <v>40779</v>
      </c>
      <c r="B196" s="3">
        <v>0.31445601851851851</v>
      </c>
      <c r="C196" s="4">
        <f t="shared" si="28"/>
        <v>40779.314456018517</v>
      </c>
      <c r="D196" s="1">
        <v>12.318</v>
      </c>
      <c r="E196" s="1">
        <v>12.353999999999999</v>
      </c>
      <c r="F196" s="1">
        <f>[1]!pkas(D196)</f>
        <v>1432.3094189109688</v>
      </c>
      <c r="G196" s="1">
        <f>[1]!pkas(E196)</f>
        <v>1435.701014231304</v>
      </c>
      <c r="H196" s="1">
        <f>G196-100000*(D196-E196)*0.000666</f>
        <v>1438.0986142313041</v>
      </c>
      <c r="I196" s="6">
        <f t="shared" si="29"/>
        <v>100.16699855862983</v>
      </c>
      <c r="J196" s="1">
        <v>72.619</v>
      </c>
      <c r="K196" s="1">
        <v>21.17</v>
      </c>
      <c r="L196" s="1">
        <v>14.040316397544359</v>
      </c>
      <c r="M196" s="1">
        <f t="shared" si="30"/>
        <v>14.040316397544359</v>
      </c>
      <c r="N196" s="1">
        <v>22.359819860267976</v>
      </c>
      <c r="O196" s="1">
        <f t="shared" si="31"/>
        <v>22.359819860267976</v>
      </c>
      <c r="P196" s="5">
        <f>116.965977835504*Y196^-0.147209514563201+-0.65107943206335*D196^0.893381693494807+1.56520244006074</f>
        <v>77.673493203898317</v>
      </c>
      <c r="Q196" s="5">
        <f t="shared" si="27"/>
        <v>71.166959220565445</v>
      </c>
      <c r="R196" s="1">
        <v>9.8439633999999998</v>
      </c>
      <c r="S196" s="1">
        <v>1.1347301999999999</v>
      </c>
      <c r="T196" s="1">
        <f t="shared" si="32"/>
        <v>83.965268254466253</v>
      </c>
      <c r="U196" s="1">
        <v>79332.481</v>
      </c>
      <c r="V196" s="1">
        <f t="shared" si="33"/>
        <v>59.66760232281262</v>
      </c>
      <c r="W196" s="1">
        <v>53128.207000000002</v>
      </c>
      <c r="X196" s="1">
        <v>1.8393529</v>
      </c>
      <c r="Y196">
        <f t="shared" si="34"/>
        <v>10.939875354289995</v>
      </c>
      <c r="Z196">
        <f t="shared" si="35"/>
        <v>13.710820453851206</v>
      </c>
    </row>
    <row r="197" spans="1:26" x14ac:dyDescent="0.25">
      <c r="A197" s="2">
        <v>40779</v>
      </c>
      <c r="B197" s="3">
        <v>0.31515046296296295</v>
      </c>
      <c r="C197" s="4">
        <f t="shared" si="28"/>
        <v>40779.315150462964</v>
      </c>
      <c r="D197" s="1">
        <v>12.12</v>
      </c>
      <c r="E197" s="1">
        <v>12.417</v>
      </c>
      <c r="F197" s="1">
        <f>[1]!pkas(D197)</f>
        <v>1413.78138005553</v>
      </c>
      <c r="G197" s="1">
        <f>[1]!pkas(E197)</f>
        <v>1441.6533147242064</v>
      </c>
      <c r="H197" s="1">
        <f>G197-100000*(D197-E197)*0.000666</f>
        <v>1461.4335147242066</v>
      </c>
      <c r="I197" s="6">
        <f t="shared" si="29"/>
        <v>101.37204970140718</v>
      </c>
      <c r="J197" s="1">
        <v>72.888999999999996</v>
      </c>
      <c r="K197" s="1">
        <v>21.670999999999999</v>
      </c>
      <c r="L197" s="1">
        <v>14.09254566177043</v>
      </c>
      <c r="M197" s="1">
        <f t="shared" si="30"/>
        <v>14.09254566177043</v>
      </c>
      <c r="N197" s="1">
        <v>22.837598040257319</v>
      </c>
      <c r="O197" s="1">
        <f t="shared" si="31"/>
        <v>22.837598040257319</v>
      </c>
      <c r="P197" s="5">
        <f>116.965977835504*Y197^-0.147209514563201+-0.65107943206335*D197^0.893381693494807+1.56520244006074</f>
        <v>77.793787584261139</v>
      </c>
      <c r="Q197" s="5">
        <f t="shared" si="27"/>
        <v>71.790792123451695</v>
      </c>
      <c r="R197" s="1">
        <v>9.8599580000000007</v>
      </c>
      <c r="S197" s="1">
        <v>1.1364867999999999</v>
      </c>
      <c r="T197" s="1">
        <f t="shared" si="32"/>
        <v>83.750241072286684</v>
      </c>
      <c r="U197" s="1">
        <v>79127.313999999998</v>
      </c>
      <c r="V197" s="1">
        <f t="shared" si="33"/>
        <v>58.288535472773304</v>
      </c>
      <c r="W197" s="1">
        <v>51954.425999999999</v>
      </c>
      <c r="X197" s="1">
        <v>1.7722952999999999</v>
      </c>
      <c r="Y197">
        <f t="shared" si="34"/>
        <v>10.910913934750155</v>
      </c>
      <c r="Z197">
        <f t="shared" si="35"/>
        <v>12.773096665156345</v>
      </c>
    </row>
    <row r="198" spans="1:26" x14ac:dyDescent="0.25">
      <c r="A198" s="2">
        <v>40779</v>
      </c>
      <c r="B198" s="3">
        <v>0.31584490740740739</v>
      </c>
      <c r="C198" s="4">
        <f t="shared" si="28"/>
        <v>40779.315844907411</v>
      </c>
      <c r="D198" s="1">
        <v>12.22</v>
      </c>
      <c r="E198" s="1">
        <v>12.455</v>
      </c>
      <c r="F198" s="1">
        <f>[1]!pkas(D198)</f>
        <v>1423.1124388336004</v>
      </c>
      <c r="G198" s="1">
        <f>[1]!pkas(E198)</f>
        <v>1445.2540812444347</v>
      </c>
      <c r="H198" s="1">
        <f>G198-100000*(D198-E198)*0.000666</f>
        <v>1460.9050812444348</v>
      </c>
      <c r="I198" s="6">
        <f t="shared" si="29"/>
        <v>101.08292377119766</v>
      </c>
      <c r="J198" s="1">
        <v>72.316999999999993</v>
      </c>
      <c r="K198" s="1">
        <v>22.913</v>
      </c>
      <c r="L198" s="1">
        <v>13.958567536204441</v>
      </c>
      <c r="M198" s="1">
        <f t="shared" si="30"/>
        <v>13.958567536204441</v>
      </c>
      <c r="N198" s="1">
        <v>23.37461297969935</v>
      </c>
      <c r="O198" s="1">
        <f t="shared" si="31"/>
        <v>23.37461297969935</v>
      </c>
      <c r="P198" s="5">
        <f>116.965977835504*Y198^-0.147209514563201+-0.65107943206335*D198^0.893381693494807+1.56520244006074</f>
        <v>77.650414651551387</v>
      </c>
      <c r="Q198" s="5">
        <f t="shared" si="27"/>
        <v>72.329608905558175</v>
      </c>
      <c r="R198" s="1">
        <v>9.8419751000000009</v>
      </c>
      <c r="S198" s="1">
        <v>1.1360044</v>
      </c>
      <c r="T198" s="1">
        <f t="shared" si="32"/>
        <v>84.303093949883348</v>
      </c>
      <c r="U198" s="1">
        <v>79654.826000000001</v>
      </c>
      <c r="V198" s="1">
        <f t="shared" si="33"/>
        <v>55.024434914759524</v>
      </c>
      <c r="W198" s="1">
        <v>50670.396000000001</v>
      </c>
      <c r="X198" s="1">
        <v>1.7242904999999999</v>
      </c>
      <c r="Y198">
        <f t="shared" si="34"/>
        <v>11.000345505490941</v>
      </c>
      <c r="Z198">
        <f t="shared" si="35"/>
        <v>11.687829112181589</v>
      </c>
    </row>
    <row r="199" spans="1:26" x14ac:dyDescent="0.25">
      <c r="A199" s="2">
        <v>40779</v>
      </c>
      <c r="B199" s="3">
        <v>0.31653935185185184</v>
      </c>
      <c r="C199" s="4">
        <f t="shared" si="28"/>
        <v>40779.31653935185</v>
      </c>
      <c r="D199" s="1">
        <v>12.509</v>
      </c>
      <c r="E199" s="1">
        <v>12.441000000000001</v>
      </c>
      <c r="F199" s="1">
        <f>[1]!pkas(D199)</f>
        <v>1450.3845731198498</v>
      </c>
      <c r="G199" s="1">
        <f>[1]!pkas(E199)</f>
        <v>1443.9265633846219</v>
      </c>
      <c r="H199" s="1">
        <f>G199-100000*(D199-E199)*0.000666</f>
        <v>1439.3977633846218</v>
      </c>
      <c r="I199" s="6">
        <f t="shared" si="29"/>
        <v>99.68635524029807</v>
      </c>
      <c r="J199" s="1">
        <v>72.682000000000002</v>
      </c>
      <c r="K199" s="1">
        <v>23.012</v>
      </c>
      <c r="L199" s="1">
        <v>14.036019770581163</v>
      </c>
      <c r="M199" s="1">
        <f t="shared" si="30"/>
        <v>14.036019770581163</v>
      </c>
      <c r="N199" s="1">
        <v>23.715404269465182</v>
      </c>
      <c r="O199" s="1">
        <f t="shared" si="31"/>
        <v>23.715404269465182</v>
      </c>
      <c r="P199" s="5">
        <f>116.965977835504*Y199^-0.147209514563201+-0.65107943206335*D199^0.893381693494807+1.56520244006074</f>
        <v>77.56578234204197</v>
      </c>
      <c r="Q199" s="5">
        <f t="shared" si="27"/>
        <v>72.529186847022331</v>
      </c>
      <c r="R199" s="1">
        <v>9.8398246999999994</v>
      </c>
      <c r="S199" s="1">
        <v>1.1359307000000001</v>
      </c>
      <c r="T199" s="1">
        <f t="shared" si="32"/>
        <v>83.982985454201852</v>
      </c>
      <c r="U199" s="1">
        <v>79349.385999999999</v>
      </c>
      <c r="V199" s="1">
        <f t="shared" si="33"/>
        <v>54.773396745445638</v>
      </c>
      <c r="W199" s="1">
        <v>49874.398000000001</v>
      </c>
      <c r="X199" s="1">
        <v>1.7020109999999999</v>
      </c>
      <c r="Y199">
        <f t="shared" si="34"/>
        <v>10.960479465292337</v>
      </c>
      <c r="Z199">
        <f t="shared" si="35"/>
        <v>11.455770211121049</v>
      </c>
    </row>
    <row r="200" spans="1:26" x14ac:dyDescent="0.25">
      <c r="A200" s="2">
        <v>40779</v>
      </c>
      <c r="B200" s="3">
        <v>0.31723379629629628</v>
      </c>
      <c r="C200" s="4">
        <f t="shared" si="28"/>
        <v>40779.317233796297</v>
      </c>
      <c r="D200" s="1">
        <v>12.366</v>
      </c>
      <c r="E200" s="1">
        <v>12.494999999999999</v>
      </c>
      <c r="F200" s="1">
        <f>[1]!pkas(D200)</f>
        <v>1436.8331154764617</v>
      </c>
      <c r="G200" s="1">
        <f>[1]!pkas(E200)</f>
        <v>1449.052909140079</v>
      </c>
      <c r="H200" s="1">
        <f>G200-100000*(D200-E200)*0.000666</f>
        <v>1457.644309140079</v>
      </c>
      <c r="I200" s="6">
        <f t="shared" si="29"/>
        <v>100.59289760545033</v>
      </c>
      <c r="J200" s="1">
        <v>72.248000000000005</v>
      </c>
      <c r="K200" s="1">
        <v>22.742999999999999</v>
      </c>
      <c r="L200" s="1">
        <v>14.310524568760115</v>
      </c>
      <c r="M200" s="1">
        <f t="shared" si="30"/>
        <v>14.310524568760115</v>
      </c>
      <c r="N200" s="1">
        <v>23.900759690578525</v>
      </c>
      <c r="O200" s="1">
        <f t="shared" si="31"/>
        <v>23.900759690578525</v>
      </c>
      <c r="P200" s="5">
        <f>116.965977835504*Y200^-0.147209514563201+-0.65107943206335*D200^0.893381693494807+1.56520244006074</f>
        <v>77.799596531123285</v>
      </c>
      <c r="Q200" s="5">
        <f t="shared" si="27"/>
        <v>72.568901461655656</v>
      </c>
      <c r="R200" s="1">
        <v>9.8333691000000005</v>
      </c>
      <c r="S200" s="1">
        <v>1.1345996</v>
      </c>
      <c r="T200" s="1">
        <f t="shared" si="32"/>
        <v>82.859587125083806</v>
      </c>
      <c r="U200" s="1">
        <v>78277.557000000001</v>
      </c>
      <c r="V200" s="1">
        <f t="shared" si="33"/>
        <v>55.458593563730787</v>
      </c>
      <c r="W200" s="1">
        <v>49447.474000000002</v>
      </c>
      <c r="X200" s="1">
        <v>1.6918928</v>
      </c>
      <c r="Y200">
        <f t="shared" si="34"/>
        <v>10.807557828527962</v>
      </c>
      <c r="Z200">
        <f t="shared" si="35"/>
        <v>11.524936226689306</v>
      </c>
    </row>
    <row r="201" spans="1:26" x14ac:dyDescent="0.25">
      <c r="A201" s="2">
        <v>40779</v>
      </c>
      <c r="B201" s="3">
        <v>0.31792824074074072</v>
      </c>
      <c r="C201" s="4">
        <f t="shared" si="28"/>
        <v>40779.317928240744</v>
      </c>
      <c r="D201" s="1">
        <v>12.478999999999999</v>
      </c>
      <c r="E201" s="1">
        <v>12.544</v>
      </c>
      <c r="F201" s="1">
        <f>[1]!pkas(D201)</f>
        <v>1447.5323249300673</v>
      </c>
      <c r="G201" s="1">
        <f>[1]!pkas(E201)</f>
        <v>1453.7184453408752</v>
      </c>
      <c r="H201" s="1">
        <f>G201-100000*(D201-E201)*0.000666</f>
        <v>1458.0474453408754</v>
      </c>
      <c r="I201" s="6">
        <f t="shared" si="29"/>
        <v>100.29778806301005</v>
      </c>
      <c r="J201" s="1">
        <v>72.902000000000001</v>
      </c>
      <c r="K201" s="1">
        <v>23.181000000000001</v>
      </c>
      <c r="L201" s="1">
        <v>14.130088758784268</v>
      </c>
      <c r="M201" s="1">
        <f t="shared" si="30"/>
        <v>14.130088758784268</v>
      </c>
      <c r="N201" s="1">
        <v>24.275817298794379</v>
      </c>
      <c r="O201" s="1">
        <f t="shared" si="31"/>
        <v>24.275817298794379</v>
      </c>
      <c r="P201" s="5">
        <f>116.965977835504*Y201^-0.147209514563201+-0.65107943206335*D201^0.893381693494807+1.56520244006074</f>
        <v>77.642034342809879</v>
      </c>
      <c r="Q201" s="5">
        <f t="shared" si="27"/>
        <v>72.717143965442773</v>
      </c>
      <c r="R201" s="1">
        <v>9.8564910999999995</v>
      </c>
      <c r="S201" s="1">
        <v>1.1372724000000001</v>
      </c>
      <c r="T201" s="1">
        <f t="shared" si="32"/>
        <v>83.596065049703</v>
      </c>
      <c r="U201" s="1">
        <v>78980.210999999996</v>
      </c>
      <c r="V201" s="1">
        <f t="shared" si="33"/>
        <v>54.347884008217626</v>
      </c>
      <c r="W201" s="1">
        <v>48596.353000000003</v>
      </c>
      <c r="X201" s="1">
        <v>1.6857384</v>
      </c>
      <c r="Y201">
        <f t="shared" si="34"/>
        <v>10.903671624801888</v>
      </c>
      <c r="Z201">
        <f t="shared" si="35"/>
        <v>11.212714225385675</v>
      </c>
    </row>
    <row r="202" spans="1:26" x14ac:dyDescent="0.25">
      <c r="A202" s="2">
        <v>40779</v>
      </c>
      <c r="B202" s="3">
        <v>0.31862268518518516</v>
      </c>
      <c r="C202" s="4">
        <f t="shared" si="28"/>
        <v>40779.318622685183</v>
      </c>
      <c r="D202" s="1">
        <v>12.087999999999999</v>
      </c>
      <c r="E202" s="1">
        <v>12.66</v>
      </c>
      <c r="F202" s="1">
        <f>[1]!pkas(D202)</f>
        <v>1410.8068358574376</v>
      </c>
      <c r="G202" s="1">
        <f>[1]!pkas(E202)</f>
        <v>1464.8161091970026</v>
      </c>
      <c r="H202" s="1">
        <f>G202-100000*(D202-E202)*0.000666</f>
        <v>1502.9113091970025</v>
      </c>
      <c r="I202" s="6">
        <f t="shared" si="29"/>
        <v>102.60068139344011</v>
      </c>
      <c r="J202" s="1">
        <v>73.460999999999999</v>
      </c>
      <c r="K202" s="1">
        <v>24.501999999999999</v>
      </c>
      <c r="L202" s="1">
        <v>14.204202486829161</v>
      </c>
      <c r="M202" s="1">
        <f t="shared" si="30"/>
        <v>14.204202486829161</v>
      </c>
      <c r="N202" s="1">
        <v>24.908136325399539</v>
      </c>
      <c r="O202" s="1">
        <f t="shared" si="31"/>
        <v>24.908136325399539</v>
      </c>
      <c r="P202" s="5">
        <f>116.965977835504*Y202^-0.147209514563201+-0.65107943206335*D202^0.893381693494807+1.56520244006074</f>
        <v>77.865967879066531</v>
      </c>
      <c r="Q202" s="5">
        <f t="shared" si="27"/>
        <v>72.568143945848163</v>
      </c>
      <c r="R202" s="1">
        <v>9.8377016000000008</v>
      </c>
      <c r="S202" s="1">
        <v>1.1346228</v>
      </c>
      <c r="T202" s="1">
        <f t="shared" si="32"/>
        <v>83.292656986349058</v>
      </c>
      <c r="U202" s="1">
        <v>78690.73</v>
      </c>
      <c r="V202" s="1">
        <f t="shared" si="33"/>
        <v>51.149357642653847</v>
      </c>
      <c r="W202" s="1">
        <v>47199.135000000002</v>
      </c>
      <c r="X202" s="1">
        <v>1.7214640000000001</v>
      </c>
      <c r="Y202">
        <f t="shared" si="34"/>
        <v>10.858886821671774</v>
      </c>
      <c r="Z202">
        <f t="shared" si="35"/>
        <v>10.848841808789999</v>
      </c>
    </row>
    <row r="203" spans="1:26" x14ac:dyDescent="0.25">
      <c r="A203" s="2">
        <v>40779</v>
      </c>
      <c r="B203" s="3">
        <v>0.3193171296296296</v>
      </c>
      <c r="C203" s="4">
        <f t="shared" si="28"/>
        <v>40779.31931712963</v>
      </c>
      <c r="D203" s="1">
        <v>12.631</v>
      </c>
      <c r="E203" s="1">
        <v>12.734</v>
      </c>
      <c r="F203" s="1">
        <f>[1]!pkas(D203)</f>
        <v>1462.0347281428901</v>
      </c>
      <c r="G203" s="1">
        <f>[1]!pkas(E203)</f>
        <v>1471.9345335350131</v>
      </c>
      <c r="H203" s="1">
        <f>G203-100000*(D203-E203)*0.000666</f>
        <v>1478.794333535013</v>
      </c>
      <c r="I203" s="6">
        <f t="shared" si="29"/>
        <v>100.46603974862424</v>
      </c>
      <c r="J203" s="1">
        <v>72.673000000000002</v>
      </c>
      <c r="K203" s="1">
        <v>25.306000000000001</v>
      </c>
      <c r="L203" s="1">
        <v>14.221263707606681</v>
      </c>
      <c r="M203" s="1">
        <f t="shared" si="30"/>
        <v>14.221263707606681</v>
      </c>
      <c r="N203" s="1">
        <v>25.711146209109017</v>
      </c>
      <c r="O203" s="1">
        <f t="shared" si="31"/>
        <v>25.711146209109017</v>
      </c>
      <c r="P203" s="5">
        <f>116.965977835504*Y203^-0.147209514563201+-0.65107943206335*D203^0.893381693494807+1.56520244006074</f>
        <v>77.642016041011402</v>
      </c>
      <c r="Q203" s="5">
        <f t="shared" si="27"/>
        <v>70.788001499887471</v>
      </c>
      <c r="R203" s="1">
        <v>9.8457579000000006</v>
      </c>
      <c r="S203" s="1">
        <v>1.1349324000000001</v>
      </c>
      <c r="T203" s="1">
        <f t="shared" si="32"/>
        <v>83.222989640940455</v>
      </c>
      <c r="U203" s="1">
        <v>78624.262000000002</v>
      </c>
      <c r="V203" s="1">
        <f t="shared" si="33"/>
        <v>49.308470676801569</v>
      </c>
      <c r="W203" s="1">
        <v>45490.591</v>
      </c>
      <c r="X203" s="1">
        <v>1.9578146999999999</v>
      </c>
      <c r="Y203">
        <f t="shared" si="34"/>
        <v>10.843113246657012</v>
      </c>
      <c r="Z203">
        <f t="shared" si="35"/>
        <v>12.23853243841323</v>
      </c>
    </row>
    <row r="204" spans="1:26" x14ac:dyDescent="0.25">
      <c r="A204" s="2">
        <v>40779</v>
      </c>
      <c r="B204" s="3">
        <v>0.32001157407407405</v>
      </c>
      <c r="C204" s="4">
        <f t="shared" si="28"/>
        <v>40779.320011574076</v>
      </c>
      <c r="D204" s="1">
        <v>12.263</v>
      </c>
      <c r="E204" s="1">
        <v>12.67</v>
      </c>
      <c r="F204" s="1">
        <f>[1]!pkas(D204)</f>
        <v>1427.1414294060517</v>
      </c>
      <c r="G204" s="1">
        <f>[1]!pkas(E204)</f>
        <v>1465.776284985006</v>
      </c>
      <c r="H204" s="1">
        <f>G204-100000*(D204-E204)*0.000666</f>
        <v>1492.8824849850059</v>
      </c>
      <c r="I204" s="6">
        <f t="shared" si="29"/>
        <v>101.84927265351938</v>
      </c>
      <c r="J204" s="1">
        <v>73.057000000000002</v>
      </c>
      <c r="K204" s="1">
        <v>25.555</v>
      </c>
      <c r="L204" s="1">
        <v>14.232996995840779</v>
      </c>
      <c r="M204" s="1">
        <f t="shared" si="30"/>
        <v>14.232996995840779</v>
      </c>
      <c r="N204" s="1">
        <v>26.348309972620655</v>
      </c>
      <c r="O204" s="1">
        <f t="shared" si="31"/>
        <v>26.348309972620655</v>
      </c>
      <c r="P204" s="5">
        <f>116.965977835504*Y204^-0.147209514563201+-0.65107943206335*D204^0.893381693494807+1.56520244006074</f>
        <v>77.684579207576817</v>
      </c>
      <c r="Q204" s="5">
        <f t="shared" si="27"/>
        <v>67.415280703600757</v>
      </c>
      <c r="R204" s="1">
        <v>9.5035448000000002</v>
      </c>
      <c r="S204" s="1">
        <v>1.1057676999999999</v>
      </c>
      <c r="T204" s="1">
        <f t="shared" si="32"/>
        <v>83.175116852150083</v>
      </c>
      <c r="U204" s="1">
        <v>78578.588000000003</v>
      </c>
      <c r="V204" s="1">
        <f t="shared" si="33"/>
        <v>48.753846129863135</v>
      </c>
      <c r="W204" s="1">
        <v>44185.245999999999</v>
      </c>
      <c r="X204" s="1">
        <v>2.3700445999999999</v>
      </c>
      <c r="Y204">
        <f t="shared" si="34"/>
        <v>10.951988432609525</v>
      </c>
      <c r="Z204">
        <f t="shared" si="35"/>
        <v>16.198049556277155</v>
      </c>
    </row>
    <row r="205" spans="1:26" x14ac:dyDescent="0.25">
      <c r="A205" s="2">
        <v>40779</v>
      </c>
      <c r="B205" s="3">
        <v>0.32070601851851849</v>
      </c>
      <c r="C205" s="4">
        <f t="shared" si="28"/>
        <v>40779.320706018516</v>
      </c>
      <c r="D205" s="1">
        <v>12.308</v>
      </c>
      <c r="E205" s="1">
        <v>12.728999999999999</v>
      </c>
      <c r="F205" s="1">
        <f>[1]!pkas(D205)</f>
        <v>1431.36856130366</v>
      </c>
      <c r="G205" s="1">
        <f>[1]!pkas(E205)</f>
        <v>1471.4526019950497</v>
      </c>
      <c r="H205" s="1">
        <f>G205-100000*(D205-E205)*0.000666</f>
        <v>1499.4912019950496</v>
      </c>
      <c r="I205" s="6">
        <f t="shared" si="29"/>
        <v>101.90550480266806</v>
      </c>
      <c r="J205" s="1">
        <v>72.353999999999999</v>
      </c>
      <c r="K205" s="1">
        <v>26.731000000000002</v>
      </c>
      <c r="L205" s="1">
        <v>14.147050773660567</v>
      </c>
      <c r="M205" s="1">
        <f t="shared" si="30"/>
        <v>14.147050773660567</v>
      </c>
      <c r="N205" s="1">
        <v>27.161992271764859</v>
      </c>
      <c r="O205" s="1">
        <f t="shared" si="31"/>
        <v>27.161992271764859</v>
      </c>
      <c r="P205" s="5">
        <f>116.965977835504*Y205^-0.147209514563201+-0.65107943206335*D205^0.893381693494807+1.56520244006074</f>
        <v>77.575811390405192</v>
      </c>
      <c r="Q205" s="5">
        <f t="shared" si="27"/>
        <v>63.988011594267739</v>
      </c>
      <c r="R205" s="1">
        <v>9.4890413999999996</v>
      </c>
      <c r="S205" s="1">
        <v>1.1071261999999999</v>
      </c>
      <c r="T205" s="1">
        <f t="shared" si="32"/>
        <v>83.526514450105296</v>
      </c>
      <c r="U205" s="1">
        <v>78913.851999999999</v>
      </c>
      <c r="V205" s="1">
        <f t="shared" si="33"/>
        <v>46.229289541190951</v>
      </c>
      <c r="W205" s="1">
        <v>42580.233</v>
      </c>
      <c r="X205" s="1">
        <v>2.9702076000000002</v>
      </c>
      <c r="Y205">
        <f t="shared" si="34"/>
        <v>11.032608936724884</v>
      </c>
      <c r="Z205">
        <f t="shared" si="35"/>
        <v>21.063673557354065</v>
      </c>
    </row>
    <row r="206" spans="1:26" x14ac:dyDescent="0.25">
      <c r="A206" s="2">
        <v>40779</v>
      </c>
      <c r="B206" s="3">
        <v>0.32140046296296299</v>
      </c>
      <c r="C206" s="4">
        <f t="shared" si="28"/>
        <v>40779.321400462963</v>
      </c>
      <c r="D206" s="1">
        <v>12.817</v>
      </c>
      <c r="E206" s="1">
        <v>12.699</v>
      </c>
      <c r="F206" s="1">
        <f>[1]!pkas(D206)</f>
        <v>1479.9549082400404</v>
      </c>
      <c r="G206" s="1">
        <f>[1]!pkas(E206)</f>
        <v>1468.5639269872847</v>
      </c>
      <c r="H206" s="1">
        <f>G206-100000*(D206-E206)*0.000666</f>
        <v>1460.7051269872848</v>
      </c>
      <c r="I206" s="6">
        <f t="shared" si="29"/>
        <v>99.464864970766229</v>
      </c>
      <c r="J206" s="1">
        <v>72.968999999999994</v>
      </c>
      <c r="K206" s="1">
        <v>26.428999999999998</v>
      </c>
      <c r="L206" s="1">
        <v>14.314291748810888</v>
      </c>
      <c r="M206" s="1">
        <f t="shared" si="30"/>
        <v>14.314291748810888</v>
      </c>
      <c r="N206" s="1">
        <v>27.721349191669162</v>
      </c>
      <c r="O206" s="1">
        <f t="shared" si="31"/>
        <v>27.721349191669162</v>
      </c>
      <c r="P206" s="5">
        <f>116.965977835504*Y206^-0.147209514563201+-0.65107943206335*D206^0.893381693494807+1.56520244006074</f>
        <v>77.439437487038106</v>
      </c>
      <c r="Q206" s="5">
        <f t="shared" si="27"/>
        <v>60.778687973073978</v>
      </c>
      <c r="R206" s="1">
        <v>9.4870298999999996</v>
      </c>
      <c r="S206" s="1">
        <v>1.1076632</v>
      </c>
      <c r="T206" s="1">
        <f t="shared" si="32"/>
        <v>82.844289924727249</v>
      </c>
      <c r="U206" s="1">
        <v>78262.963000000003</v>
      </c>
      <c r="V206" s="1">
        <f t="shared" si="33"/>
        <v>46.862982049913008</v>
      </c>
      <c r="W206" s="1">
        <v>41515.648000000001</v>
      </c>
      <c r="X206" s="1">
        <v>3.6051167999999998</v>
      </c>
      <c r="Y206">
        <f t="shared" si="34"/>
        <v>10.951134443101893</v>
      </c>
      <c r="Z206">
        <f t="shared" si="35"/>
        <v>28.723056769784613</v>
      </c>
    </row>
    <row r="207" spans="1:26" x14ac:dyDescent="0.25">
      <c r="A207" s="2">
        <v>40779</v>
      </c>
      <c r="B207" s="3">
        <v>0.32209490740740737</v>
      </c>
      <c r="C207" s="4">
        <f t="shared" si="28"/>
        <v>40779.322094907409</v>
      </c>
      <c r="D207" s="1">
        <v>12.816000000000001</v>
      </c>
      <c r="E207" s="1">
        <v>12.766</v>
      </c>
      <c r="F207" s="1">
        <f>[1]!pkas(D207)</f>
        <v>1479.8580488671359</v>
      </c>
      <c r="G207" s="1">
        <f>[1]!pkas(E207)</f>
        <v>1475.0221851394522</v>
      </c>
      <c r="H207" s="1">
        <f>G207-100000*(D207-E207)*0.000666</f>
        <v>1471.692185139452</v>
      </c>
      <c r="I207" s="6">
        <f t="shared" si="29"/>
        <v>99.774240683730099</v>
      </c>
      <c r="J207" s="1">
        <v>72.673000000000002</v>
      </c>
      <c r="K207" s="1">
        <v>27.443999999999999</v>
      </c>
      <c r="L207" s="1">
        <v>14.284878764173754</v>
      </c>
      <c r="M207" s="1">
        <f t="shared" si="30"/>
        <v>14.284878764173754</v>
      </c>
      <c r="N207" s="1">
        <v>28.275849217731832</v>
      </c>
      <c r="O207" s="1">
        <f t="shared" si="31"/>
        <v>28.275849217731832</v>
      </c>
      <c r="P207" s="5">
        <f>116.965977835504*Y207^-0.147209514563201+-0.65107943206335*D207^0.893381693494807+1.56520244006074</f>
        <v>77.54125237439996</v>
      </c>
      <c r="Q207" s="5">
        <f t="shared" si="27"/>
        <v>58.147298990300818</v>
      </c>
      <c r="R207" s="1">
        <v>9.8373498999999995</v>
      </c>
      <c r="S207" s="1">
        <v>1.1386498</v>
      </c>
      <c r="T207" s="1">
        <f t="shared" si="32"/>
        <v>82.963811531637475</v>
      </c>
      <c r="U207" s="1">
        <v>78376.990999999995</v>
      </c>
      <c r="V207" s="1">
        <f t="shared" si="33"/>
        <v>44.771835318130996</v>
      </c>
      <c r="W207" s="1">
        <v>40490.334999999999</v>
      </c>
      <c r="X207" s="1">
        <v>4.3565480000000001</v>
      </c>
      <c r="Y207">
        <f t="shared" si="34"/>
        <v>10.859867143567428</v>
      </c>
      <c r="Z207">
        <f t="shared" si="35"/>
        <v>35.587976571737244</v>
      </c>
    </row>
    <row r="208" spans="1:26" x14ac:dyDescent="0.25">
      <c r="A208" s="2">
        <v>40779</v>
      </c>
      <c r="B208" s="3">
        <v>0.32278935185185187</v>
      </c>
      <c r="C208" s="4">
        <f t="shared" si="28"/>
        <v>40779.322789351849</v>
      </c>
      <c r="D208" s="1">
        <v>12.798</v>
      </c>
      <c r="E208" s="1">
        <v>12.814</v>
      </c>
      <c r="F208" s="1">
        <f>[1]!pkas(D208)</f>
        <v>1478.1155335484186</v>
      </c>
      <c r="G208" s="1">
        <f>[1]!pkas(E208)</f>
        <v>1479.6643468519226</v>
      </c>
      <c r="H208" s="1">
        <f>G208-100000*(D208-E208)*0.000666</f>
        <v>1480.7299468519225</v>
      </c>
      <c r="I208" s="6">
        <f t="shared" si="29"/>
        <v>100.07201633277623</v>
      </c>
      <c r="J208" s="1">
        <v>72.61</v>
      </c>
      <c r="K208" s="1">
        <v>28.297000000000001</v>
      </c>
      <c r="L208" s="1">
        <v>14.281875161450614</v>
      </c>
      <c r="M208" s="1">
        <f t="shared" si="30"/>
        <v>14.281875161450614</v>
      </c>
      <c r="N208" s="1">
        <v>29.001684222081167</v>
      </c>
      <c r="O208" s="1">
        <f t="shared" si="31"/>
        <v>29.001684222081167</v>
      </c>
      <c r="P208" s="5">
        <f>116.965977835504*Y208^-0.147209514563201+-0.65107943206335*D208^0.893381693494807+1.56520244006074</f>
        <v>77.558619531682098</v>
      </c>
      <c r="Q208" s="5">
        <f t="shared" si="27"/>
        <v>55.326805663469038</v>
      </c>
      <c r="R208" s="1">
        <v>9.8540963999999995</v>
      </c>
      <c r="S208" s="1">
        <v>1.1396587</v>
      </c>
      <c r="T208" s="1">
        <f t="shared" si="32"/>
        <v>82.976027946908417</v>
      </c>
      <c r="U208" s="1">
        <v>78388.645999999993</v>
      </c>
      <c r="V208" s="1">
        <f t="shared" si="33"/>
        <v>43.097026703088908</v>
      </c>
      <c r="W208" s="1">
        <v>39191.815999999999</v>
      </c>
      <c r="X208" s="1">
        <v>5.0648502999999998</v>
      </c>
      <c r="Y208">
        <f t="shared" si="34"/>
        <v>10.851457706919788</v>
      </c>
      <c r="Z208">
        <f t="shared" si="35"/>
        <v>45.577108394210079</v>
      </c>
    </row>
    <row r="209" spans="1:26" x14ac:dyDescent="0.25">
      <c r="A209" s="2">
        <v>40779</v>
      </c>
      <c r="B209" s="3">
        <v>0.32348379629629631</v>
      </c>
      <c r="C209" s="4">
        <f t="shared" si="28"/>
        <v>40779.323483796295</v>
      </c>
      <c r="D209" s="1">
        <v>12.459</v>
      </c>
      <c r="E209" s="1">
        <v>12.896000000000001</v>
      </c>
      <c r="F209" s="1">
        <f>[1]!pkas(D209)</f>
        <v>1445.6335692691387</v>
      </c>
      <c r="G209" s="1">
        <f>[1]!pkas(E209)</f>
        <v>1487.624445223817</v>
      </c>
      <c r="H209" s="1">
        <f>G209-100000*(D209-E209)*0.000666</f>
        <v>1516.728645223817</v>
      </c>
      <c r="I209" s="6">
        <f t="shared" si="29"/>
        <v>101.9564211984713</v>
      </c>
      <c r="J209" s="1">
        <v>73.072000000000003</v>
      </c>
      <c r="K209" s="1">
        <v>28.891999999999999</v>
      </c>
      <c r="L209" s="1">
        <v>14.352634539390749</v>
      </c>
      <c r="M209" s="1">
        <f t="shared" si="30"/>
        <v>14.352634539390749</v>
      </c>
      <c r="N209" s="1">
        <v>29.397627595187657</v>
      </c>
      <c r="O209" s="1">
        <f t="shared" si="31"/>
        <v>29.397627595187657</v>
      </c>
      <c r="P209" s="5">
        <f>116.965977835504*Y209^-0.147209514563201+-0.65107943206335*D209^0.893381693494807+1.56520244006074</f>
        <v>77.760412832361425</v>
      </c>
      <c r="Q209" s="5">
        <f t="shared" si="27"/>
        <v>53.325121584107691</v>
      </c>
      <c r="R209" s="1">
        <v>9.8676899000000002</v>
      </c>
      <c r="S209" s="1">
        <v>1.1404590999999999</v>
      </c>
      <c r="T209" s="1">
        <f t="shared" si="32"/>
        <v>82.68877658652282</v>
      </c>
      <c r="U209" s="1">
        <v>78114.600000000006</v>
      </c>
      <c r="V209" s="1">
        <f t="shared" si="33"/>
        <v>41.971368398746989</v>
      </c>
      <c r="W209" s="1">
        <v>38503.652000000002</v>
      </c>
      <c r="X209" s="1">
        <v>5.5816914999999998</v>
      </c>
      <c r="Y209">
        <f t="shared" si="34"/>
        <v>10.80562321394855</v>
      </c>
      <c r="Z209">
        <f t="shared" si="35"/>
        <v>54.659663483461557</v>
      </c>
    </row>
    <row r="210" spans="1:26" x14ac:dyDescent="0.25">
      <c r="A210" s="2">
        <v>40779</v>
      </c>
      <c r="B210" s="3">
        <v>0.32417824074074075</v>
      </c>
      <c r="C210" s="4">
        <f t="shared" si="28"/>
        <v>40779.324178240742</v>
      </c>
      <c r="D210" s="1">
        <v>12.727</v>
      </c>
      <c r="E210" s="1">
        <v>12.794</v>
      </c>
      <c r="F210" s="1">
        <f>[1]!pkas(D210)</f>
        <v>1471.2598682533032</v>
      </c>
      <c r="G210" s="1">
        <f>[1]!pkas(E210)</f>
        <v>1477.728553147394</v>
      </c>
      <c r="H210" s="1">
        <f>G210-100000*(D210-E210)*0.000666</f>
        <v>1482.1907531473939</v>
      </c>
      <c r="I210" s="6">
        <f t="shared" si="29"/>
        <v>100.30196344183078</v>
      </c>
      <c r="J210" s="1">
        <v>73.262</v>
      </c>
      <c r="K210" s="1">
        <v>28.827999999999999</v>
      </c>
      <c r="L210" s="1">
        <v>14.399801687302784</v>
      </c>
      <c r="M210" s="1">
        <f t="shared" si="30"/>
        <v>14.399801687302784</v>
      </c>
      <c r="N210" s="1">
        <v>29.847877786526738</v>
      </c>
      <c r="O210" s="1">
        <f t="shared" si="31"/>
        <v>29.847877786526738</v>
      </c>
      <c r="P210" s="5">
        <f>116.965977835504*Y210^-0.147209514563201+-0.65107943206335*D210^0.893381693494807+1.56520244006074</f>
        <v>77.675284785015521</v>
      </c>
      <c r="Q210" s="5">
        <f t="shared" si="27"/>
        <v>51.091743444345127</v>
      </c>
      <c r="R210" s="1">
        <v>9.8715568999999999</v>
      </c>
      <c r="S210" s="1">
        <v>1.1404212</v>
      </c>
      <c r="T210" s="1">
        <f t="shared" si="32"/>
        <v>82.497929891417314</v>
      </c>
      <c r="U210" s="1">
        <v>77932.532000000007</v>
      </c>
      <c r="V210" s="1">
        <f t="shared" si="33"/>
        <v>42.090811952901475</v>
      </c>
      <c r="W210" s="1">
        <v>37737.894999999997</v>
      </c>
      <c r="X210" s="1">
        <v>6.1492630000000004</v>
      </c>
      <c r="Y210">
        <f t="shared" si="34"/>
        <v>10.775504062350791</v>
      </c>
      <c r="Z210">
        <f t="shared" si="35"/>
        <v>69.534399898389225</v>
      </c>
    </row>
    <row r="211" spans="1:26" x14ac:dyDescent="0.25">
      <c r="A211" s="2">
        <v>40779</v>
      </c>
      <c r="B211" s="3">
        <v>0.32487268518518519</v>
      </c>
      <c r="C211" s="4">
        <f t="shared" si="28"/>
        <v>40779.324872685182</v>
      </c>
      <c r="D211" s="1">
        <v>12.698</v>
      </c>
      <c r="E211" s="1">
        <v>12.898</v>
      </c>
      <c r="F211" s="1">
        <f>[1]!pkas(D211)</f>
        <v>1468.4677238089007</v>
      </c>
      <c r="G211" s="1">
        <f>[1]!pkas(E211)</f>
        <v>1487.8190636555832</v>
      </c>
      <c r="H211" s="1">
        <f>G211-100000*(D211-E211)*0.000666</f>
        <v>1501.1390636555832</v>
      </c>
      <c r="I211" s="6">
        <f t="shared" si="29"/>
        <v>100.89527015249237</v>
      </c>
      <c r="J211" s="1">
        <v>73.168999999999997</v>
      </c>
      <c r="K211" s="1">
        <v>29.286000000000001</v>
      </c>
      <c r="L211" s="1">
        <v>14.366684404227442</v>
      </c>
      <c r="M211" s="1">
        <f t="shared" si="30"/>
        <v>14.366684404227442</v>
      </c>
      <c r="N211" s="1">
        <v>30.007284019033136</v>
      </c>
      <c r="O211" s="1">
        <f t="shared" si="31"/>
        <v>30.007284019033136</v>
      </c>
      <c r="P211" s="5">
        <f>116.965977835504*Y211^-0.147209514563201+-0.65107943206335*D211^0.893381693494807+1.56520244006074</f>
        <v>77.666153530654498</v>
      </c>
      <c r="Q211" s="5">
        <f t="shared" si="27"/>
        <v>50.173387573543614</v>
      </c>
      <c r="R211" s="1">
        <v>9.8437169999999998</v>
      </c>
      <c r="S211" s="1">
        <v>1.1373966</v>
      </c>
      <c r="T211" s="1">
        <f t="shared" si="32"/>
        <v>82.631875653675522</v>
      </c>
      <c r="U211" s="1">
        <v>78060.316000000006</v>
      </c>
      <c r="V211" s="1">
        <f t="shared" si="33"/>
        <v>41.244566787348639</v>
      </c>
      <c r="W211" s="1">
        <v>37470.989000000001</v>
      </c>
      <c r="X211" s="1">
        <v>6.3605814000000001</v>
      </c>
      <c r="Y211">
        <f t="shared" si="34"/>
        <v>10.795055787300612</v>
      </c>
      <c r="Z211">
        <f t="shared" si="35"/>
        <v>75.317028816985328</v>
      </c>
    </row>
    <row r="212" spans="1:26" x14ac:dyDescent="0.25">
      <c r="A212" s="2">
        <v>40779</v>
      </c>
      <c r="B212" s="3">
        <v>0.32556712962962964</v>
      </c>
      <c r="C212" s="4">
        <f t="shared" si="28"/>
        <v>40779.325567129628</v>
      </c>
      <c r="D212" s="1">
        <v>12.750999999999999</v>
      </c>
      <c r="E212" s="1">
        <v>12.933</v>
      </c>
      <c r="F212" s="1">
        <f>[1]!pkas(D212)</f>
        <v>1473.5741396762739</v>
      </c>
      <c r="G212" s="1">
        <f>[1]!pkas(E212)</f>
        <v>1491.228513792066</v>
      </c>
      <c r="H212" s="1">
        <f>G212-100000*(D212-E212)*0.000666</f>
        <v>1503.349713792066</v>
      </c>
      <c r="I212" s="6">
        <f t="shared" si="29"/>
        <v>100.81283316995977</v>
      </c>
      <c r="J212" s="1">
        <v>73.046000000000006</v>
      </c>
      <c r="K212" s="1">
        <v>29.498000000000001</v>
      </c>
      <c r="L212" s="1">
        <v>14.422395767681508</v>
      </c>
      <c r="M212" s="1">
        <f t="shared" si="30"/>
        <v>14.422395767681508</v>
      </c>
      <c r="N212" s="1">
        <v>30.405466800546549</v>
      </c>
      <c r="O212" s="1">
        <f t="shared" si="31"/>
        <v>30.405466800546549</v>
      </c>
      <c r="P212" s="5">
        <f>116.965977835504*Y212^-0.147209514563201+-0.65107943206335*D212^0.893381693494807+1.56520244006074</f>
        <v>77.667857082881</v>
      </c>
      <c r="Q212" s="5">
        <f t="shared" si="27"/>
        <v>48.773593546624021</v>
      </c>
      <c r="R212" s="1">
        <v>9.8383967000000005</v>
      </c>
      <c r="S212" s="1">
        <v>1.1374367000000001</v>
      </c>
      <c r="T212" s="1">
        <f t="shared" si="32"/>
        <v>82.406688436172132</v>
      </c>
      <c r="U212" s="1">
        <v>77845.489000000001</v>
      </c>
      <c r="V212" s="1">
        <f t="shared" si="33"/>
        <v>40.859486746434861</v>
      </c>
      <c r="W212" s="1">
        <v>36813.697999999997</v>
      </c>
      <c r="X212" s="1">
        <v>6.6976027</v>
      </c>
      <c r="Y212">
        <f t="shared" si="34"/>
        <v>10.772649426358456</v>
      </c>
      <c r="Z212">
        <f t="shared" si="35"/>
        <v>87.131027617072732</v>
      </c>
    </row>
    <row r="213" spans="1:26" x14ac:dyDescent="0.25">
      <c r="A213" s="2">
        <v>40779</v>
      </c>
      <c r="B213" s="3">
        <v>0.32626157407407408</v>
      </c>
      <c r="C213" s="4">
        <f t="shared" si="28"/>
        <v>40779.326261574075</v>
      </c>
      <c r="D213" s="1">
        <v>12.856999999999999</v>
      </c>
      <c r="E213" s="1">
        <v>12.936999999999999</v>
      </c>
      <c r="F213" s="1">
        <f>[1]!pkas(D213)</f>
        <v>1483.8338593975793</v>
      </c>
      <c r="G213" s="1">
        <f>[1]!pkas(E213)</f>
        <v>1491.6186025194579</v>
      </c>
      <c r="H213" s="1">
        <f>G213-100000*(D213-E213)*0.000666</f>
        <v>1496.9466025194579</v>
      </c>
      <c r="I213" s="6">
        <f t="shared" si="29"/>
        <v>100.35719586702663</v>
      </c>
      <c r="J213" s="1">
        <v>73.432000000000002</v>
      </c>
      <c r="K213" s="1">
        <v>29.524000000000001</v>
      </c>
      <c r="L213" s="1">
        <v>14.423023049140625</v>
      </c>
      <c r="M213" s="1">
        <f t="shared" si="30"/>
        <v>14.423023049140625</v>
      </c>
      <c r="N213" s="1">
        <v>30.427326356981382</v>
      </c>
      <c r="O213" s="1">
        <f t="shared" si="31"/>
        <v>30.427326356981382</v>
      </c>
      <c r="P213" s="5">
        <f>116.965977835504*Y213^-0.147209514563201+-0.65107943206335*D213^0.893381693494807+1.56520244006074</f>
        <v>77.614192265808867</v>
      </c>
      <c r="Q213" s="5">
        <f t="shared" si="27"/>
        <v>48.598086770273952</v>
      </c>
      <c r="R213" s="1">
        <v>9.8333375000000007</v>
      </c>
      <c r="S213" s="1">
        <v>1.1374367000000001</v>
      </c>
      <c r="T213" s="1">
        <f t="shared" si="32"/>
        <v>82.404156936198405</v>
      </c>
      <c r="U213" s="1">
        <v>77843.073999999993</v>
      </c>
      <c r="V213" s="1">
        <f t="shared" si="33"/>
        <v>40.81254505189392</v>
      </c>
      <c r="W213" s="1">
        <v>36777.999000000003</v>
      </c>
      <c r="X213" s="1">
        <v>6.7360389999999999</v>
      </c>
      <c r="Y213">
        <f t="shared" si="34"/>
        <v>10.778585736832653</v>
      </c>
      <c r="Z213">
        <f t="shared" si="35"/>
        <v>88.759573918630821</v>
      </c>
    </row>
    <row r="214" spans="1:26" x14ac:dyDescent="0.25">
      <c r="A214" s="2">
        <v>40779</v>
      </c>
      <c r="B214" s="3">
        <v>0.32695601851851852</v>
      </c>
      <c r="C214" s="4">
        <f t="shared" si="28"/>
        <v>40779.326956018522</v>
      </c>
      <c r="D214" s="1">
        <v>12.693</v>
      </c>
      <c r="E214" s="1">
        <v>13.029</v>
      </c>
      <c r="F214" s="1">
        <f>[1]!pkas(D214)</f>
        <v>1467.9867910826977</v>
      </c>
      <c r="G214" s="1">
        <f>[1]!pkas(E214)</f>
        <v>1500.6154532413541</v>
      </c>
      <c r="H214" s="1">
        <f>G214-100000*(D214-E214)*0.000666</f>
        <v>1522.9930532413541</v>
      </c>
      <c r="I214" s="6">
        <f t="shared" si="29"/>
        <v>101.49122814586934</v>
      </c>
      <c r="J214" s="1">
        <v>73.198999999999998</v>
      </c>
      <c r="K214" s="1">
        <v>29.798999999999999</v>
      </c>
      <c r="L214" s="1">
        <v>14.557472076140868</v>
      </c>
      <c r="M214" s="1">
        <f t="shared" si="30"/>
        <v>14.557472076140868</v>
      </c>
      <c r="N214" s="1">
        <v>30.435240597708741</v>
      </c>
      <c r="O214" s="1">
        <f t="shared" si="31"/>
        <v>30.435240597708741</v>
      </c>
      <c r="P214" s="5">
        <f>116.965977835504*Y214^-0.147209514563201+-0.65107943206335*D214^0.893381693494807+1.56520244006074</f>
        <v>77.774304723628603</v>
      </c>
      <c r="Q214" s="5">
        <f t="shared" si="27"/>
        <v>48.029829782620965</v>
      </c>
      <c r="R214" s="1">
        <v>9.8311218</v>
      </c>
      <c r="S214" s="1">
        <v>1.1365584</v>
      </c>
      <c r="T214" s="1">
        <f t="shared" si="32"/>
        <v>81.863609028866122</v>
      </c>
      <c r="U214" s="1">
        <v>77327.418999999994</v>
      </c>
      <c r="V214" s="1">
        <f t="shared" si="33"/>
        <v>40.319823118367914</v>
      </c>
      <c r="W214" s="1">
        <v>36765.084000000003</v>
      </c>
      <c r="X214" s="1">
        <v>6.8680079000000003</v>
      </c>
      <c r="Y214">
        <f t="shared" si="34"/>
        <v>10.701258730952915</v>
      </c>
      <c r="Z214">
        <f t="shared" si="35"/>
        <v>93.454680801690927</v>
      </c>
    </row>
    <row r="215" spans="1:26" x14ac:dyDescent="0.25">
      <c r="A215" s="2">
        <v>40779</v>
      </c>
      <c r="B215" s="3">
        <v>0.32765046296296296</v>
      </c>
      <c r="C215" s="4">
        <f t="shared" si="28"/>
        <v>40779.327650462961</v>
      </c>
      <c r="D215" s="1">
        <v>12.795</v>
      </c>
      <c r="E215" s="1">
        <v>12.99</v>
      </c>
      <c r="F215" s="1">
        <f>[1]!pkas(D215)</f>
        <v>1477.8252898905748</v>
      </c>
      <c r="G215" s="1">
        <f>[1]!pkas(E215)</f>
        <v>1496.7957590500146</v>
      </c>
      <c r="H215" s="1">
        <f>G215-100000*(D215-E215)*0.000666</f>
        <v>1509.7827590500146</v>
      </c>
      <c r="I215" s="6">
        <f t="shared" si="29"/>
        <v>100.86765344713714</v>
      </c>
      <c r="J215" s="1">
        <v>73.17</v>
      </c>
      <c r="K215" s="1">
        <v>29.3</v>
      </c>
      <c r="L215" s="1">
        <v>14.547416828512269</v>
      </c>
      <c r="M215" s="1">
        <f t="shared" si="30"/>
        <v>14.547416828512269</v>
      </c>
      <c r="N215" s="1">
        <v>30.399041971985014</v>
      </c>
      <c r="O215" s="1">
        <f t="shared" si="31"/>
        <v>30.399041971985014</v>
      </c>
      <c r="P215" s="5">
        <f>116.965977835504*Y215^-0.147209514563201+-0.65107943206335*D215^0.893381693494807+1.56520244006074</f>
        <v>77.740346253889271</v>
      </c>
      <c r="Q215" s="5">
        <f t="shared" si="27"/>
        <v>47.933329188776597</v>
      </c>
      <c r="R215" s="1">
        <v>9.8538730999999995</v>
      </c>
      <c r="S215" s="1">
        <v>1.1377588999999999</v>
      </c>
      <c r="T215" s="1">
        <f t="shared" si="32"/>
        <v>81.903895424801661</v>
      </c>
      <c r="U215" s="1">
        <v>77365.849000000002</v>
      </c>
      <c r="V215" s="1">
        <f t="shared" si="33"/>
        <v>41.219008712583317</v>
      </c>
      <c r="W215" s="1">
        <v>36824.197999999997</v>
      </c>
      <c r="X215" s="1">
        <v>6.9084745999999999</v>
      </c>
      <c r="Y215">
        <f t="shared" si="34"/>
        <v>10.691333755612959</v>
      </c>
      <c r="Z215">
        <f t="shared" si="35"/>
        <v>96.679778552226665</v>
      </c>
    </row>
    <row r="216" spans="1:26" x14ac:dyDescent="0.25">
      <c r="A216" s="2">
        <v>40779</v>
      </c>
      <c r="B216" s="3">
        <v>0.3283449074074074</v>
      </c>
      <c r="C216" s="4">
        <f t="shared" si="28"/>
        <v>40779.328344907408</v>
      </c>
      <c r="D216" s="1">
        <v>13.052</v>
      </c>
      <c r="E216" s="1">
        <v>13.282999999999999</v>
      </c>
      <c r="F216" s="1">
        <f>[1]!pkas(D216)</f>
        <v>1502.8721104473289</v>
      </c>
      <c r="G216" s="1">
        <f>[1]!pkas(E216)</f>
        <v>1525.7028750576362</v>
      </c>
      <c r="H216" s="1">
        <f>G216-100000*(D216-E216)*0.000666</f>
        <v>1541.0874750576363</v>
      </c>
      <c r="I216" s="6">
        <f t="shared" si="29"/>
        <v>101.00836147401367</v>
      </c>
      <c r="J216" s="1">
        <v>73.290999999999997</v>
      </c>
      <c r="K216" s="1">
        <v>29.552</v>
      </c>
      <c r="L216" s="1">
        <v>14.594417160626051</v>
      </c>
      <c r="M216" s="1">
        <f t="shared" si="30"/>
        <v>14.594417160626051</v>
      </c>
      <c r="N216" s="1">
        <v>30.430671825341221</v>
      </c>
      <c r="O216" s="1">
        <f t="shared" si="31"/>
        <v>30.430671825341221</v>
      </c>
      <c r="P216" s="5">
        <f>116.965977835504*Y216^-0.147209514563201+-0.65107943206335*D216^0.893381693494807+1.56520244006074</f>
        <v>77.676505601538693</v>
      </c>
      <c r="Q216" s="5">
        <f t="shared" si="27"/>
        <v>47.854324031760676</v>
      </c>
      <c r="R216" s="1">
        <v>9.8419392999999999</v>
      </c>
      <c r="S216" s="1">
        <v>1.1345616999999999</v>
      </c>
      <c r="T216" s="1">
        <f t="shared" si="32"/>
        <v>81.715782590068216</v>
      </c>
      <c r="U216" s="1">
        <v>77186.406000000003</v>
      </c>
      <c r="V216" s="1">
        <f t="shared" si="33"/>
        <v>40.762061769349309</v>
      </c>
      <c r="W216" s="1">
        <v>36772.538999999997</v>
      </c>
      <c r="X216" s="1">
        <v>6.9176238999999997</v>
      </c>
      <c r="Y216">
        <f t="shared" si="34"/>
        <v>10.647476366732747</v>
      </c>
      <c r="Z216">
        <f t="shared" si="35"/>
        <v>96.424829110063513</v>
      </c>
    </row>
    <row r="217" spans="1:26" x14ac:dyDescent="0.25">
      <c r="A217" s="2">
        <v>40779</v>
      </c>
      <c r="B217" s="3">
        <v>0.32903935185185185</v>
      </c>
      <c r="C217" s="4">
        <f t="shared" si="28"/>
        <v>40779.329039351855</v>
      </c>
      <c r="D217" s="1">
        <v>13.065</v>
      </c>
      <c r="E217" s="1">
        <v>13.081</v>
      </c>
      <c r="F217" s="1">
        <f>[1]!pkas(D217)</f>
        <v>1504.1489323166272</v>
      </c>
      <c r="G217" s="1">
        <f>[1]!pkas(E217)</f>
        <v>1505.7217151856833</v>
      </c>
      <c r="H217" s="1">
        <f>G217-100000*(D217-E217)*0.000666</f>
        <v>1506.7873151856832</v>
      </c>
      <c r="I217" s="6">
        <f t="shared" si="29"/>
        <v>100.07077004928952</v>
      </c>
      <c r="J217" s="1">
        <v>72.933999999999997</v>
      </c>
      <c r="K217" s="1">
        <v>29.963999999999999</v>
      </c>
      <c r="L217" s="1">
        <v>14.428178507144651</v>
      </c>
      <c r="M217" s="1">
        <f t="shared" si="30"/>
        <v>14.428178507144651</v>
      </c>
      <c r="N217" s="1">
        <v>30.549159628465645</v>
      </c>
      <c r="O217" s="1">
        <f t="shared" si="31"/>
        <v>30.549159628465645</v>
      </c>
      <c r="P217" s="5">
        <f>116.965977835504*Y217^-0.147209514563201+-0.65107943206335*D217^0.893381693494807+1.56520244006074</f>
        <v>77.562217536553902</v>
      </c>
      <c r="Q217" s="5">
        <f t="shared" si="27"/>
        <v>48.045319142493142</v>
      </c>
      <c r="R217" s="1">
        <v>9.8415959999999991</v>
      </c>
      <c r="S217" s="1">
        <v>1.1353241000000001</v>
      </c>
      <c r="T217" s="1">
        <f t="shared" si="32"/>
        <v>82.383354581237569</v>
      </c>
      <c r="U217" s="1">
        <v>77823.229000000007</v>
      </c>
      <c r="V217" s="1">
        <f t="shared" si="33"/>
        <v>40.027473316263197</v>
      </c>
      <c r="W217" s="1">
        <v>36579.758999999998</v>
      </c>
      <c r="X217" s="1">
        <v>6.8710997999999996</v>
      </c>
      <c r="Y217">
        <f t="shared" si="34"/>
        <v>10.743037774288268</v>
      </c>
      <c r="Z217">
        <f t="shared" si="35"/>
        <v>92.588155439445231</v>
      </c>
    </row>
    <row r="218" spans="1:26" x14ac:dyDescent="0.25">
      <c r="A218" s="2">
        <v>40779</v>
      </c>
      <c r="B218" s="3">
        <v>0.32973379629629629</v>
      </c>
      <c r="C218" s="4">
        <f t="shared" si="28"/>
        <v>40779.329733796294</v>
      </c>
      <c r="D218" s="1">
        <v>12.518000000000001</v>
      </c>
      <c r="E218" s="1">
        <v>13.01</v>
      </c>
      <c r="F218" s="1">
        <f>[1]!pkas(D218)</f>
        <v>1451.2412113484256</v>
      </c>
      <c r="G218" s="1">
        <f>[1]!pkas(E218)</f>
        <v>1498.753506857706</v>
      </c>
      <c r="H218" s="1">
        <f>G218-100000*(D218-E218)*0.000666</f>
        <v>1531.520706857706</v>
      </c>
      <c r="I218" s="6">
        <f t="shared" si="29"/>
        <v>102.18629680264768</v>
      </c>
      <c r="J218" s="1">
        <v>73.346000000000004</v>
      </c>
      <c r="K218" s="1">
        <v>30.138000000000002</v>
      </c>
      <c r="L218" s="1">
        <v>14.411245031967269</v>
      </c>
      <c r="M218" s="1">
        <f t="shared" si="30"/>
        <v>14.411245031967269</v>
      </c>
      <c r="N218" s="1">
        <v>30.458164247988066</v>
      </c>
      <c r="O218" s="1">
        <f t="shared" si="31"/>
        <v>30.458164247988066</v>
      </c>
      <c r="P218" s="5">
        <f>116.965977835504*Y218^-0.147209514563201+-0.65107943206335*D218^0.893381693494807+1.56520244006074</f>
        <v>77.777430811518983</v>
      </c>
      <c r="Q218" s="5">
        <f t="shared" si="27"/>
        <v>48.087650136259519</v>
      </c>
      <c r="R218" s="1">
        <v>9.8435211000000002</v>
      </c>
      <c r="S218" s="1">
        <v>1.1369691</v>
      </c>
      <c r="T218" s="1">
        <f t="shared" si="32"/>
        <v>82.451703933135533</v>
      </c>
      <c r="U218" s="1">
        <v>77888.433000000005</v>
      </c>
      <c r="V218" s="1">
        <f t="shared" si="33"/>
        <v>39.721813930109114</v>
      </c>
      <c r="W218" s="1">
        <v>36727.705000000002</v>
      </c>
      <c r="X218" s="1">
        <v>6.8619062</v>
      </c>
      <c r="Y218">
        <f t="shared" si="34"/>
        <v>10.767183106966286</v>
      </c>
      <c r="Z218">
        <f t="shared" si="35"/>
        <v>91.416017971422832</v>
      </c>
    </row>
    <row r="219" spans="1:26" x14ac:dyDescent="0.25">
      <c r="A219" s="2">
        <v>40779</v>
      </c>
      <c r="B219" s="3">
        <v>0.33042824074074073</v>
      </c>
      <c r="C219" s="4">
        <f t="shared" si="28"/>
        <v>40779.330428240741</v>
      </c>
      <c r="D219" s="1">
        <v>12.853999999999999</v>
      </c>
      <c r="E219" s="1">
        <v>12.928000000000001</v>
      </c>
      <c r="F219" s="1">
        <f>[1]!pkas(D219)</f>
        <v>1483.5426281348603</v>
      </c>
      <c r="G219" s="1">
        <f>[1]!pkas(E219)</f>
        <v>1490.7410290840371</v>
      </c>
      <c r="H219" s="1">
        <f>G219-100000*(D219-E219)*0.000666</f>
        <v>1495.6694290840371</v>
      </c>
      <c r="I219" s="6">
        <f t="shared" si="29"/>
        <v>100.33060068139589</v>
      </c>
      <c r="J219" s="1">
        <v>72.445999999999998</v>
      </c>
      <c r="K219" s="1">
        <v>29.864999999999998</v>
      </c>
      <c r="L219" s="1">
        <v>14.369865572428239</v>
      </c>
      <c r="M219" s="1">
        <f t="shared" si="30"/>
        <v>14.369865572428239</v>
      </c>
      <c r="N219" s="1">
        <v>30.367142366550752</v>
      </c>
      <c r="O219" s="1">
        <f t="shared" si="31"/>
        <v>30.367142366550752</v>
      </c>
      <c r="P219" s="5">
        <f>116.965977835504*Y219^-0.147209514563201+-0.65107943206335*D219^0.893381693494807+1.56520244006074</f>
        <v>77.587997703285794</v>
      </c>
      <c r="Q219" s="5">
        <f t="shared" si="27"/>
        <v>48.49778191865915</v>
      </c>
      <c r="R219" s="1">
        <v>9.8228275000000007</v>
      </c>
      <c r="S219" s="1">
        <v>1.1358843999999999</v>
      </c>
      <c r="T219" s="1">
        <f t="shared" si="32"/>
        <v>82.618998362493443</v>
      </c>
      <c r="U219" s="1">
        <v>78048.031000000003</v>
      </c>
      <c r="V219" s="1">
        <f t="shared" si="33"/>
        <v>40.202589603904961</v>
      </c>
      <c r="W219" s="1">
        <v>36876.381999999998</v>
      </c>
      <c r="X219" s="1">
        <v>6.7516901999999996</v>
      </c>
      <c r="Y219">
        <f t="shared" si="34"/>
        <v>10.803067350997367</v>
      </c>
      <c r="Z219">
        <f t="shared" si="35"/>
        <v>88.382707683992805</v>
      </c>
    </row>
    <row r="220" spans="1:26" x14ac:dyDescent="0.25">
      <c r="A220" s="2">
        <v>40779</v>
      </c>
      <c r="B220" s="3">
        <v>0.33112268518518517</v>
      </c>
      <c r="C220" s="4">
        <f t="shared" si="28"/>
        <v>40779.331122685187</v>
      </c>
      <c r="D220" s="1">
        <v>12.954000000000001</v>
      </c>
      <c r="E220" s="1">
        <v>12.959</v>
      </c>
      <c r="F220" s="1">
        <f>[1]!pkas(D220)</f>
        <v>1493.277481232386</v>
      </c>
      <c r="G220" s="1">
        <f>[1]!pkas(E220)</f>
        <v>1493.7656954901456</v>
      </c>
      <c r="H220" s="1">
        <f>G220-100000*(D220-E220)*0.000666</f>
        <v>1494.0986954901455</v>
      </c>
      <c r="I220" s="6">
        <f t="shared" si="29"/>
        <v>100.02229265279054</v>
      </c>
      <c r="J220" s="1">
        <v>72.653999999999996</v>
      </c>
      <c r="K220" s="1">
        <v>29.831</v>
      </c>
      <c r="L220" s="1">
        <v>14.378705148282449</v>
      </c>
      <c r="M220" s="1">
        <f t="shared" si="30"/>
        <v>14.378705148282449</v>
      </c>
      <c r="N220" s="1">
        <v>30.433438701276714</v>
      </c>
      <c r="O220" s="1">
        <f t="shared" si="31"/>
        <v>30.433438701276714</v>
      </c>
      <c r="P220" s="5">
        <f>116.965977835504*Y220^-0.147209514563201+-0.65107943206335*D220^0.893381693494807+1.56520244006074</f>
        <v>77.533934797893792</v>
      </c>
      <c r="Q220" s="5">
        <f t="shared" si="27"/>
        <v>48.380828155778516</v>
      </c>
      <c r="R220" s="1">
        <v>9.7782453999999994</v>
      </c>
      <c r="S220" s="1">
        <v>1.1319688999999999</v>
      </c>
      <c r="T220" s="1">
        <f t="shared" si="32"/>
        <v>82.583228005188587</v>
      </c>
      <c r="U220" s="1">
        <v>78013.906000000003</v>
      </c>
      <c r="V220" s="1">
        <f t="shared" si="33"/>
        <v>40.26293361581267</v>
      </c>
      <c r="W220" s="1">
        <v>36768.023999999998</v>
      </c>
      <c r="X220" s="1">
        <v>6.7487183999999996</v>
      </c>
      <c r="Y220">
        <f t="shared" si="34"/>
        <v>10.811780743246246</v>
      </c>
      <c r="Z220">
        <f t="shared" si="35"/>
        <v>89.691625435592272</v>
      </c>
    </row>
    <row r="221" spans="1:26" x14ac:dyDescent="0.25">
      <c r="A221" s="2">
        <v>40779</v>
      </c>
      <c r="B221" s="3">
        <v>0.33181712962962967</v>
      </c>
      <c r="C221" s="4">
        <f t="shared" si="28"/>
        <v>40779.331817129627</v>
      </c>
      <c r="D221" s="1">
        <v>12.602</v>
      </c>
      <c r="E221" s="1">
        <v>12.97</v>
      </c>
      <c r="F221" s="1">
        <f>[1]!pkas(D221)</f>
        <v>1459.2579948942569</v>
      </c>
      <c r="G221" s="1">
        <f>[1]!pkas(E221)</f>
        <v>1494.8402611298752</v>
      </c>
      <c r="H221" s="1">
        <f>G221-100000*(D221-E221)*0.000666</f>
        <v>1519.3490611298753</v>
      </c>
      <c r="I221" s="6">
        <f t="shared" si="29"/>
        <v>101.63955980028763</v>
      </c>
      <c r="J221" s="1">
        <v>72.462000000000003</v>
      </c>
      <c r="K221" s="1">
        <v>30.106000000000002</v>
      </c>
      <c r="L221" s="1">
        <v>14.397432149884878</v>
      </c>
      <c r="M221" s="1">
        <f t="shared" si="30"/>
        <v>14.397432149884878</v>
      </c>
      <c r="N221" s="1">
        <v>30.348552499285631</v>
      </c>
      <c r="O221" s="1">
        <f t="shared" si="31"/>
        <v>30.348552499285631</v>
      </c>
      <c r="P221" s="5">
        <f>116.965977835504*Y221^-0.147209514563201+-0.65107943206335*D221^0.893381693494807+1.56520244006074</f>
        <v>78.280090457414389</v>
      </c>
      <c r="Q221" s="5">
        <f t="shared" si="27"/>
        <v>48.286130204149948</v>
      </c>
      <c r="R221" s="1">
        <v>9.7651994999999996</v>
      </c>
      <c r="S221" s="1">
        <v>1.0837745999999999</v>
      </c>
      <c r="T221" s="1">
        <f t="shared" si="32"/>
        <v>82.507505453634224</v>
      </c>
      <c r="U221" s="1">
        <v>77941.667000000001</v>
      </c>
      <c r="V221" s="1">
        <f t="shared" si="33"/>
        <v>39.777825205511796</v>
      </c>
      <c r="W221" s="1">
        <v>36906.832000000002</v>
      </c>
      <c r="X221" s="1">
        <v>6.7610776000000001</v>
      </c>
      <c r="Y221">
        <f t="shared" si="34"/>
        <v>10.300099321254308</v>
      </c>
      <c r="Z221">
        <f t="shared" si="35"/>
        <v>89.523984687073209</v>
      </c>
    </row>
    <row r="222" spans="1:26" x14ac:dyDescent="0.25">
      <c r="A222" s="2">
        <v>40779</v>
      </c>
      <c r="B222" s="3">
        <v>0.33251157407407406</v>
      </c>
      <c r="C222" s="4">
        <f t="shared" si="28"/>
        <v>40779.332511574074</v>
      </c>
      <c r="D222" s="1">
        <v>12.941000000000001</v>
      </c>
      <c r="E222" s="1">
        <v>12.853</v>
      </c>
      <c r="F222" s="1">
        <f>[1]!pkas(D222)</f>
        <v>1492.0087810089728</v>
      </c>
      <c r="G222" s="1">
        <f>[1]!pkas(E222)</f>
        <v>1483.445562222362</v>
      </c>
      <c r="H222" s="1">
        <f>G222-100000*(D222-E222)*0.000666</f>
        <v>1477.5847622223619</v>
      </c>
      <c r="I222" s="6">
        <f t="shared" si="29"/>
        <v>99.604919779380367</v>
      </c>
      <c r="J222" s="1">
        <v>72.641000000000005</v>
      </c>
      <c r="K222" s="1">
        <v>29.370999999999999</v>
      </c>
      <c r="L222" s="1">
        <v>14.576443940866</v>
      </c>
      <c r="M222" s="1">
        <f t="shared" si="30"/>
        <v>14.576443940866</v>
      </c>
      <c r="N222" s="1">
        <v>30.181971091188132</v>
      </c>
      <c r="O222" s="1">
        <f t="shared" si="31"/>
        <v>30.181971091188132</v>
      </c>
      <c r="P222" s="5">
        <f>116.965977835504*Y222^-0.147209514563201+-0.65107943206335*D222^0.893381693494807+1.56520244006074</f>
        <v>78.313991965369823</v>
      </c>
      <c r="Q222" s="5">
        <f t="shared" si="27"/>
        <v>48.480823145063752</v>
      </c>
      <c r="R222" s="1">
        <v>9.7841807000000003</v>
      </c>
      <c r="S222" s="1">
        <v>1.0798148999999999</v>
      </c>
      <c r="T222" s="1">
        <f t="shared" si="32"/>
        <v>81.787659781734192</v>
      </c>
      <c r="U222" s="1">
        <v>77254.97</v>
      </c>
      <c r="V222" s="1">
        <f t="shared" si="33"/>
        <v>41.089672676378747</v>
      </c>
      <c r="W222" s="1">
        <v>37180.983</v>
      </c>
      <c r="X222" s="1">
        <v>6.7306239000000003</v>
      </c>
      <c r="Y222">
        <f t="shared" si="34"/>
        <v>10.146119280562331</v>
      </c>
      <c r="Z222">
        <f t="shared" si="35"/>
        <v>90.569506668031124</v>
      </c>
    </row>
    <row r="223" spans="1:26" x14ac:dyDescent="0.25">
      <c r="A223" s="2">
        <v>40779</v>
      </c>
      <c r="B223" s="3">
        <v>0.33320601851851855</v>
      </c>
      <c r="C223" s="4">
        <f t="shared" si="28"/>
        <v>40779.33320601852</v>
      </c>
      <c r="D223" s="1">
        <v>12.848000000000001</v>
      </c>
      <c r="E223" s="1">
        <v>13.095000000000001</v>
      </c>
      <c r="F223" s="1">
        <f>[1]!pkas(D223)</f>
        <v>1482.9603164606053</v>
      </c>
      <c r="G223" s="1">
        <f>[1]!pkas(E223)</f>
        <v>1507.0990866220557</v>
      </c>
      <c r="H223" s="1">
        <f>G223-100000*(D223-E223)*0.000666</f>
        <v>1523.5492866220557</v>
      </c>
      <c r="I223" s="6">
        <f t="shared" si="29"/>
        <v>101.09151416426579</v>
      </c>
      <c r="J223" s="1">
        <v>73.007999999999996</v>
      </c>
      <c r="K223" s="1">
        <v>30.175999999999998</v>
      </c>
      <c r="L223" s="1">
        <v>14.407375177167694</v>
      </c>
      <c r="M223" s="1">
        <f t="shared" si="30"/>
        <v>14.407375177167694</v>
      </c>
      <c r="N223" s="1">
        <v>30.25963065135727</v>
      </c>
      <c r="O223" s="1">
        <f t="shared" si="31"/>
        <v>30.25963065135727</v>
      </c>
      <c r="P223" s="5">
        <f>116.965977835504*Y223^-0.147209514563201+-0.65107943206335*D223^0.893381693494807+1.56520244006074</f>
        <v>78.238226648230167</v>
      </c>
      <c r="Q223" s="5">
        <f t="shared" si="27"/>
        <v>48.315688252208922</v>
      </c>
      <c r="R223" s="1">
        <v>9.7724574999999998</v>
      </c>
      <c r="S223" s="1">
        <v>1.0797538</v>
      </c>
      <c r="T223" s="1">
        <f t="shared" si="32"/>
        <v>82.467333092542944</v>
      </c>
      <c r="U223" s="1">
        <v>77903.342999999993</v>
      </c>
      <c r="V223" s="1">
        <f t="shared" si="33"/>
        <v>39.65541828282516</v>
      </c>
      <c r="W223" s="1">
        <v>37052.885000000002</v>
      </c>
      <c r="X223" s="1">
        <v>6.7589608999999999</v>
      </c>
      <c r="Y223">
        <f t="shared" si="34"/>
        <v>10.243581209668875</v>
      </c>
      <c r="Z223">
        <f t="shared" si="35"/>
        <v>88.942997860611626</v>
      </c>
    </row>
    <row r="224" spans="1:26" x14ac:dyDescent="0.25">
      <c r="A224" s="2">
        <v>40779</v>
      </c>
      <c r="B224" s="3">
        <v>0.33390046296296294</v>
      </c>
      <c r="C224" s="4">
        <f t="shared" si="28"/>
        <v>40779.33390046296</v>
      </c>
      <c r="D224" s="1">
        <v>12.922000000000001</v>
      </c>
      <c r="E224" s="1">
        <v>13.006</v>
      </c>
      <c r="F224" s="1">
        <f>[1]!pkas(D224)</f>
        <v>1490.1562324841743</v>
      </c>
      <c r="G224" s="1">
        <f>[1]!pkas(E224)</f>
        <v>1498.3617771993627</v>
      </c>
      <c r="H224" s="1">
        <f>G224-100000*(D224-E224)*0.000666</f>
        <v>1503.9561771993626</v>
      </c>
      <c r="I224" s="6">
        <f t="shared" si="29"/>
        <v>100.37336777306591</v>
      </c>
      <c r="J224" s="1">
        <v>73.043000000000006</v>
      </c>
      <c r="K224" s="1">
        <v>30.036000000000001</v>
      </c>
      <c r="L224" s="1">
        <v>14.444691256367037</v>
      </c>
      <c r="M224" s="1">
        <f t="shared" si="30"/>
        <v>14.444691256367037</v>
      </c>
      <c r="N224" s="1">
        <v>30.3167348453876</v>
      </c>
      <c r="O224" s="1">
        <f t="shared" si="31"/>
        <v>30.3167348453876</v>
      </c>
      <c r="P224" s="5">
        <f>116.965977835504*Y224^-0.147209514563201+-0.65107943206335*D224^0.893381693494807+1.56520244006074</f>
        <v>78.20366456801824</v>
      </c>
      <c r="Q224" s="5">
        <f t="shared" si="27"/>
        <v>48.331718200605749</v>
      </c>
      <c r="R224" s="1">
        <v>9.7494575999999995</v>
      </c>
      <c r="S224" s="1">
        <v>1.0791051</v>
      </c>
      <c r="T224" s="1">
        <f t="shared" si="32"/>
        <v>82.316765731644338</v>
      </c>
      <c r="U224" s="1">
        <v>77759.705000000002</v>
      </c>
      <c r="V224" s="1">
        <f t="shared" si="33"/>
        <v>39.900666754382684</v>
      </c>
      <c r="W224" s="1">
        <v>36959.016000000003</v>
      </c>
      <c r="X224" s="1">
        <v>6.7397311999999996</v>
      </c>
      <c r="Y224">
        <f t="shared" si="34"/>
        <v>10.245078469015255</v>
      </c>
      <c r="Z224">
        <f t="shared" si="35"/>
        <v>89.35023749179183</v>
      </c>
    </row>
    <row r="225" spans="1:26" x14ac:dyDescent="0.25">
      <c r="A225" s="2">
        <v>40779</v>
      </c>
      <c r="B225" s="3">
        <v>0.33459490740740744</v>
      </c>
      <c r="C225" s="4">
        <f t="shared" si="28"/>
        <v>40779.334594907406</v>
      </c>
      <c r="D225" s="1">
        <v>12.803000000000001</v>
      </c>
      <c r="E225" s="1">
        <v>13.175000000000001</v>
      </c>
      <c r="F225" s="1">
        <f>[1]!pkas(D225)</f>
        <v>1478.599384422359</v>
      </c>
      <c r="G225" s="1">
        <f>[1]!pkas(E225)</f>
        <v>1514.9910613679588</v>
      </c>
      <c r="H225" s="1">
        <f>G225-100000*(D225-E225)*0.000666</f>
        <v>1539.7662613679588</v>
      </c>
      <c r="I225" s="6">
        <f t="shared" si="29"/>
        <v>101.63533638130045</v>
      </c>
      <c r="J225" s="1">
        <v>73.171000000000006</v>
      </c>
      <c r="K225" s="1">
        <v>29.940999999999999</v>
      </c>
      <c r="L225" s="1">
        <v>14.555383632353539</v>
      </c>
      <c r="M225" s="1">
        <f t="shared" si="30"/>
        <v>14.555383632353539</v>
      </c>
      <c r="N225" s="1">
        <v>30.464866281395757</v>
      </c>
      <c r="O225" s="1">
        <f t="shared" si="31"/>
        <v>30.464866281395757</v>
      </c>
      <c r="P225" s="5">
        <f>116.965977835504*Y225^-0.147209514563201+-0.65107943206335*D225^0.893381693494807+1.56520244006074</f>
        <v>78.33371313110878</v>
      </c>
      <c r="Q225" s="5">
        <f t="shared" si="27"/>
        <v>47.862033053188348</v>
      </c>
      <c r="R225" s="1">
        <v>9.7663916000000004</v>
      </c>
      <c r="S225" s="1">
        <v>1.0801098</v>
      </c>
      <c r="T225" s="1">
        <f t="shared" si="32"/>
        <v>81.871974526094363</v>
      </c>
      <c r="U225" s="1">
        <v>77335.399000000005</v>
      </c>
      <c r="V225" s="1">
        <f t="shared" si="33"/>
        <v>40.068078566216975</v>
      </c>
      <c r="W225" s="1">
        <v>36716.785000000003</v>
      </c>
      <c r="X225" s="1">
        <v>6.8612364000000001</v>
      </c>
      <c r="Y225">
        <f t="shared" si="34"/>
        <v>10.180503472842076</v>
      </c>
      <c r="Z225">
        <f t="shared" si="35"/>
        <v>94.630592932380267</v>
      </c>
    </row>
    <row r="226" spans="1:26" x14ac:dyDescent="0.25">
      <c r="A226" s="2">
        <v>40779</v>
      </c>
      <c r="B226" s="3">
        <v>0.33528935185185182</v>
      </c>
      <c r="C226" s="4">
        <f t="shared" si="28"/>
        <v>40779.335289351853</v>
      </c>
      <c r="D226" s="1">
        <v>13.05</v>
      </c>
      <c r="E226" s="1">
        <v>13.141999999999999</v>
      </c>
      <c r="F226" s="1">
        <f>[1]!pkas(D226)</f>
        <v>1502.6757609560657</v>
      </c>
      <c r="G226" s="1">
        <f>[1]!pkas(E226)</f>
        <v>1511.7312282487107</v>
      </c>
      <c r="H226" s="1">
        <f>G226-100000*(D226-E226)*0.000666</f>
        <v>1517.8584282487107</v>
      </c>
      <c r="I226" s="6">
        <f t="shared" si="29"/>
        <v>100.40531014280218</v>
      </c>
      <c r="J226" s="1">
        <v>66.352999999999994</v>
      </c>
      <c r="K226" s="1">
        <v>29.9</v>
      </c>
      <c r="L226" s="1">
        <v>14.52737854495075</v>
      </c>
      <c r="M226" s="1">
        <f t="shared" si="30"/>
        <v>14.52737854495075</v>
      </c>
      <c r="N226" s="1">
        <v>30.391591806094198</v>
      </c>
      <c r="O226" s="1">
        <f t="shared" si="31"/>
        <v>30.391591806094198</v>
      </c>
      <c r="P226" s="5">
        <f>116.965977835504*Y226^-0.147209514563201+-0.65107943206335*D226^0.893381693494807+1.56520244006074</f>
        <v>78.199230912853437</v>
      </c>
      <c r="Q226" s="5">
        <f t="shared" si="27"/>
        <v>48.234603810941827</v>
      </c>
      <c r="R226" s="1">
        <v>9.7483939999999993</v>
      </c>
      <c r="S226" s="1">
        <v>1.0787743999999999</v>
      </c>
      <c r="T226" s="1">
        <f t="shared" si="32"/>
        <v>81.984246439773983</v>
      </c>
      <c r="U226" s="1">
        <v>77442.498000000007</v>
      </c>
      <c r="V226" s="1">
        <f t="shared" si="33"/>
        <v>40.140579347500775</v>
      </c>
      <c r="W226" s="1">
        <v>36836.377999999997</v>
      </c>
      <c r="X226" s="1">
        <v>6.7621392</v>
      </c>
      <c r="Y226">
        <f t="shared" si="34"/>
        <v>10.201428706574319</v>
      </c>
      <c r="Z226">
        <f t="shared" si="35"/>
        <v>90.895185875112034</v>
      </c>
    </row>
    <row r="227" spans="1:26" x14ac:dyDescent="0.25">
      <c r="A227" s="2">
        <v>40779</v>
      </c>
      <c r="B227" s="3">
        <v>0.33598379629629632</v>
      </c>
      <c r="C227" s="4">
        <f t="shared" si="28"/>
        <v>40779.3359837963</v>
      </c>
      <c r="D227" s="1">
        <v>13.108000000000001</v>
      </c>
      <c r="E227" s="1">
        <v>13.055999999999999</v>
      </c>
      <c r="F227" s="1">
        <f>[1]!pkas(D227)</f>
        <v>1508.3790665931349</v>
      </c>
      <c r="G227" s="1">
        <f>[1]!pkas(E227)</f>
        <v>1503.2648771339009</v>
      </c>
      <c r="H227" s="1">
        <f>G227-100000*(D227-E227)*0.000666</f>
        <v>1499.8016771339007</v>
      </c>
      <c r="I227" s="6">
        <f t="shared" si="29"/>
        <v>99.769621438465123</v>
      </c>
      <c r="J227" s="1">
        <v>69.123000000000005</v>
      </c>
      <c r="K227" s="1">
        <v>29.488</v>
      </c>
      <c r="L227" s="1">
        <v>14.751220550612061</v>
      </c>
      <c r="M227" s="1">
        <f t="shared" si="30"/>
        <v>14.751220550612061</v>
      </c>
      <c r="N227" s="1">
        <v>30.306950070649805</v>
      </c>
      <c r="O227" s="1">
        <f t="shared" si="31"/>
        <v>30.306950070649805</v>
      </c>
      <c r="P227" s="5">
        <f>116.965977835504*Y227^-0.147209514563201+-0.65107943206335*D227^0.893381693494807+1.56520244006074</f>
        <v>78.334694142362309</v>
      </c>
      <c r="Q227" s="5">
        <f t="shared" si="27"/>
        <v>48.36438035170476</v>
      </c>
      <c r="R227" s="1">
        <v>9.7602729999999998</v>
      </c>
      <c r="S227" s="1">
        <v>1.0779657</v>
      </c>
      <c r="T227" s="1">
        <f t="shared" si="32"/>
        <v>81.091756928912673</v>
      </c>
      <c r="U227" s="1">
        <v>76591.17</v>
      </c>
      <c r="V227" s="1">
        <f t="shared" si="33"/>
        <v>40.877557767168298</v>
      </c>
      <c r="W227" s="1">
        <v>36975.080999999998</v>
      </c>
      <c r="X227" s="1">
        <v>6.7412644999999998</v>
      </c>
      <c r="Y227">
        <f t="shared" si="34"/>
        <v>10.068076319079964</v>
      </c>
      <c r="Z227">
        <f t="shared" si="35"/>
        <v>91.277129237135597</v>
      </c>
    </row>
    <row r="228" spans="1:26" x14ac:dyDescent="0.25">
      <c r="A228" s="2">
        <v>40779</v>
      </c>
      <c r="B228" s="3">
        <v>0.33667824074074071</v>
      </c>
      <c r="C228" s="4">
        <f t="shared" si="28"/>
        <v>40779.336678240739</v>
      </c>
      <c r="D228" s="1">
        <v>13.102</v>
      </c>
      <c r="E228" s="1">
        <v>13.132999999999999</v>
      </c>
      <c r="F228" s="1">
        <f>[1]!pkas(D228)</f>
        <v>1507.7881878399855</v>
      </c>
      <c r="G228" s="1">
        <f>[1]!pkas(E228)</f>
        <v>1510.8432542810476</v>
      </c>
      <c r="H228" s="1">
        <f>G228-100000*(D228-E228)*0.000666</f>
        <v>1512.9078542810475</v>
      </c>
      <c r="I228" s="6">
        <f t="shared" si="29"/>
        <v>100.13665216389256</v>
      </c>
      <c r="J228" s="1">
        <v>71.043999999999997</v>
      </c>
      <c r="K228" s="1">
        <v>29.86</v>
      </c>
      <c r="L228" s="1">
        <v>14.670751018232579</v>
      </c>
      <c r="M228" s="1">
        <f t="shared" si="30"/>
        <v>14.670751018232579</v>
      </c>
      <c r="N228" s="1">
        <v>30.332796966213095</v>
      </c>
      <c r="O228" s="1">
        <f t="shared" si="31"/>
        <v>30.332796966213095</v>
      </c>
      <c r="P228" s="5">
        <f>116.965977835504*Y228^-0.147209514563201+-0.65107943206335*D228^0.893381693494807+1.56520244006074</f>
        <v>78.284076150593606</v>
      </c>
      <c r="Q228" s="5">
        <f t="shared" si="27"/>
        <v>48.214080683404383</v>
      </c>
      <c r="R228" s="1">
        <v>9.7350533000000006</v>
      </c>
      <c r="S228" s="1">
        <v>1.0755771999999999</v>
      </c>
      <c r="T228" s="1">
        <f t="shared" si="32"/>
        <v>81.411316564022812</v>
      </c>
      <c r="U228" s="1">
        <v>76895.981</v>
      </c>
      <c r="V228" s="1">
        <f t="shared" si="33"/>
        <v>40.211457199099563</v>
      </c>
      <c r="W228" s="1">
        <v>36932.661999999997</v>
      </c>
      <c r="X228" s="1">
        <v>6.7578046000000001</v>
      </c>
      <c r="Y228">
        <f t="shared" si="34"/>
        <v>10.111946139356547</v>
      </c>
      <c r="Z228">
        <f t="shared" si="35"/>
        <v>91.272580094762702</v>
      </c>
    </row>
    <row r="229" spans="1:26" x14ac:dyDescent="0.25">
      <c r="A229" s="2">
        <v>40779</v>
      </c>
      <c r="B229" s="3">
        <v>0.33737268518518521</v>
      </c>
      <c r="C229" s="4">
        <f t="shared" si="28"/>
        <v>40779.337372685186</v>
      </c>
      <c r="D229" s="1">
        <v>12.975</v>
      </c>
      <c r="E229" s="1">
        <v>13.244</v>
      </c>
      <c r="F229" s="1">
        <f>[1]!pkas(D229)</f>
        <v>1495.3289248034587</v>
      </c>
      <c r="G229" s="1">
        <f>[1]!pkas(E229)</f>
        <v>1521.8270611774408</v>
      </c>
      <c r="H229" s="1">
        <f>G229-100000*(D229-E229)*0.000666</f>
        <v>1539.7424611774409</v>
      </c>
      <c r="I229" s="6">
        <f t="shared" si="29"/>
        <v>101.17722969035252</v>
      </c>
      <c r="J229" s="1">
        <v>71.706999999999994</v>
      </c>
      <c r="K229" s="1">
        <v>29.998000000000001</v>
      </c>
      <c r="L229" s="1">
        <v>14.768983890395532</v>
      </c>
      <c r="M229" s="1">
        <f t="shared" si="30"/>
        <v>14.768983890395532</v>
      </c>
      <c r="N229" s="1">
        <v>30.353871247794871</v>
      </c>
      <c r="O229" s="1">
        <f t="shared" si="31"/>
        <v>30.353871247794871</v>
      </c>
      <c r="P229" s="5">
        <f>116.965977835504*Y229^-0.147209514563201+-0.65107943206335*D229^0.893381693494807+1.56520244006074</f>
        <v>78.397628454586055</v>
      </c>
      <c r="Q229" s="5">
        <f t="shared" si="27"/>
        <v>47.866426727779213</v>
      </c>
      <c r="R229" s="1">
        <v>9.7421301000000007</v>
      </c>
      <c r="S229" s="1">
        <v>1.0764723</v>
      </c>
      <c r="T229" s="1">
        <f t="shared" si="32"/>
        <v>81.021408548637723</v>
      </c>
      <c r="U229" s="1">
        <v>76524.070000000007</v>
      </c>
      <c r="V229" s="1">
        <f t="shared" si="33"/>
        <v>39.967534791864075</v>
      </c>
      <c r="W229" s="1">
        <v>36898.116999999998</v>
      </c>
      <c r="X229" s="1">
        <v>6.8429628999999998</v>
      </c>
      <c r="Y229">
        <f t="shared" si="34"/>
        <v>10.064706456512951</v>
      </c>
      <c r="Z229">
        <f t="shared" si="35"/>
        <v>94.336179639858301</v>
      </c>
    </row>
    <row r="230" spans="1:26" x14ac:dyDescent="0.25">
      <c r="A230" s="2">
        <v>40779</v>
      </c>
      <c r="B230" s="3">
        <v>0.33806712962962965</v>
      </c>
      <c r="C230" s="4">
        <f t="shared" si="28"/>
        <v>40779.338067129633</v>
      </c>
      <c r="D230" s="1">
        <v>12.755000000000001</v>
      </c>
      <c r="E230" s="1">
        <v>13.141999999999999</v>
      </c>
      <c r="F230" s="1">
        <f>[1]!pkas(D230)</f>
        <v>1473.9601627929042</v>
      </c>
      <c r="G230" s="1">
        <f>[1]!pkas(E230)</f>
        <v>1511.7312282487107</v>
      </c>
      <c r="H230" s="1">
        <f>G230-100000*(D230-E230)*0.000666</f>
        <v>1537.5054282487106</v>
      </c>
      <c r="I230" s="6">
        <f t="shared" si="29"/>
        <v>101.70494592678743</v>
      </c>
      <c r="J230" s="1">
        <v>72.998000000000005</v>
      </c>
      <c r="K230" s="1">
        <v>29.334</v>
      </c>
      <c r="L230" s="1">
        <v>14.828429993289433</v>
      </c>
      <c r="M230" s="1">
        <f t="shared" si="30"/>
        <v>14.828429993289433</v>
      </c>
      <c r="N230" s="1">
        <v>30.345221006133556</v>
      </c>
      <c r="O230" s="1">
        <f t="shared" si="31"/>
        <v>30.345221006133556</v>
      </c>
      <c r="P230" s="5">
        <f>116.965977835504*Y230^-0.147209514563201+-0.65107943206335*D230^0.893381693494807+1.56520244006074</f>
        <v>78.524957303877173</v>
      </c>
      <c r="Q230" s="5">
        <f t="shared" si="27"/>
        <v>47.801059705956597</v>
      </c>
      <c r="R230" s="1">
        <v>9.7300068</v>
      </c>
      <c r="S230" s="1">
        <v>1.0755793</v>
      </c>
      <c r="T230" s="1">
        <f t="shared" si="32"/>
        <v>80.786489860003627</v>
      </c>
      <c r="U230" s="1">
        <v>76300.002999999997</v>
      </c>
      <c r="V230" s="1">
        <f t="shared" si="33"/>
        <v>41.157014850858353</v>
      </c>
      <c r="W230" s="1">
        <v>36912.292000000001</v>
      </c>
      <c r="X230" s="1">
        <v>6.8521355000000002</v>
      </c>
      <c r="Y230">
        <f t="shared" si="34"/>
        <v>10.04021077224111</v>
      </c>
      <c r="Z230">
        <f t="shared" si="35"/>
        <v>97.993764534777398</v>
      </c>
    </row>
    <row r="231" spans="1:26" x14ac:dyDescent="0.25">
      <c r="A231" s="2">
        <v>40779</v>
      </c>
      <c r="B231" s="3">
        <v>0.33876157407407409</v>
      </c>
      <c r="C231" s="4">
        <f t="shared" si="28"/>
        <v>40779.338761574072</v>
      </c>
      <c r="D231" s="1">
        <v>13.24</v>
      </c>
      <c r="E231" s="1">
        <v>13.308</v>
      </c>
      <c r="F231" s="1">
        <f>[1]!pkas(D231)</f>
        <v>1521.4300318578123</v>
      </c>
      <c r="G231" s="1">
        <f>[1]!pkas(E231)</f>
        <v>1528.1919348148092</v>
      </c>
      <c r="H231" s="1">
        <f>G231-100000*(D231-E231)*0.000666</f>
        <v>1532.7207348148092</v>
      </c>
      <c r="I231" s="6">
        <f t="shared" si="29"/>
        <v>100.29635020947477</v>
      </c>
      <c r="J231" s="1">
        <v>72.385999999999996</v>
      </c>
      <c r="K231" s="1">
        <v>29.388000000000002</v>
      </c>
      <c r="L231" s="1">
        <v>14.894403870165775</v>
      </c>
      <c r="M231" s="1">
        <f t="shared" si="30"/>
        <v>14.894403870165775</v>
      </c>
      <c r="N231" s="1">
        <v>30.277370258452152</v>
      </c>
      <c r="O231" s="1">
        <f t="shared" si="31"/>
        <v>30.277370258452152</v>
      </c>
      <c r="P231" s="5">
        <f>116.965977835504*Y231^-0.147209514563201+-0.65107943206335*D231^0.893381693494807+1.56520244006074</f>
        <v>78.363983275781905</v>
      </c>
      <c r="Q231" s="5">
        <f t="shared" si="27"/>
        <v>47.908922750797231</v>
      </c>
      <c r="R231" s="1">
        <v>9.7299331000000002</v>
      </c>
      <c r="S231" s="1">
        <v>1.0744693000000001</v>
      </c>
      <c r="T231" s="1">
        <f t="shared" si="32"/>
        <v>80.526685105285651</v>
      </c>
      <c r="U231" s="1">
        <v>76052.206999999995</v>
      </c>
      <c r="V231" s="1">
        <f t="shared" si="33"/>
        <v>41.058774145815988</v>
      </c>
      <c r="W231" s="1">
        <v>37023.695</v>
      </c>
      <c r="X231" s="1">
        <v>6.8268988999999998</v>
      </c>
      <c r="Y231">
        <f t="shared" si="34"/>
        <v>9.996396839692963</v>
      </c>
      <c r="Z231">
        <f t="shared" si="35"/>
        <v>96.555562470266295</v>
      </c>
    </row>
    <row r="232" spans="1:26" x14ac:dyDescent="0.25">
      <c r="A232" s="2">
        <v>40779</v>
      </c>
      <c r="B232" s="3">
        <v>0.33945601851851853</v>
      </c>
      <c r="C232" s="4">
        <f t="shared" si="28"/>
        <v>40779.339456018519</v>
      </c>
      <c r="D232" s="1">
        <v>12.859</v>
      </c>
      <c r="E232" s="1">
        <v>13.342000000000001</v>
      </c>
      <c r="F232" s="1">
        <f>[1]!pkas(D232)</f>
        <v>1484.0280415131472</v>
      </c>
      <c r="G232" s="1">
        <f>[1]!pkas(E232)</f>
        <v>1531.5827869330687</v>
      </c>
      <c r="H232" s="1">
        <f>G232-100000*(D232-E232)*0.000666</f>
        <v>1563.7505869330687</v>
      </c>
      <c r="I232" s="6">
        <f t="shared" si="29"/>
        <v>102.10029782747915</v>
      </c>
      <c r="J232" s="1">
        <v>73.347999999999999</v>
      </c>
      <c r="K232" s="1">
        <v>29.702999999999999</v>
      </c>
      <c r="L232" s="1">
        <v>14.69028740709399</v>
      </c>
      <c r="M232" s="1">
        <f t="shared" si="30"/>
        <v>14.69028740709399</v>
      </c>
      <c r="N232" s="1">
        <v>30.311490110508828</v>
      </c>
      <c r="O232" s="1">
        <f t="shared" si="31"/>
        <v>30.311490110508828</v>
      </c>
      <c r="P232" s="5">
        <f>116.965977835504*Y232^-0.147209514563201+-0.65107943206335*D232^0.893381693494807+1.56520244006074</f>
        <v>78.394945543544793</v>
      </c>
      <c r="Q232" s="5">
        <f t="shared" si="27"/>
        <v>47.944724133133498</v>
      </c>
      <c r="R232" s="1">
        <v>9.7224307000000003</v>
      </c>
      <c r="S232" s="1">
        <v>1.0748358</v>
      </c>
      <c r="T232" s="1">
        <f t="shared" si="32"/>
        <v>81.333601887982297</v>
      </c>
      <c r="U232" s="1">
        <v>76821.851999999999</v>
      </c>
      <c r="V232" s="1">
        <f t="shared" si="33"/>
        <v>40.491046862542852</v>
      </c>
      <c r="W232" s="1">
        <v>36967.625999999997</v>
      </c>
      <c r="X232" s="1">
        <v>6.8121426999999999</v>
      </c>
      <c r="Y232">
        <f t="shared" si="34"/>
        <v>10.109200079683546</v>
      </c>
      <c r="Z232">
        <f t="shared" si="35"/>
        <v>94.777832743710974</v>
      </c>
    </row>
    <row r="233" spans="1:26" x14ac:dyDescent="0.25">
      <c r="A233" s="2">
        <v>40779</v>
      </c>
      <c r="B233" s="3">
        <v>0.34015046296296297</v>
      </c>
      <c r="C233" s="4">
        <f t="shared" si="28"/>
        <v>40779.340150462966</v>
      </c>
      <c r="D233" s="1">
        <v>13.292999999999999</v>
      </c>
      <c r="E233" s="1">
        <v>13.236000000000001</v>
      </c>
      <c r="F233" s="1">
        <f>[1]!pkas(D233)</f>
        <v>1526.698070774142</v>
      </c>
      <c r="G233" s="1">
        <f>[1]!pkas(E233)</f>
        <v>1521.0330936410169</v>
      </c>
      <c r="H233" s="1">
        <f>G233-100000*(D233-E233)*0.000666</f>
        <v>1517.2368936410169</v>
      </c>
      <c r="I233" s="6">
        <f t="shared" si="29"/>
        <v>99.75041963150764</v>
      </c>
      <c r="J233" s="1">
        <v>73.114999999999995</v>
      </c>
      <c r="K233" s="1">
        <v>29.448</v>
      </c>
      <c r="L233" s="1">
        <v>14.885219809701766</v>
      </c>
      <c r="M233" s="1">
        <f t="shared" si="30"/>
        <v>14.885219809701766</v>
      </c>
      <c r="N233" s="1">
        <v>30.21923470744656</v>
      </c>
      <c r="O233" s="1">
        <f t="shared" si="31"/>
        <v>30.21923470744656</v>
      </c>
      <c r="P233" s="5">
        <f>116.965977835504*Y233^-0.147209514563201+-0.65107943206335*D233^0.893381693494807+1.56520244006074</f>
        <v>78.343666688810998</v>
      </c>
      <c r="Q233" s="5">
        <f t="shared" si="27"/>
        <v>47.975549663502534</v>
      </c>
      <c r="R233" s="1">
        <v>9.8261489999999991</v>
      </c>
      <c r="S233" s="1">
        <v>1.0844191000000001</v>
      </c>
      <c r="T233" s="1">
        <f t="shared" si="32"/>
        <v>80.562794640339135</v>
      </c>
      <c r="U233" s="1">
        <v>76086.646999999997</v>
      </c>
      <c r="V233" s="1">
        <f t="shared" si="33"/>
        <v>40.949933776287629</v>
      </c>
      <c r="W233" s="1">
        <v>37119.453999999998</v>
      </c>
      <c r="X233" s="1">
        <v>6.8785641999999996</v>
      </c>
      <c r="Y233">
        <f t="shared" si="34"/>
        <v>9.993883848706119</v>
      </c>
      <c r="Z233">
        <f t="shared" si="35"/>
        <v>95.561881193695569</v>
      </c>
    </row>
    <row r="234" spans="1:26" x14ac:dyDescent="0.25">
      <c r="A234" s="2">
        <v>40779</v>
      </c>
      <c r="B234" s="3">
        <v>0.34084490740740742</v>
      </c>
      <c r="C234" s="4">
        <f t="shared" si="28"/>
        <v>40779.340844907405</v>
      </c>
      <c r="D234" s="1">
        <v>13.368</v>
      </c>
      <c r="E234" s="1">
        <v>13.337999999999999</v>
      </c>
      <c r="F234" s="1">
        <f>[1]!pkas(D234)</f>
        <v>1534.1802543546526</v>
      </c>
      <c r="G234" s="1">
        <f>[1]!pkas(E234)</f>
        <v>1531.1835200250546</v>
      </c>
      <c r="H234" s="1">
        <f>G234-100000*(D234-E234)*0.000666</f>
        <v>1529.1855200250545</v>
      </c>
      <c r="I234" s="6">
        <f t="shared" si="29"/>
        <v>99.869512702176451</v>
      </c>
      <c r="J234" s="1">
        <v>73.572999999999993</v>
      </c>
      <c r="K234" s="1">
        <v>29.890999999999998</v>
      </c>
      <c r="L234" s="1">
        <v>14.903312193035958</v>
      </c>
      <c r="M234" s="1">
        <f t="shared" si="30"/>
        <v>14.903312193035958</v>
      </c>
      <c r="N234" s="1">
        <v>30.308037026725117</v>
      </c>
      <c r="O234" s="1">
        <f t="shared" si="31"/>
        <v>30.308037026725117</v>
      </c>
      <c r="P234" s="5">
        <f>116.965977835504*Y234^-0.147209514563201+-0.65107943206335*D234^0.893381693494807+1.56520244006074</f>
        <v>78.349125074754241</v>
      </c>
      <c r="Q234" s="5">
        <f t="shared" si="27"/>
        <v>48.076510189808268</v>
      </c>
      <c r="R234" s="1">
        <v>9.8534877000000005</v>
      </c>
      <c r="S234" s="1">
        <v>1.0852531000000001</v>
      </c>
      <c r="T234" s="1">
        <f t="shared" si="32"/>
        <v>80.491677366491672</v>
      </c>
      <c r="U234" s="1">
        <v>76018.817999999999</v>
      </c>
      <c r="V234" s="1">
        <f t="shared" si="33"/>
        <v>40.156514333233005</v>
      </c>
      <c r="W234" s="1">
        <v>36973.296000000002</v>
      </c>
      <c r="X234" s="1">
        <v>6.8723298000000002</v>
      </c>
      <c r="Y234">
        <f t="shared" si="34"/>
        <v>9.9625348056021465</v>
      </c>
      <c r="Z234">
        <f t="shared" si="35"/>
        <v>92.571014140647932</v>
      </c>
    </row>
    <row r="235" spans="1:26" x14ac:dyDescent="0.25">
      <c r="A235" s="2">
        <v>40779</v>
      </c>
      <c r="B235" s="3">
        <v>0.34153935185185186</v>
      </c>
      <c r="C235" s="4">
        <f t="shared" si="28"/>
        <v>40779.341539351852</v>
      </c>
      <c r="D235" s="1">
        <v>13.449</v>
      </c>
      <c r="E235" s="1">
        <v>13.368</v>
      </c>
      <c r="F235" s="1">
        <f>[1]!pkas(D235)</f>
        <v>1542.297215967124</v>
      </c>
      <c r="G235" s="1">
        <f>[1]!pkas(E235)</f>
        <v>1534.1802543546526</v>
      </c>
      <c r="H235" s="1">
        <f>G235-100000*(D235-E235)*0.000666</f>
        <v>1528.7856543546527</v>
      </c>
      <c r="I235" s="6">
        <f t="shared" si="29"/>
        <v>99.648372478743113</v>
      </c>
      <c r="J235" s="1">
        <v>73.072000000000003</v>
      </c>
      <c r="K235" s="1">
        <v>29.314</v>
      </c>
      <c r="L235" s="1">
        <v>14.963519200492954</v>
      </c>
      <c r="M235" s="1">
        <f t="shared" si="30"/>
        <v>14.963519200492954</v>
      </c>
      <c r="N235" s="1">
        <v>30.278966333937774</v>
      </c>
      <c r="O235" s="1">
        <f t="shared" si="31"/>
        <v>30.278966333937774</v>
      </c>
      <c r="P235" s="5">
        <f>116.965977835504*Y235^-0.147209514563201+-0.65107943206335*D235^0.893381693494807+1.56520244006074</f>
        <v>78.339485985646476</v>
      </c>
      <c r="Q235" s="5">
        <f t="shared" si="27"/>
        <v>47.909482099442776</v>
      </c>
      <c r="R235" s="1">
        <v>9.8337461000000008</v>
      </c>
      <c r="S235" s="1">
        <v>1.083863</v>
      </c>
      <c r="T235" s="1">
        <f t="shared" si="32"/>
        <v>80.255532401971436</v>
      </c>
      <c r="U235" s="1">
        <v>75793.596000000005</v>
      </c>
      <c r="V235" s="1">
        <f t="shared" si="33"/>
        <v>41.193468839212549</v>
      </c>
      <c r="W235" s="1">
        <v>37021.07</v>
      </c>
      <c r="X235" s="1">
        <v>6.8999002000000003</v>
      </c>
      <c r="Y235">
        <f t="shared" si="34"/>
        <v>9.9413902016357127</v>
      </c>
      <c r="Z235">
        <f t="shared" si="35"/>
        <v>96.879943108932991</v>
      </c>
    </row>
    <row r="236" spans="1:26" x14ac:dyDescent="0.25">
      <c r="A236" s="2">
        <v>40779</v>
      </c>
      <c r="B236" s="3">
        <v>0.3422337962962963</v>
      </c>
      <c r="C236" s="4">
        <f t="shared" si="28"/>
        <v>40779.342233796298</v>
      </c>
      <c r="D236" s="1">
        <v>13.166</v>
      </c>
      <c r="E236" s="1">
        <v>13.465</v>
      </c>
      <c r="F236" s="1">
        <f>[1]!pkas(D236)</f>
        <v>1514.1014033975619</v>
      </c>
      <c r="G236" s="1">
        <f>[1]!pkas(E236)</f>
        <v>1543.9050254893959</v>
      </c>
      <c r="H236" s="1">
        <f>G236-100000*(D236-E236)*0.000666</f>
        <v>1563.8184254893958</v>
      </c>
      <c r="I236" s="6">
        <f t="shared" si="29"/>
        <v>101.28980731788782</v>
      </c>
      <c r="J236" s="1">
        <v>72.257000000000005</v>
      </c>
      <c r="K236" s="1">
        <v>29.437000000000001</v>
      </c>
      <c r="L236" s="1">
        <v>14.848503532514769</v>
      </c>
      <c r="M236" s="1">
        <f t="shared" si="30"/>
        <v>14.848503532514769</v>
      </c>
      <c r="N236" s="1">
        <v>30.393004551177341</v>
      </c>
      <c r="O236" s="1">
        <f t="shared" si="31"/>
        <v>30.393004551177341</v>
      </c>
      <c r="P236" s="5">
        <f>116.965977835504*Y236^-0.147209514563201+-0.65107943206335*D236^0.893381693494807+1.56520244006074</f>
        <v>78.380749770381101</v>
      </c>
      <c r="Q236" s="5">
        <f t="shared" si="27"/>
        <v>47.952162699067088</v>
      </c>
      <c r="R236" s="1">
        <v>9.8408925000000007</v>
      </c>
      <c r="S236" s="1">
        <v>1.0858113</v>
      </c>
      <c r="T236" s="1">
        <f t="shared" si="32"/>
        <v>80.707339173726453</v>
      </c>
      <c r="U236" s="1">
        <v>76224.509999999995</v>
      </c>
      <c r="V236" s="1">
        <f t="shared" si="33"/>
        <v>40.969862993999996</v>
      </c>
      <c r="W236" s="1">
        <v>36834.067999999999</v>
      </c>
      <c r="X236" s="1">
        <v>6.8944177</v>
      </c>
      <c r="Y236">
        <f t="shared" si="34"/>
        <v>10.009380708857947</v>
      </c>
      <c r="Z236">
        <f t="shared" si="35"/>
        <v>95.864844522820462</v>
      </c>
    </row>
    <row r="237" spans="1:26" x14ac:dyDescent="0.25">
      <c r="A237" s="2">
        <v>40779</v>
      </c>
      <c r="B237" s="3">
        <v>0.34292824074074074</v>
      </c>
      <c r="C237" s="4">
        <f t="shared" si="28"/>
        <v>40779.342928240738</v>
      </c>
      <c r="D237" s="1">
        <v>13.284000000000001</v>
      </c>
      <c r="E237" s="1">
        <v>13.334</v>
      </c>
      <c r="F237" s="1">
        <f>[1]!pkas(D237)</f>
        <v>1525.8023689481367</v>
      </c>
      <c r="G237" s="1">
        <f>[1]!pkas(E237)</f>
        <v>1530.7843446569236</v>
      </c>
      <c r="H237" s="1">
        <f>G237-100000*(D237-E237)*0.000666</f>
        <v>1534.1143446569235</v>
      </c>
      <c r="I237" s="6">
        <f t="shared" si="29"/>
        <v>100.21753554062811</v>
      </c>
      <c r="J237" s="1">
        <v>68.370999999999995</v>
      </c>
      <c r="K237" s="1">
        <v>29.327000000000002</v>
      </c>
      <c r="L237" s="1">
        <v>14.961438703575254</v>
      </c>
      <c r="M237" s="1">
        <f t="shared" si="30"/>
        <v>14.961438703575254</v>
      </c>
      <c r="N237" s="1">
        <v>30.304520622008795</v>
      </c>
      <c r="O237" s="1">
        <f t="shared" si="31"/>
        <v>30.304520622008795</v>
      </c>
      <c r="P237" s="5">
        <f>116.965977835504*Y237^-0.147209514563201+-0.65107943206335*D237^0.893381693494807+1.56520244006074</f>
        <v>78.39970717019321</v>
      </c>
      <c r="Q237" s="5">
        <f t="shared" si="27"/>
        <v>48.098569687428302</v>
      </c>
      <c r="R237" s="1">
        <v>9.8311954999999998</v>
      </c>
      <c r="S237" s="1">
        <v>1.0844716999999999</v>
      </c>
      <c r="T237" s="1">
        <f t="shared" si="32"/>
        <v>80.263679350714511</v>
      </c>
      <c r="U237" s="1">
        <v>75801.365999999995</v>
      </c>
      <c r="V237" s="1">
        <f t="shared" si="33"/>
        <v>41.169769527482472</v>
      </c>
      <c r="W237" s="1">
        <v>36979.071000000004</v>
      </c>
      <c r="X237" s="1">
        <v>6.8536308999999997</v>
      </c>
      <c r="Y237">
        <f t="shared" si="34"/>
        <v>9.9515762454651053</v>
      </c>
      <c r="Z237">
        <f t="shared" si="35"/>
        <v>94.762815416139844</v>
      </c>
    </row>
    <row r="238" spans="1:26" x14ac:dyDescent="0.25">
      <c r="A238" s="2">
        <v>40779</v>
      </c>
      <c r="B238" s="3">
        <v>0.34362268518518518</v>
      </c>
      <c r="C238" s="4">
        <f t="shared" si="28"/>
        <v>40779.343622685185</v>
      </c>
      <c r="D238" s="1">
        <v>13.028</v>
      </c>
      <c r="E238" s="1">
        <v>13.467000000000001</v>
      </c>
      <c r="F238" s="1">
        <f>[1]!pkas(D238)</f>
        <v>1500.5174053605845</v>
      </c>
      <c r="G238" s="1">
        <f>[1]!pkas(E238)</f>
        <v>1544.1061052784826</v>
      </c>
      <c r="H238" s="1">
        <f>G238-100000*(D238-E238)*0.000666</f>
        <v>1573.3435052784826</v>
      </c>
      <c r="I238" s="6">
        <f t="shared" si="29"/>
        <v>101.89348386746563</v>
      </c>
      <c r="J238" s="1">
        <v>70.927999999999997</v>
      </c>
      <c r="K238" s="1">
        <v>29.463999999999999</v>
      </c>
      <c r="L238" s="1">
        <v>14.863539027768581</v>
      </c>
      <c r="M238" s="1">
        <f t="shared" si="30"/>
        <v>14.863539027768581</v>
      </c>
      <c r="N238" s="1">
        <v>30.402960867107709</v>
      </c>
      <c r="O238" s="1">
        <f t="shared" si="31"/>
        <v>30.402960867107709</v>
      </c>
      <c r="P238" s="5">
        <f>116.965977835504*Y238^-0.147209514563201+-0.65107943206335*D238^0.893381693494807+1.56520244006074</f>
        <v>78.464751859820424</v>
      </c>
      <c r="Q238" s="5">
        <f t="shared" si="27"/>
        <v>48.127258276575596</v>
      </c>
      <c r="R238" s="1">
        <v>9.8476260999999994</v>
      </c>
      <c r="S238" s="1">
        <v>1.0854531999999999</v>
      </c>
      <c r="T238" s="1">
        <f t="shared" si="32"/>
        <v>80.648111694056851</v>
      </c>
      <c r="U238" s="1">
        <v>76168.02</v>
      </c>
      <c r="V238" s="1">
        <f t="shared" si="33"/>
        <v>40.920965711405977</v>
      </c>
      <c r="W238" s="1">
        <v>36817.792999999998</v>
      </c>
      <c r="X238" s="1">
        <v>6.8578137999999997</v>
      </c>
      <c r="Y238">
        <f t="shared" si="34"/>
        <v>9.990644091521105</v>
      </c>
      <c r="Z238">
        <f t="shared" si="35"/>
        <v>93.861532165416122</v>
      </c>
    </row>
    <row r="239" spans="1:26" x14ac:dyDescent="0.25">
      <c r="A239" s="2">
        <v>40779</v>
      </c>
      <c r="B239" s="3">
        <v>0.34431712962962963</v>
      </c>
      <c r="C239" s="4">
        <f t="shared" si="28"/>
        <v>40779.344317129631</v>
      </c>
      <c r="D239" s="1">
        <v>13.538</v>
      </c>
      <c r="E239" s="1">
        <v>13.52</v>
      </c>
      <c r="F239" s="1">
        <f>[1]!pkas(D239)</f>
        <v>1551.2593747328049</v>
      </c>
      <c r="G239" s="1">
        <f>[1]!pkas(E239)</f>
        <v>1549.4431180006527</v>
      </c>
      <c r="H239" s="1">
        <f>G239-100000*(D239-E239)*0.000666</f>
        <v>1548.2443180006526</v>
      </c>
      <c r="I239" s="6">
        <f t="shared" si="29"/>
        <v>99.922630267218395</v>
      </c>
      <c r="J239" s="1">
        <v>71.813000000000002</v>
      </c>
      <c r="K239" s="1">
        <v>29.661000000000001</v>
      </c>
      <c r="L239" s="1">
        <v>15.125699388980479</v>
      </c>
      <c r="M239" s="1">
        <f t="shared" si="30"/>
        <v>15.125699388980479</v>
      </c>
      <c r="N239" s="1">
        <v>30.410286803201132</v>
      </c>
      <c r="O239" s="1">
        <f t="shared" si="31"/>
        <v>30.410286803201132</v>
      </c>
      <c r="P239" s="5">
        <f>116.965977835504*Y239^-0.147209514563201+-0.65107943206335*D239^0.893381693494807+1.56520244006074</f>
        <v>78.431850375957524</v>
      </c>
      <c r="Q239" s="5">
        <f t="shared" si="27"/>
        <v>47.633311530464134</v>
      </c>
      <c r="R239" s="1">
        <v>9.8064602000000001</v>
      </c>
      <c r="S239" s="1">
        <v>1.0781657</v>
      </c>
      <c r="T239" s="1">
        <f t="shared" si="32"/>
        <v>79.623353487354294</v>
      </c>
      <c r="U239" s="1">
        <v>75190.691000000006</v>
      </c>
      <c r="V239" s="1">
        <f t="shared" si="33"/>
        <v>40.56621999052237</v>
      </c>
      <c r="W239" s="1">
        <v>36805.822999999997</v>
      </c>
      <c r="X239" s="1">
        <v>6.9435598000000001</v>
      </c>
      <c r="Y239">
        <f t="shared" si="34"/>
        <v>9.8355032187606355</v>
      </c>
      <c r="Z239">
        <f t="shared" si="35"/>
        <v>98.387626186418345</v>
      </c>
    </row>
    <row r="240" spans="1:26" x14ac:dyDescent="0.25">
      <c r="A240" s="2">
        <v>40779</v>
      </c>
      <c r="B240" s="3">
        <v>0.34501157407407407</v>
      </c>
      <c r="C240" s="4">
        <f t="shared" si="28"/>
        <v>40779.345011574071</v>
      </c>
      <c r="D240" s="1">
        <v>13.225</v>
      </c>
      <c r="E240" s="1">
        <v>13.423</v>
      </c>
      <c r="F240" s="1">
        <f>[1]!pkas(D240)</f>
        <v>1519.9419831484697</v>
      </c>
      <c r="G240" s="1">
        <f>[1]!pkas(E240)</f>
        <v>1539.6876657443249</v>
      </c>
      <c r="H240" s="1">
        <f>G240-100000*(D240-E240)*0.000666</f>
        <v>1552.8744657443249</v>
      </c>
      <c r="I240" s="6">
        <f t="shared" si="29"/>
        <v>100.85645941663273</v>
      </c>
      <c r="J240" s="1">
        <v>73.051000000000002</v>
      </c>
      <c r="K240" s="1">
        <v>29.297999999999998</v>
      </c>
      <c r="L240" s="1">
        <v>14.984027653874591</v>
      </c>
      <c r="M240" s="1">
        <f t="shared" si="30"/>
        <v>14.984027653874591</v>
      </c>
      <c r="N240" s="1">
        <v>30.238084564403437</v>
      </c>
      <c r="O240" s="1">
        <f t="shared" si="31"/>
        <v>30.238084564403437</v>
      </c>
      <c r="P240" s="5">
        <f>116.965977835504*Y240^-0.147209514563201+-0.65107943206335*D240^0.893381693494807+1.56520244006074</f>
        <v>78.42863817849792</v>
      </c>
      <c r="Q240" s="5">
        <f t="shared" si="27"/>
        <v>48.012196323595525</v>
      </c>
      <c r="R240" s="1">
        <v>9.8208625000000005</v>
      </c>
      <c r="S240" s="1">
        <v>1.0841684</v>
      </c>
      <c r="T240" s="1">
        <f t="shared" si="32"/>
        <v>80.17527455926701</v>
      </c>
      <c r="U240" s="1">
        <v>75717.051999999996</v>
      </c>
      <c r="V240" s="1">
        <f t="shared" si="33"/>
        <v>41.222658751410954</v>
      </c>
      <c r="W240" s="1">
        <v>37088.374000000003</v>
      </c>
      <c r="X240" s="1">
        <v>6.8668411000000003</v>
      </c>
      <c r="Y240">
        <f t="shared" si="34"/>
        <v>9.9492437463824217</v>
      </c>
      <c r="Z240">
        <f t="shared" si="35"/>
        <v>95.825117368974844</v>
      </c>
    </row>
    <row r="241" spans="1:26" x14ac:dyDescent="0.25">
      <c r="A241" s="2">
        <v>40779</v>
      </c>
      <c r="B241" s="3">
        <v>0.34570601851851851</v>
      </c>
      <c r="C241" s="4">
        <f t="shared" si="28"/>
        <v>40779.345706018517</v>
      </c>
      <c r="D241" s="1">
        <v>13.191000000000001</v>
      </c>
      <c r="E241" s="1">
        <v>13.586</v>
      </c>
      <c r="F241" s="1">
        <f>[1]!pkas(D241)</f>
        <v>1516.5738108404846</v>
      </c>
      <c r="G241" s="1">
        <f>[1]!pkas(E241)</f>
        <v>1556.1118817499919</v>
      </c>
      <c r="H241" s="1">
        <f>G241-100000*(D241-E241)*0.000666</f>
        <v>1582.4188817499919</v>
      </c>
      <c r="I241" s="6">
        <f t="shared" si="29"/>
        <v>101.69055967687974</v>
      </c>
      <c r="J241" s="1">
        <v>73.320999999999998</v>
      </c>
      <c r="K241" s="1">
        <v>30.244</v>
      </c>
      <c r="L241" s="1">
        <v>14.931832599804181</v>
      </c>
      <c r="M241" s="1">
        <f t="shared" si="30"/>
        <v>14.931832599804181</v>
      </c>
      <c r="N241" s="1">
        <v>30.461966082168317</v>
      </c>
      <c r="O241" s="1">
        <f t="shared" si="31"/>
        <v>30.461966082168317</v>
      </c>
      <c r="P241" s="5">
        <f>116.965977835504*Y241^-0.147209514563201+-0.65107943206335*D241^0.893381693494807+1.56520244006074</f>
        <v>78.423157211324067</v>
      </c>
      <c r="Q241" s="5">
        <f t="shared" si="27"/>
        <v>47.73461130021284</v>
      </c>
      <c r="R241" s="1">
        <v>9.8493762999999994</v>
      </c>
      <c r="S241" s="1">
        <v>1.0864684</v>
      </c>
      <c r="T241" s="1">
        <f t="shared" si="32"/>
        <v>80.379715340152586</v>
      </c>
      <c r="U241" s="1">
        <v>75912.034</v>
      </c>
      <c r="V241" s="1">
        <f t="shared" si="33"/>
        <v>39.536923242124288</v>
      </c>
      <c r="W241" s="1">
        <v>36721.51</v>
      </c>
      <c r="X241" s="1">
        <v>6.9480503000000002</v>
      </c>
      <c r="Y241">
        <f t="shared" si="34"/>
        <v>9.9658722554953414</v>
      </c>
      <c r="Z241">
        <f t="shared" si="35"/>
        <v>94.682407765800434</v>
      </c>
    </row>
    <row r="242" spans="1:26" x14ac:dyDescent="0.25">
      <c r="A242" s="2">
        <v>40779</v>
      </c>
      <c r="B242" s="3">
        <v>0.34640046296296295</v>
      </c>
      <c r="C242" s="4">
        <f t="shared" si="28"/>
        <v>40779.346400462964</v>
      </c>
      <c r="D242" s="1">
        <v>13.157</v>
      </c>
      <c r="E242" s="1">
        <v>13.164</v>
      </c>
      <c r="F242" s="1">
        <f>[1]!pkas(D242)</f>
        <v>1513.2122049701625</v>
      </c>
      <c r="G242" s="1">
        <f>[1]!pkas(E242)</f>
        <v>1513.9037640405527</v>
      </c>
      <c r="H242" s="1">
        <f>G242-100000*(D242-E242)*0.000666</f>
        <v>1514.3699640405528</v>
      </c>
      <c r="I242" s="6">
        <f t="shared" si="29"/>
        <v>100.03079455980451</v>
      </c>
      <c r="J242" s="1">
        <v>72.790999999999997</v>
      </c>
      <c r="K242" s="1">
        <v>29.538</v>
      </c>
      <c r="L242" s="1">
        <v>14.841409672997145</v>
      </c>
      <c r="M242" s="1">
        <f t="shared" si="30"/>
        <v>14.841409672997145</v>
      </c>
      <c r="N242" s="1">
        <v>30.364641324169042</v>
      </c>
      <c r="O242" s="1">
        <f t="shared" si="31"/>
        <v>30.364641324169042</v>
      </c>
      <c r="P242" s="5">
        <f>116.965977835504*Y242^-0.147209514563201+-0.65107943206335*D242^0.893381693494807+1.56520244006074</f>
        <v>78.375778186165505</v>
      </c>
      <c r="Q242" s="5">
        <f t="shared" si="27"/>
        <v>47.624816951101693</v>
      </c>
      <c r="R242" s="1">
        <v>9.8509917999999992</v>
      </c>
      <c r="S242" s="1">
        <v>1.0872961999999999</v>
      </c>
      <c r="T242" s="1">
        <f t="shared" si="32"/>
        <v>80.735300392130384</v>
      </c>
      <c r="U242" s="1">
        <v>76251.179000000004</v>
      </c>
      <c r="V242" s="1">
        <f t="shared" si="33"/>
        <v>40.787294432614011</v>
      </c>
      <c r="W242" s="1">
        <v>36880.476999999999</v>
      </c>
      <c r="X242" s="1">
        <v>6.9775898999999999</v>
      </c>
      <c r="Y242">
        <f t="shared" si="34"/>
        <v>10.016685805725842</v>
      </c>
      <c r="Z242">
        <f t="shared" si="35"/>
        <v>99.045321046573349</v>
      </c>
    </row>
    <row r="243" spans="1:26" x14ac:dyDescent="0.25">
      <c r="A243" s="2">
        <v>40779</v>
      </c>
      <c r="B243" s="3">
        <v>0.34709490740740739</v>
      </c>
      <c r="C243" s="4">
        <f t="shared" si="28"/>
        <v>40779.347094907411</v>
      </c>
      <c r="D243" s="1">
        <v>13.404</v>
      </c>
      <c r="E243" s="1">
        <v>13.474</v>
      </c>
      <c r="F243" s="1">
        <f>[1]!pkas(D243)</f>
        <v>1537.7831430114277</v>
      </c>
      <c r="G243" s="1">
        <f>[1]!pkas(E243)</f>
        <v>1544.8100659119007</v>
      </c>
      <c r="H243" s="1">
        <f>G243-100000*(D243-E243)*0.000666</f>
        <v>1549.4720659119007</v>
      </c>
      <c r="I243" s="6">
        <f t="shared" si="29"/>
        <v>100.30178467261916</v>
      </c>
      <c r="J243" s="1">
        <v>66.92</v>
      </c>
      <c r="K243" s="1">
        <v>29.425000000000001</v>
      </c>
      <c r="L243" s="1">
        <v>15.177357046770055</v>
      </c>
      <c r="M243" s="1">
        <f t="shared" si="30"/>
        <v>15.177357046770055</v>
      </c>
      <c r="N243" s="1">
        <v>30.412921626492675</v>
      </c>
      <c r="O243" s="1">
        <f t="shared" si="31"/>
        <v>30.412921626492675</v>
      </c>
      <c r="P243" s="5">
        <f>116.965977835504*Y243^-0.147209514563201+-0.65107943206335*D243^0.893381693494807+1.56520244006074</f>
        <v>78.492803728611989</v>
      </c>
      <c r="Q243" s="5">
        <f t="shared" si="27"/>
        <v>47.800217776555421</v>
      </c>
      <c r="R243" s="1">
        <v>9.8294958000000001</v>
      </c>
      <c r="S243" s="1">
        <v>1.0829742</v>
      </c>
      <c r="T243" s="1">
        <f t="shared" si="32"/>
        <v>79.423187698449482</v>
      </c>
      <c r="U243" s="1">
        <v>74999.804000000004</v>
      </c>
      <c r="V243" s="1">
        <f t="shared" si="33"/>
        <v>40.991616674520401</v>
      </c>
      <c r="W243" s="1">
        <v>36801.519</v>
      </c>
      <c r="X243" s="1">
        <v>6.9220217000000002</v>
      </c>
      <c r="Y243">
        <f t="shared" si="34"/>
        <v>9.8339965408852663</v>
      </c>
      <c r="Z243">
        <f t="shared" si="35"/>
        <v>97.591534913109655</v>
      </c>
    </row>
    <row r="244" spans="1:26" x14ac:dyDescent="0.25">
      <c r="A244" s="2">
        <v>40779</v>
      </c>
      <c r="B244" s="3">
        <v>0.34778935185185184</v>
      </c>
      <c r="C244" s="4">
        <f t="shared" si="28"/>
        <v>40779.34778935185</v>
      </c>
      <c r="D244" s="1">
        <v>12.984</v>
      </c>
      <c r="E244" s="1">
        <v>13.412000000000001</v>
      </c>
      <c r="F244" s="1">
        <f>[1]!pkas(D244)</f>
        <v>1496.2088735360421</v>
      </c>
      <c r="G244" s="1">
        <f>[1]!pkas(E244)</f>
        <v>1538.5847946623649</v>
      </c>
      <c r="H244" s="1">
        <f>G244-100000*(D244-E244)*0.000666</f>
        <v>1567.089594662365</v>
      </c>
      <c r="I244" s="6">
        <f t="shared" si="29"/>
        <v>101.85266357102245</v>
      </c>
      <c r="J244" s="1">
        <v>69.988</v>
      </c>
      <c r="K244" s="1">
        <v>29.463999999999999</v>
      </c>
      <c r="L244" s="1">
        <v>14.980790825081215</v>
      </c>
      <c r="M244" s="1">
        <f t="shared" si="30"/>
        <v>14.980790825081215</v>
      </c>
      <c r="N244" s="1">
        <v>30.379651753409405</v>
      </c>
      <c r="O244" s="1">
        <f t="shared" si="31"/>
        <v>30.379651753409405</v>
      </c>
      <c r="P244" s="5">
        <f>116.965977835504*Y244^-0.147209514563201+-0.65107943206335*D244^0.893381693494807+1.56520244006074</f>
        <v>78.537371086319951</v>
      </c>
      <c r="Q244" s="5">
        <f t="shared" si="27"/>
        <v>47.84072266519977</v>
      </c>
      <c r="R244" s="1">
        <v>9.8321179999999995</v>
      </c>
      <c r="S244" s="1">
        <v>1.0850868</v>
      </c>
      <c r="T244" s="1">
        <f t="shared" si="32"/>
        <v>80.187935479574904</v>
      </c>
      <c r="U244" s="1">
        <v>75729.126999999993</v>
      </c>
      <c r="V244" s="1">
        <f t="shared" si="33"/>
        <v>40.920965711405977</v>
      </c>
      <c r="W244" s="1">
        <v>36855.908000000003</v>
      </c>
      <c r="X244" s="1">
        <v>6.9142498000000003</v>
      </c>
      <c r="Y244">
        <f t="shared" si="34"/>
        <v>9.9474745566402589</v>
      </c>
      <c r="Z244">
        <f t="shared" si="35"/>
        <v>96.967292417764355</v>
      </c>
    </row>
    <row r="245" spans="1:26" x14ac:dyDescent="0.25">
      <c r="A245" s="2">
        <v>40779</v>
      </c>
      <c r="B245" s="3">
        <v>0.34848379629629633</v>
      </c>
      <c r="C245" s="4">
        <f t="shared" si="28"/>
        <v>40779.348483796297</v>
      </c>
      <c r="D245" s="1">
        <v>13.31</v>
      </c>
      <c r="E245" s="1">
        <v>13.329000000000001</v>
      </c>
      <c r="F245" s="1">
        <f>[1]!pkas(D245)</f>
        <v>1528.3912137851437</v>
      </c>
      <c r="G245" s="1">
        <f>[1]!pkas(E245)</f>
        <v>1530.2855041475023</v>
      </c>
      <c r="H245" s="1">
        <f>G245-100000*(D245-E245)*0.000666</f>
        <v>1531.5509041475023</v>
      </c>
      <c r="I245" s="6">
        <f t="shared" si="29"/>
        <v>100.08269045198234</v>
      </c>
      <c r="J245" s="1">
        <v>71.718999999999994</v>
      </c>
      <c r="K245" s="1">
        <v>29.454999999999998</v>
      </c>
      <c r="L245" s="1">
        <v>15.017555875573692</v>
      </c>
      <c r="M245" s="1">
        <f t="shared" si="30"/>
        <v>15.017555875573692</v>
      </c>
      <c r="N245" s="1">
        <v>30.258482596945441</v>
      </c>
      <c r="O245" s="1">
        <f t="shared" si="31"/>
        <v>30.258482596945441</v>
      </c>
      <c r="P245" s="5">
        <f>116.965977835504*Y245^-0.147209514563201+-0.65107943206335*D245^0.893381693494807+1.56520244006074</f>
        <v>78.427459565852701</v>
      </c>
      <c r="Q245" s="5">
        <f t="shared" si="27"/>
        <v>48.01383731454635</v>
      </c>
      <c r="R245" s="1">
        <v>9.8902453000000001</v>
      </c>
      <c r="S245" s="1">
        <v>1.0905418</v>
      </c>
      <c r="T245" s="1">
        <f t="shared" si="32"/>
        <v>80.044262494936532</v>
      </c>
      <c r="U245" s="1">
        <v>75592.104000000007</v>
      </c>
      <c r="V245" s="1">
        <f t="shared" si="33"/>
        <v>40.937257348538211</v>
      </c>
      <c r="W245" s="1">
        <v>37054.775000000001</v>
      </c>
      <c r="X245" s="1">
        <v>6.9143656</v>
      </c>
      <c r="Y245">
        <f t="shared" si="34"/>
        <v>9.9198358332074008</v>
      </c>
      <c r="Z245">
        <f t="shared" si="35"/>
        <v>95.116467231212269</v>
      </c>
    </row>
    <row r="246" spans="1:26" x14ac:dyDescent="0.25">
      <c r="A246" s="2">
        <v>40779</v>
      </c>
      <c r="B246" s="3">
        <v>0.34917824074074072</v>
      </c>
      <c r="C246" s="4">
        <f t="shared" si="28"/>
        <v>40779.349178240744</v>
      </c>
      <c r="D246" s="1">
        <v>13.406000000000001</v>
      </c>
      <c r="E246" s="1">
        <v>13.428000000000001</v>
      </c>
      <c r="F246" s="1">
        <f>[1]!pkas(D246)</f>
        <v>1537.9835214803677</v>
      </c>
      <c r="G246" s="1">
        <f>[1]!pkas(E246)</f>
        <v>1540.1892005599946</v>
      </c>
      <c r="H246" s="1">
        <f>G246-100000*(D246-E246)*0.000666</f>
        <v>1541.6544005599947</v>
      </c>
      <c r="I246" s="6">
        <f t="shared" si="29"/>
        <v>100.09513116956458</v>
      </c>
      <c r="J246" s="1">
        <v>72.465000000000003</v>
      </c>
      <c r="K246" s="1">
        <v>29.949000000000002</v>
      </c>
      <c r="L246" s="1">
        <v>14.997938377865012</v>
      </c>
      <c r="M246" s="1">
        <f t="shared" si="30"/>
        <v>14.997938377865012</v>
      </c>
      <c r="N246" s="1">
        <v>30.478924048824013</v>
      </c>
      <c r="O246" s="1">
        <f t="shared" si="31"/>
        <v>30.478924048824013</v>
      </c>
      <c r="P246" s="5">
        <f>116.965977835504*Y246^-0.147209514563201+-0.65107943206335*D246^0.893381693494807+1.56520244006074</f>
        <v>78.394954160738834</v>
      </c>
      <c r="Q246" s="5">
        <f t="shared" si="27"/>
        <v>47.659374798361881</v>
      </c>
      <c r="R246" s="1">
        <v>9.8961701000000009</v>
      </c>
      <c r="S246" s="1">
        <v>1.0894887</v>
      </c>
      <c r="T246" s="1">
        <f t="shared" si="32"/>
        <v>80.120888473312135</v>
      </c>
      <c r="U246" s="1">
        <v>75665.183000000005</v>
      </c>
      <c r="V246" s="1">
        <f t="shared" si="33"/>
        <v>40.053949632089164</v>
      </c>
      <c r="W246" s="1">
        <v>36693.892</v>
      </c>
      <c r="X246" s="1">
        <v>6.9997936000000003</v>
      </c>
      <c r="Y246">
        <f t="shared" si="34"/>
        <v>9.9118837915078757</v>
      </c>
      <c r="Z246">
        <f t="shared" si="35"/>
        <v>96.800046640835546</v>
      </c>
    </row>
    <row r="247" spans="1:26" x14ac:dyDescent="0.25">
      <c r="A247" s="2">
        <v>40779</v>
      </c>
      <c r="B247" s="3">
        <v>0.34987268518518522</v>
      </c>
      <c r="C247" s="4">
        <f t="shared" si="28"/>
        <v>40779.349872685183</v>
      </c>
      <c r="D247" s="1">
        <v>13.340999999999999</v>
      </c>
      <c r="E247" s="1">
        <v>13.412000000000001</v>
      </c>
      <c r="F247" s="1">
        <f>[1]!pkas(D247)</f>
        <v>1531.4829616232262</v>
      </c>
      <c r="G247" s="1">
        <f>[1]!pkas(E247)</f>
        <v>1538.5847946623649</v>
      </c>
      <c r="H247" s="1">
        <f>G247-100000*(D247-E247)*0.000666</f>
        <v>1543.313394662365</v>
      </c>
      <c r="I247" s="6">
        <f t="shared" si="29"/>
        <v>100.30733437743598</v>
      </c>
      <c r="J247" s="1">
        <v>73.028000000000006</v>
      </c>
      <c r="K247" s="1">
        <v>29.251000000000001</v>
      </c>
      <c r="L247" s="1">
        <v>15.069636737187295</v>
      </c>
      <c r="M247" s="1">
        <f t="shared" si="30"/>
        <v>15.069636737187295</v>
      </c>
      <c r="N247" s="1">
        <v>30.37779078706717</v>
      </c>
      <c r="O247" s="1">
        <f t="shared" si="31"/>
        <v>30.37779078706717</v>
      </c>
      <c r="P247" s="5">
        <f>116.965977835504*Y247^-0.147209514563201+-0.65107943206335*D247^0.893381693494807+1.56520244006074</f>
        <v>78.495776895825102</v>
      </c>
      <c r="Q247" s="5">
        <f t="shared" si="27"/>
        <v>47.625822638316606</v>
      </c>
      <c r="R247" s="1">
        <v>9.8907234000000006</v>
      </c>
      <c r="S247" s="1">
        <v>1.0865906000000001</v>
      </c>
      <c r="T247" s="1">
        <f t="shared" si="32"/>
        <v>79.841240359116256</v>
      </c>
      <c r="U247" s="1">
        <v>75398.482999999993</v>
      </c>
      <c r="V247" s="1">
        <f t="shared" si="33"/>
        <v>41.308541700871352</v>
      </c>
      <c r="W247" s="1">
        <v>36858.953000000001</v>
      </c>
      <c r="X247" s="1">
        <v>7.0067503999999996</v>
      </c>
      <c r="Y247">
        <f t="shared" si="34"/>
        <v>9.8538655921405791</v>
      </c>
      <c r="Z247">
        <f t="shared" si="35"/>
        <v>100.3610786529544</v>
      </c>
    </row>
    <row r="248" spans="1:26" x14ac:dyDescent="0.25">
      <c r="A248" s="2">
        <v>40779</v>
      </c>
      <c r="B248" s="3">
        <v>0.3505671296296296</v>
      </c>
      <c r="C248" s="4">
        <f t="shared" si="28"/>
        <v>40779.35056712963</v>
      </c>
      <c r="D248" s="1">
        <v>13.236000000000001</v>
      </c>
      <c r="E248" s="1">
        <v>13.372999999999999</v>
      </c>
      <c r="F248" s="1">
        <f>[1]!pkas(D248)</f>
        <v>1521.0330936410169</v>
      </c>
      <c r="G248" s="1">
        <f>[1]!pkas(E248)</f>
        <v>1534.6802112147143</v>
      </c>
      <c r="H248" s="1">
        <f>G248-100000*(D248-E248)*0.000666</f>
        <v>1543.8044112147143</v>
      </c>
      <c r="I248" s="6">
        <f t="shared" si="29"/>
        <v>100.59453428364584</v>
      </c>
      <c r="J248" s="1">
        <v>73.411000000000001</v>
      </c>
      <c r="K248" s="1">
        <v>29.742999999999999</v>
      </c>
      <c r="L248" s="1">
        <v>15.037307955854658</v>
      </c>
      <c r="M248" s="1">
        <f t="shared" si="30"/>
        <v>15.037307955854658</v>
      </c>
      <c r="N248" s="1">
        <v>30.384465416337036</v>
      </c>
      <c r="O248" s="1">
        <f t="shared" si="31"/>
        <v>30.384465416337036</v>
      </c>
      <c r="P248" s="5">
        <f>116.965977835504*Y248^-0.147209514563201+-0.65107943206335*D248^0.893381693494807+1.56520244006074</f>
        <v>78.511349555733929</v>
      </c>
      <c r="Q248" s="5">
        <f t="shared" si="27"/>
        <v>48.110766085972223</v>
      </c>
      <c r="R248" s="1">
        <v>9.8887666999999997</v>
      </c>
      <c r="S248" s="1">
        <v>1.0872729999999999</v>
      </c>
      <c r="T248" s="1">
        <f t="shared" si="32"/>
        <v>79.967195400601881</v>
      </c>
      <c r="U248" s="1">
        <v>75518.604999999996</v>
      </c>
      <c r="V248" s="1">
        <f t="shared" si="33"/>
        <v>40.419602251760459</v>
      </c>
      <c r="W248" s="1">
        <v>36848.033000000003</v>
      </c>
      <c r="X248" s="1">
        <v>6.889367</v>
      </c>
      <c r="Y248">
        <f t="shared" si="34"/>
        <v>9.8785700937101808</v>
      </c>
      <c r="Z248">
        <f t="shared" si="35"/>
        <v>92.840401999908266</v>
      </c>
    </row>
    <row r="249" spans="1:26" x14ac:dyDescent="0.25">
      <c r="A249" s="2">
        <v>40779</v>
      </c>
      <c r="B249" s="3">
        <v>0.3512615740740741</v>
      </c>
      <c r="C249" s="4">
        <f t="shared" si="28"/>
        <v>40779.351261574076</v>
      </c>
      <c r="D249" s="1">
        <v>13.231999999999999</v>
      </c>
      <c r="E249" s="1">
        <v>13.398</v>
      </c>
      <c r="F249" s="1">
        <f>[1]!pkas(D249)</f>
        <v>1520.6362465092502</v>
      </c>
      <c r="G249" s="1">
        <f>[1]!pkas(E249)</f>
        <v>1537.1821453484138</v>
      </c>
      <c r="H249" s="1">
        <f>G249-100000*(D249-E249)*0.000666</f>
        <v>1548.2377453484137</v>
      </c>
      <c r="I249" s="6">
        <f t="shared" si="29"/>
        <v>100.71921210075558</v>
      </c>
      <c r="J249" s="1">
        <v>66.558000000000007</v>
      </c>
      <c r="K249" s="1">
        <v>30.058</v>
      </c>
      <c r="L249" s="1">
        <v>14.989376748471443</v>
      </c>
      <c r="M249" s="1">
        <f t="shared" si="30"/>
        <v>14.989376748471443</v>
      </c>
      <c r="N249" s="1">
        <v>30.249810580896678</v>
      </c>
      <c r="O249" s="1">
        <f t="shared" si="31"/>
        <v>30.249810580896678</v>
      </c>
      <c r="P249" s="5">
        <f>116.965977835504*Y249^-0.147209514563201+-0.65107943206335*D249^0.893381693494807+1.56520244006074</f>
        <v>78.480481652941805</v>
      </c>
      <c r="Q249" s="5">
        <f t="shared" si="27"/>
        <v>48.313409461941333</v>
      </c>
      <c r="R249" s="1">
        <v>9.8720645000000005</v>
      </c>
      <c r="S249" s="1">
        <v>1.0857439</v>
      </c>
      <c r="T249" s="1">
        <f t="shared" si="32"/>
        <v>80.154356473754135</v>
      </c>
      <c r="U249" s="1">
        <v>75697.101999999999</v>
      </c>
      <c r="V249" s="1">
        <f t="shared" si="33"/>
        <v>39.862012472553594</v>
      </c>
      <c r="W249" s="1">
        <v>37069.055</v>
      </c>
      <c r="X249" s="1">
        <v>6.8287585999999996</v>
      </c>
      <c r="Y249">
        <f t="shared" si="34"/>
        <v>9.9048404402411734</v>
      </c>
      <c r="Z249">
        <f t="shared" si="35"/>
        <v>89.444856820097357</v>
      </c>
    </row>
    <row r="250" spans="1:26" x14ac:dyDescent="0.25">
      <c r="A250" s="2">
        <v>40779</v>
      </c>
      <c r="B250" s="3">
        <v>0.35195601851851849</v>
      </c>
      <c r="C250" s="4">
        <f t="shared" si="28"/>
        <v>40779.351956018516</v>
      </c>
      <c r="D250" s="1">
        <v>13.353999999999999</v>
      </c>
      <c r="E250" s="1">
        <v>13.497999999999999</v>
      </c>
      <c r="F250" s="1">
        <f>[1]!pkas(D250)</f>
        <v>1532.7811370751956</v>
      </c>
      <c r="G250" s="1">
        <f>[1]!pkas(E250)</f>
        <v>1547.2257882875738</v>
      </c>
      <c r="H250" s="1">
        <f>G250-100000*(D250-E250)*0.000666</f>
        <v>1556.8161882875738</v>
      </c>
      <c r="I250" s="6">
        <f t="shared" si="29"/>
        <v>100.61984489093958</v>
      </c>
      <c r="J250" s="1">
        <v>68.957999999999998</v>
      </c>
      <c r="K250" s="1">
        <v>29.893000000000001</v>
      </c>
      <c r="L250" s="1">
        <v>15.074983335243587</v>
      </c>
      <c r="M250" s="1">
        <f t="shared" si="30"/>
        <v>15.074983335243587</v>
      </c>
      <c r="N250" s="1">
        <v>30.3460538263638</v>
      </c>
      <c r="O250" s="1">
        <f t="shared" si="31"/>
        <v>30.3460538263638</v>
      </c>
      <c r="P250" s="5">
        <f>116.965977835504*Y250^-0.147209514563201+-0.65107943206335*D250^0.893381693494807+1.56520244006074</f>
        <v>78.479068339598669</v>
      </c>
      <c r="Q250" s="5">
        <f t="shared" si="27"/>
        <v>48.369084010314516</v>
      </c>
      <c r="R250" s="1">
        <v>9.8666914999999999</v>
      </c>
      <c r="S250" s="1">
        <v>1.0850636</v>
      </c>
      <c r="T250" s="1">
        <f t="shared" si="32"/>
        <v>79.820431510791991</v>
      </c>
      <c r="U250" s="1">
        <v>75378.638000000006</v>
      </c>
      <c r="V250" s="1">
        <f t="shared" si="33"/>
        <v>40.152972596896205</v>
      </c>
      <c r="W250" s="1">
        <v>36910.927000000003</v>
      </c>
      <c r="X250" s="1">
        <v>6.8123576000000003</v>
      </c>
      <c r="Y250">
        <f t="shared" si="34"/>
        <v>9.8626639337170587</v>
      </c>
      <c r="Z250">
        <f t="shared" si="35"/>
        <v>89.55681238159903</v>
      </c>
    </row>
    <row r="251" spans="1:26" x14ac:dyDescent="0.25">
      <c r="A251" s="2">
        <v>40779</v>
      </c>
      <c r="B251" s="3">
        <v>0.35265046296296299</v>
      </c>
      <c r="C251" s="4">
        <f t="shared" si="28"/>
        <v>40779.352650462963</v>
      </c>
      <c r="D251" s="1">
        <v>13.523999999999999</v>
      </c>
      <c r="E251" s="1">
        <v>13.554</v>
      </c>
      <c r="F251" s="1">
        <f>[1]!pkas(D251)</f>
        <v>1549.8465689269683</v>
      </c>
      <c r="G251" s="1">
        <f>[1]!pkas(E251)</f>
        <v>1552.875396540679</v>
      </c>
      <c r="H251" s="1">
        <f>G251-100000*(D251-E251)*0.000666</f>
        <v>1554.8733965406791</v>
      </c>
      <c r="I251" s="6">
        <f t="shared" si="29"/>
        <v>100.12866454091881</v>
      </c>
      <c r="J251" s="1">
        <v>71.036000000000001</v>
      </c>
      <c r="K251" s="1">
        <v>29.33</v>
      </c>
      <c r="L251" s="1">
        <v>15.041430495915449</v>
      </c>
      <c r="M251" s="1">
        <f t="shared" si="30"/>
        <v>15.041430495915449</v>
      </c>
      <c r="N251" s="1">
        <v>30.29889568599441</v>
      </c>
      <c r="O251" s="1">
        <f t="shared" si="31"/>
        <v>30.29889568599441</v>
      </c>
      <c r="P251" s="5">
        <f>116.965977835504*Y251^-0.147209514563201+-0.65107943206335*D251^0.893381693494807+1.56520244006074</f>
        <v>78.385712864139251</v>
      </c>
      <c r="Q251" s="5">
        <f t="shared" si="27"/>
        <v>48.03302615270136</v>
      </c>
      <c r="R251" s="1">
        <v>9.8659607000000005</v>
      </c>
      <c r="S251" s="1">
        <v>1.0848488000000001</v>
      </c>
      <c r="T251" s="1">
        <f t="shared" si="32"/>
        <v>79.951121095510842</v>
      </c>
      <c r="U251" s="1">
        <v>75503.274999999994</v>
      </c>
      <c r="V251" s="1">
        <f t="shared" si="33"/>
        <v>41.164302681278805</v>
      </c>
      <c r="W251" s="1">
        <v>36988.311000000002</v>
      </c>
      <c r="X251" s="1">
        <v>6.8933372000000004</v>
      </c>
      <c r="Y251">
        <f t="shared" si="34"/>
        <v>9.8774367946637369</v>
      </c>
      <c r="Z251">
        <f t="shared" si="35"/>
        <v>95.457571059678088</v>
      </c>
    </row>
    <row r="252" spans="1:26" x14ac:dyDescent="0.25">
      <c r="A252" s="2">
        <v>40779</v>
      </c>
      <c r="B252" s="3">
        <v>0.35334490740740737</v>
      </c>
      <c r="C252" s="4">
        <f t="shared" si="28"/>
        <v>40779.353344907409</v>
      </c>
      <c r="D252" s="1">
        <v>13.202999999999999</v>
      </c>
      <c r="E252" s="1">
        <v>13.449</v>
      </c>
      <c r="F252" s="1">
        <f>[1]!pkas(D252)</f>
        <v>1517.7618271745264</v>
      </c>
      <c r="G252" s="1">
        <f>[1]!pkas(E252)</f>
        <v>1542.297215967124</v>
      </c>
      <c r="H252" s="1">
        <f>G252-100000*(D252-E252)*0.000666</f>
        <v>1558.6808159671241</v>
      </c>
      <c r="I252" s="6">
        <f t="shared" si="29"/>
        <v>101.06228551996227</v>
      </c>
      <c r="J252" s="1">
        <v>72.522999999999996</v>
      </c>
      <c r="K252" s="1">
        <v>30.233000000000001</v>
      </c>
      <c r="L252" s="1">
        <v>14.903396257588668</v>
      </c>
      <c r="M252" s="1">
        <f t="shared" si="30"/>
        <v>14.903396257588668</v>
      </c>
      <c r="N252" s="1">
        <v>30.534407120058461</v>
      </c>
      <c r="O252" s="1">
        <f t="shared" si="31"/>
        <v>30.534407120058461</v>
      </c>
      <c r="P252" s="5">
        <f>116.965977835504*Y252^-0.147209514563201+-0.65107943206335*D252^0.893381693494807+1.56520244006074</f>
        <v>78.444568394710245</v>
      </c>
      <c r="Q252" s="5">
        <f t="shared" si="27"/>
        <v>48.047392882880523</v>
      </c>
      <c r="R252" s="1">
        <v>9.8775005999999994</v>
      </c>
      <c r="S252" s="1">
        <v>1.0861209000000001</v>
      </c>
      <c r="T252" s="1">
        <f t="shared" si="32"/>
        <v>80.491347094197508</v>
      </c>
      <c r="U252" s="1">
        <v>76018.502999999997</v>
      </c>
      <c r="V252" s="1">
        <f t="shared" si="33"/>
        <v>39.556063926109992</v>
      </c>
      <c r="W252" s="1">
        <v>36603.697999999997</v>
      </c>
      <c r="X252" s="1">
        <v>6.8947377999999997</v>
      </c>
      <c r="Y252">
        <f t="shared" si="34"/>
        <v>9.9442109579412374</v>
      </c>
      <c r="Z252">
        <f t="shared" si="35"/>
        <v>91.434923746054153</v>
      </c>
    </row>
    <row r="253" spans="1:26" x14ac:dyDescent="0.25">
      <c r="A253" s="2">
        <v>40779</v>
      </c>
      <c r="B253" s="3">
        <v>0.35403935185185187</v>
      </c>
      <c r="C253" s="4">
        <f t="shared" si="28"/>
        <v>40779.354039351849</v>
      </c>
      <c r="D253" s="1">
        <v>12.957000000000001</v>
      </c>
      <c r="E253" s="1">
        <v>13.144</v>
      </c>
      <c r="F253" s="1">
        <f>[1]!pkas(D253)</f>
        <v>1493.5703929404201</v>
      </c>
      <c r="G253" s="1">
        <f>[1]!pkas(E253)</f>
        <v>1511.9286181238463</v>
      </c>
      <c r="H253" s="1">
        <f>G253-100000*(D253-E253)*0.000666</f>
        <v>1524.3828181238462</v>
      </c>
      <c r="I253" s="6">
        <f t="shared" si="29"/>
        <v>100.8237293646478</v>
      </c>
      <c r="J253" s="1">
        <v>72.554000000000002</v>
      </c>
      <c r="K253" s="1">
        <v>29.42</v>
      </c>
      <c r="L253" s="1">
        <v>14.841800614075567</v>
      </c>
      <c r="M253" s="1">
        <f t="shared" si="30"/>
        <v>14.841800614075567</v>
      </c>
      <c r="N253" s="1">
        <v>30.468024763625124</v>
      </c>
      <c r="O253" s="1">
        <f t="shared" si="31"/>
        <v>30.468024763625124</v>
      </c>
      <c r="P253" s="5">
        <f>116.965977835504*Y253^-0.147209514563201+-0.65107943206335*D253^0.893381693494807+1.56520244006074</f>
        <v>78.508311588542952</v>
      </c>
      <c r="Q253" s="5">
        <f t="shared" si="27"/>
        <v>47.70679164941577</v>
      </c>
      <c r="R253" s="1">
        <v>9.8776943999999993</v>
      </c>
      <c r="S253" s="1">
        <v>1.0867823000000001</v>
      </c>
      <c r="T253" s="1">
        <f t="shared" si="32"/>
        <v>80.733759167314361</v>
      </c>
      <c r="U253" s="1">
        <v>76249.709000000003</v>
      </c>
      <c r="V253" s="1">
        <f t="shared" si="33"/>
        <v>41.000684626235682</v>
      </c>
      <c r="W253" s="1">
        <v>36711.64</v>
      </c>
      <c r="X253" s="1">
        <v>6.9778658</v>
      </c>
      <c r="Y253">
        <f t="shared" si="34"/>
        <v>9.9807641661551827</v>
      </c>
      <c r="Z253">
        <f t="shared" si="35"/>
        <v>98.660063918948794</v>
      </c>
    </row>
    <row r="254" spans="1:26" x14ac:dyDescent="0.25">
      <c r="A254" s="2">
        <v>40779</v>
      </c>
      <c r="B254" s="3">
        <v>0.35473379629629626</v>
      </c>
      <c r="C254" s="4">
        <f t="shared" si="28"/>
        <v>40779.354733796295</v>
      </c>
      <c r="D254" s="1">
        <v>12.865</v>
      </c>
      <c r="E254" s="1">
        <v>13.097</v>
      </c>
      <c r="F254" s="1">
        <f>[1]!pkas(D254)</f>
        <v>1484.6107219980336</v>
      </c>
      <c r="G254" s="1">
        <f>[1]!pkas(E254)</f>
        <v>1507.2959444116457</v>
      </c>
      <c r="H254" s="1">
        <f>G254-100000*(D254-E254)*0.000666</f>
        <v>1522.7471444116456</v>
      </c>
      <c r="I254" s="6">
        <f t="shared" si="29"/>
        <v>101.02509398086592</v>
      </c>
      <c r="J254" s="1">
        <v>73.265000000000001</v>
      </c>
      <c r="K254" s="1">
        <v>30.492000000000001</v>
      </c>
      <c r="L254" s="1">
        <v>15.255897309596662</v>
      </c>
      <c r="M254" s="1">
        <f t="shared" si="30"/>
        <v>15.255897309596662</v>
      </c>
      <c r="N254" s="1">
        <v>30.652286248140626</v>
      </c>
      <c r="O254" s="1">
        <f t="shared" si="31"/>
        <v>30.652286248140626</v>
      </c>
      <c r="P254" s="5">
        <f>116.965977835504*Y254^-0.147209514563201+-0.65107943206335*D254^0.893381693494807+1.56520244006074</f>
        <v>78.776008478460611</v>
      </c>
      <c r="Q254" s="5">
        <f t="shared" si="27"/>
        <v>47.695252535517007</v>
      </c>
      <c r="R254" s="1">
        <v>9.8625444000000009</v>
      </c>
      <c r="S254" s="1">
        <v>1.0867800999999999</v>
      </c>
      <c r="T254" s="1">
        <f t="shared" si="32"/>
        <v>79.119956189842242</v>
      </c>
      <c r="U254" s="1">
        <v>74710.638000000006</v>
      </c>
      <c r="V254" s="1">
        <f t="shared" si="33"/>
        <v>39.108201625681183</v>
      </c>
      <c r="W254" s="1">
        <v>36412.915999999997</v>
      </c>
      <c r="X254" s="1">
        <v>6.9655234000000004</v>
      </c>
      <c r="Y254">
        <f t="shared" si="34"/>
        <v>9.7981202503344775</v>
      </c>
      <c r="Z254">
        <f t="shared" si="35"/>
        <v>94.03076248173565</v>
      </c>
    </row>
    <row r="255" spans="1:26" x14ac:dyDescent="0.25">
      <c r="A255" s="2">
        <v>40779</v>
      </c>
      <c r="B255" s="3">
        <v>0.35542824074074075</v>
      </c>
      <c r="C255" s="4">
        <f t="shared" si="28"/>
        <v>40779.355428240742</v>
      </c>
      <c r="D255" s="1">
        <v>12.705</v>
      </c>
      <c r="E255" s="1">
        <v>13.151999999999999</v>
      </c>
      <c r="F255" s="1">
        <f>[1]!pkas(D255)</f>
        <v>1469.1412625124001</v>
      </c>
      <c r="G255" s="1">
        <f>[1]!pkas(E255)</f>
        <v>1512.7184043373634</v>
      </c>
      <c r="H255" s="1">
        <f>G255-100000*(D255-E255)*0.000666</f>
        <v>1542.4886043373633</v>
      </c>
      <c r="I255" s="6">
        <f t="shared" si="29"/>
        <v>101.96799350854997</v>
      </c>
      <c r="J255" s="1">
        <v>73.798000000000002</v>
      </c>
      <c r="K255" s="1">
        <v>29.651</v>
      </c>
      <c r="L255" s="1">
        <v>15.3577683333599</v>
      </c>
      <c r="M255" s="1">
        <f t="shared" si="30"/>
        <v>15.3577683333599</v>
      </c>
      <c r="N255" s="1">
        <v>30.462868320443874</v>
      </c>
      <c r="O255" s="1">
        <f t="shared" si="31"/>
        <v>30.462868320443874</v>
      </c>
      <c r="P255" s="5">
        <f>116.965977835504*Y255^-0.147209514563201+-0.65107943206335*D255^0.893381693494807+1.56520244006074</f>
        <v>78.895556091170107</v>
      </c>
      <c r="Q255" s="5">
        <f t="shared" si="27"/>
        <v>47.972037578337783</v>
      </c>
      <c r="R255" s="1">
        <v>9.8641093000000009</v>
      </c>
      <c r="S255" s="1">
        <v>1.087928</v>
      </c>
      <c r="T255" s="1">
        <f t="shared" si="32"/>
        <v>78.728616569037797</v>
      </c>
      <c r="U255" s="1">
        <v>74337.467000000004</v>
      </c>
      <c r="V255" s="1">
        <f t="shared" si="33"/>
        <v>40.584141992849602</v>
      </c>
      <c r="W255" s="1">
        <v>36720.04</v>
      </c>
      <c r="X255" s="1">
        <v>6.9051910000000003</v>
      </c>
      <c r="Y255">
        <f t="shared" si="34"/>
        <v>9.7594914506517796</v>
      </c>
      <c r="Z255">
        <f t="shared" si="35"/>
        <v>94.710709664321286</v>
      </c>
    </row>
    <row r="256" spans="1:26" x14ac:dyDescent="0.25">
      <c r="A256" s="2">
        <v>40779</v>
      </c>
      <c r="B256" s="3">
        <v>0.35612268518518514</v>
      </c>
      <c r="C256" s="4">
        <f t="shared" si="28"/>
        <v>40779.356122685182</v>
      </c>
      <c r="D256" s="1">
        <v>13.132999999999999</v>
      </c>
      <c r="E256" s="1">
        <v>13.131</v>
      </c>
      <c r="F256" s="1">
        <f>[1]!pkas(D256)</f>
        <v>1510.8432542810476</v>
      </c>
      <c r="G256" s="1">
        <f>[1]!pkas(E256)</f>
        <v>1510.6459890462336</v>
      </c>
      <c r="H256" s="1">
        <f>G256-100000*(D256-E256)*0.000666</f>
        <v>1510.5127890462336</v>
      </c>
      <c r="I256" s="6">
        <f t="shared" si="29"/>
        <v>99.991182580103754</v>
      </c>
      <c r="J256" s="1">
        <v>67.102000000000004</v>
      </c>
      <c r="K256" s="1">
        <v>29.675999999999998</v>
      </c>
      <c r="L256" s="1">
        <v>15.625898070951678</v>
      </c>
      <c r="M256" s="1">
        <f t="shared" si="30"/>
        <v>15.625898070951678</v>
      </c>
      <c r="N256" s="1">
        <v>30.60802289587474</v>
      </c>
      <c r="O256" s="1">
        <f t="shared" si="31"/>
        <v>30.60802289587474</v>
      </c>
      <c r="P256" s="5">
        <f>116.965977835504*Y256^-0.147209514563201+-0.65107943206335*D256^0.893381693494807+1.56520244006074</f>
        <v>78.873082237200009</v>
      </c>
      <c r="Q256" s="5">
        <f t="shared" si="27"/>
        <v>47.620759616836928</v>
      </c>
      <c r="R256" s="1">
        <v>9.8458927000000003</v>
      </c>
      <c r="S256" s="1">
        <v>1.0854174000000001</v>
      </c>
      <c r="T256" s="1">
        <f t="shared" si="32"/>
        <v>77.709117287839646</v>
      </c>
      <c r="U256" s="1">
        <v>73365.385999999999</v>
      </c>
      <c r="V256" s="1">
        <f t="shared" si="33"/>
        <v>40.539354042779088</v>
      </c>
      <c r="W256" s="1">
        <v>36484.42</v>
      </c>
      <c r="X256" s="1">
        <v>6.9743316000000002</v>
      </c>
      <c r="Y256">
        <f t="shared" si="34"/>
        <v>9.6281109362709998</v>
      </c>
      <c r="Z256">
        <f t="shared" si="35"/>
        <v>98.460345469975181</v>
      </c>
    </row>
    <row r="257" spans="1:26" x14ac:dyDescent="0.25">
      <c r="A257" s="2">
        <v>40779</v>
      </c>
      <c r="B257" s="3">
        <v>0.35681712962962964</v>
      </c>
      <c r="C257" s="4">
        <f t="shared" si="28"/>
        <v>40779.356817129628</v>
      </c>
      <c r="D257" s="1">
        <v>12.972</v>
      </c>
      <c r="E257" s="1">
        <v>13.178000000000001</v>
      </c>
      <c r="F257" s="1">
        <f>[1]!pkas(D257)</f>
        <v>1495.0357097397468</v>
      </c>
      <c r="G257" s="1">
        <f>[1]!pkas(E257)</f>
        <v>1515.2877161803658</v>
      </c>
      <c r="H257" s="1">
        <f>G257-100000*(D257-E257)*0.000666</f>
        <v>1529.0073161803659</v>
      </c>
      <c r="I257" s="6">
        <f t="shared" si="29"/>
        <v>100.90541221007081</v>
      </c>
      <c r="J257" s="1">
        <v>69.75</v>
      </c>
      <c r="K257" s="1">
        <v>30.329000000000001</v>
      </c>
      <c r="L257" s="1">
        <v>15.719637284745716</v>
      </c>
      <c r="M257" s="1">
        <f t="shared" si="30"/>
        <v>15.719637284745716</v>
      </c>
      <c r="N257" s="1">
        <v>30.623545559391744</v>
      </c>
      <c r="O257" s="1">
        <f t="shared" si="31"/>
        <v>30.623545559391744</v>
      </c>
      <c r="P257" s="5">
        <f>116.965977835504*Y257^-0.147209514563201+-0.65107943206335*D257^0.893381693494807+1.56520244006074</f>
        <v>78.998718406820885</v>
      </c>
      <c r="Q257" s="5">
        <f t="shared" si="27"/>
        <v>47.743754354431218</v>
      </c>
      <c r="R257" s="1">
        <v>9.8604382000000008</v>
      </c>
      <c r="S257" s="1">
        <v>1.0871572</v>
      </c>
      <c r="T257" s="1">
        <f t="shared" si="32"/>
        <v>77.356261220928573</v>
      </c>
      <c r="U257" s="1">
        <v>73028.971000000005</v>
      </c>
      <c r="V257" s="1">
        <f t="shared" si="33"/>
        <v>39.389376522686973</v>
      </c>
      <c r="W257" s="1">
        <v>36459.326000000001</v>
      </c>
      <c r="X257" s="1">
        <v>6.9534000999999996</v>
      </c>
      <c r="Y257">
        <f t="shared" si="34"/>
        <v>9.5857429337340534</v>
      </c>
      <c r="Z257">
        <f t="shared" si="35"/>
        <v>94.216203995327447</v>
      </c>
    </row>
    <row r="258" spans="1:26" x14ac:dyDescent="0.25">
      <c r="A258" s="2">
        <v>40779</v>
      </c>
      <c r="B258" s="3">
        <v>0.35751157407407402</v>
      </c>
      <c r="C258" s="4">
        <f t="shared" si="28"/>
        <v>40779.357511574075</v>
      </c>
      <c r="D258" s="1">
        <v>12.875</v>
      </c>
      <c r="E258" s="1">
        <v>13.048999999999999</v>
      </c>
      <c r="F258" s="1">
        <f>[1]!pkas(D258)</f>
        <v>1485.5823033982795</v>
      </c>
      <c r="G258" s="1">
        <f>[1]!pkas(E258)</f>
        <v>1502.5775946724627</v>
      </c>
      <c r="H258" s="1">
        <f>G258-100000*(D258-E258)*0.000666</f>
        <v>1514.1659946724626</v>
      </c>
      <c r="I258" s="6">
        <f t="shared" si="29"/>
        <v>100.77123471300835</v>
      </c>
      <c r="J258" s="1">
        <v>71.491</v>
      </c>
      <c r="K258" s="1">
        <v>29.545000000000002</v>
      </c>
      <c r="L258" s="1">
        <v>15.660890592264252</v>
      </c>
      <c r="M258" s="1">
        <f t="shared" si="30"/>
        <v>15.660890592264252</v>
      </c>
      <c r="N258" s="1">
        <v>30.574550590606407</v>
      </c>
      <c r="O258" s="1">
        <f t="shared" si="31"/>
        <v>30.574550590606407</v>
      </c>
      <c r="P258" s="5">
        <f>116.965977835504*Y258^-0.147209514563201+-0.65107943206335*D258^0.893381693494807+1.56520244006074</f>
        <v>78.994032628335034</v>
      </c>
      <c r="Q258" s="5">
        <f t="shared" ref="Q258:Q321" si="36">116.965977835504*Z258^-0.147209514563201+-0.65107943206335*K258^0.893381693494807+1.56520244006074</f>
        <v>47.444687238412563</v>
      </c>
      <c r="R258" s="1">
        <v>9.8724225000000008</v>
      </c>
      <c r="S258" s="1">
        <v>1.0894550000000001</v>
      </c>
      <c r="T258" s="1">
        <f t="shared" si="32"/>
        <v>77.577182661334533</v>
      </c>
      <c r="U258" s="1">
        <v>73239.596999999994</v>
      </c>
      <c r="V258" s="1">
        <f t="shared" si="33"/>
        <v>40.774675857375051</v>
      </c>
      <c r="W258" s="1">
        <v>36538.599000000002</v>
      </c>
      <c r="X258" s="1">
        <v>7.0345924000000002</v>
      </c>
      <c r="Y258">
        <f t="shared" si="34"/>
        <v>9.6228125102710464</v>
      </c>
      <c r="Z258">
        <f t="shared" si="35"/>
        <v>101.07484056172143</v>
      </c>
    </row>
    <row r="259" spans="1:26" x14ac:dyDescent="0.25">
      <c r="A259" s="2">
        <v>40779</v>
      </c>
      <c r="B259" s="3">
        <v>0.35820601851851852</v>
      </c>
      <c r="C259" s="4">
        <f t="shared" ref="C259:C322" si="37">A259+B259</f>
        <v>40779.358206018522</v>
      </c>
      <c r="D259" s="1">
        <v>13.166</v>
      </c>
      <c r="E259" s="1">
        <v>13.18</v>
      </c>
      <c r="F259" s="1">
        <f>[1]!pkas(D259)</f>
        <v>1514.1014033975619</v>
      </c>
      <c r="G259" s="1">
        <f>[1]!pkas(E259)</f>
        <v>1515.485514438348</v>
      </c>
      <c r="H259" s="1">
        <f>G259-100000*(D259-E259)*0.000666</f>
        <v>1516.4179144383479</v>
      </c>
      <c r="I259" s="6">
        <f t="shared" ref="I259:I322" si="38">H259/G259*100</f>
        <v>100.06152483749378</v>
      </c>
      <c r="J259" s="1">
        <v>72.195999999999998</v>
      </c>
      <c r="K259" s="1">
        <v>30.010999999999999</v>
      </c>
      <c r="L259" s="1">
        <v>15.84627882469573</v>
      </c>
      <c r="M259" s="1">
        <f t="shared" ref="M259:M322" si="39">1/(1/298.15+1/4090*LN(U259/47000))-273.15</f>
        <v>15.84627882469573</v>
      </c>
      <c r="N259" s="1">
        <v>30.695019142292551</v>
      </c>
      <c r="O259" s="1">
        <f t="shared" ref="O259:O322" si="40">1/(1/298.15+1/4090*LN(W259/47000))-273.15</f>
        <v>30.695019142292551</v>
      </c>
      <c r="P259" s="5">
        <f>116.965977835504*Y259^-0.147209514563201+-0.65107943206335*D259^0.893381693494807+1.56520244006074</f>
        <v>78.994063769298592</v>
      </c>
      <c r="Q259" s="5">
        <f t="shared" si="36"/>
        <v>47.111936843265639</v>
      </c>
      <c r="R259" s="1">
        <v>9.8728311000000009</v>
      </c>
      <c r="S259" s="1">
        <v>1.0881113</v>
      </c>
      <c r="T259" s="1">
        <f t="shared" ref="T259:T322" si="41">50*EXP(4050/(273.15+M259)-4050/298.15)</f>
        <v>76.882456804686655</v>
      </c>
      <c r="U259" s="1">
        <v>72577.267000000007</v>
      </c>
      <c r="V259" s="1">
        <f t="shared" ref="V259:V322" si="42">50*EXP(4050/(273.15+K259)-4050/298.15)</f>
        <v>39.944644395987176</v>
      </c>
      <c r="W259" s="1">
        <v>36344.036999999997</v>
      </c>
      <c r="X259" s="1">
        <v>7.1092807999999996</v>
      </c>
      <c r="Y259">
        <f t="shared" ref="Y259:Y322" si="43">T259*R259/(R259-S259)-T259</f>
        <v>9.5229753396279477</v>
      </c>
      <c r="Z259">
        <f t="shared" ref="Z259:Z322" si="44">V259*R259/(R259-X259)-V259</f>
        <v>102.7582864937248</v>
      </c>
    </row>
    <row r="260" spans="1:26" x14ac:dyDescent="0.25">
      <c r="A260" s="2">
        <v>40779</v>
      </c>
      <c r="B260" s="3">
        <v>0.35890046296296302</v>
      </c>
      <c r="C260" s="4">
        <f t="shared" si="37"/>
        <v>40779.358900462961</v>
      </c>
      <c r="D260" s="1">
        <v>12.916</v>
      </c>
      <c r="E260" s="1">
        <v>13.318</v>
      </c>
      <c r="F260" s="1">
        <f>[1]!pkas(D260)</f>
        <v>1489.5716377007195</v>
      </c>
      <c r="G260" s="1">
        <f>[1]!pkas(E260)</f>
        <v>1529.1885582258758</v>
      </c>
      <c r="H260" s="1">
        <f>G260-100000*(D260-E260)*0.000666</f>
        <v>1555.9617582258757</v>
      </c>
      <c r="I260" s="6">
        <f t="shared" si="38"/>
        <v>101.75081090268301</v>
      </c>
      <c r="J260" s="1">
        <v>72.849000000000004</v>
      </c>
      <c r="K260" s="1">
        <v>29.715</v>
      </c>
      <c r="L260" s="1">
        <v>15.881853446054947</v>
      </c>
      <c r="M260" s="1">
        <f t="shared" si="39"/>
        <v>15.881853446054947</v>
      </c>
      <c r="N260" s="1">
        <v>30.578050282012157</v>
      </c>
      <c r="O260" s="1">
        <f t="shared" si="40"/>
        <v>30.578050282012157</v>
      </c>
      <c r="P260" s="5">
        <f>116.965977835504*Y260^-0.147209514563201+-0.65107943206335*D260^0.893381693494807+1.56520244006074</f>
        <v>79.134825834405916</v>
      </c>
      <c r="Q260" s="5">
        <f t="shared" si="36"/>
        <v>47.386523968162791</v>
      </c>
      <c r="R260" s="1">
        <v>9.8843121000000007</v>
      </c>
      <c r="S260" s="1">
        <v>1.0886821</v>
      </c>
      <c r="T260" s="1">
        <f t="shared" si="41"/>
        <v>76.749958565719155</v>
      </c>
      <c r="U260" s="1">
        <v>72450.953999999998</v>
      </c>
      <c r="V260" s="1">
        <f t="shared" si="42"/>
        <v>40.46959824745209</v>
      </c>
      <c r="W260" s="1">
        <v>36532.93</v>
      </c>
      <c r="X260" s="1">
        <v>7.0557619999999996</v>
      </c>
      <c r="Y260">
        <f t="shared" si="43"/>
        <v>9.4997522708708857</v>
      </c>
      <c r="Z260">
        <f t="shared" si="44"/>
        <v>100.95060839461141</v>
      </c>
    </row>
    <row r="261" spans="1:26" x14ac:dyDescent="0.25">
      <c r="A261" s="2">
        <v>40779</v>
      </c>
      <c r="B261" s="3">
        <v>0.3595949074074074</v>
      </c>
      <c r="C261" s="4">
        <f t="shared" si="37"/>
        <v>40779.359594907408</v>
      </c>
      <c r="D261" s="1">
        <v>13.102</v>
      </c>
      <c r="E261" s="1">
        <v>13.135</v>
      </c>
      <c r="F261" s="1">
        <f>[1]!pkas(D261)</f>
        <v>1507.7881878399855</v>
      </c>
      <c r="G261" s="1">
        <f>[1]!pkas(E261)</f>
        <v>1511.0405421727469</v>
      </c>
      <c r="H261" s="1">
        <f>G261-100000*(D261-E261)*0.000666</f>
        <v>1513.2383421727468</v>
      </c>
      <c r="I261" s="6">
        <f t="shared" si="38"/>
        <v>100.14544943955241</v>
      </c>
      <c r="J261" s="1">
        <v>73.201999999999998</v>
      </c>
      <c r="K261" s="1">
        <v>29.687000000000001</v>
      </c>
      <c r="L261" s="1">
        <v>16.016183316555043</v>
      </c>
      <c r="M261" s="1">
        <f t="shared" si="39"/>
        <v>16.016183316555043</v>
      </c>
      <c r="N261" s="1">
        <v>30.603608470614859</v>
      </c>
      <c r="O261" s="1">
        <f t="shared" si="40"/>
        <v>30.603608470614859</v>
      </c>
      <c r="P261" s="5">
        <f>116.965977835504*Y261^-0.147209514563201+-0.65107943206335*D261^0.893381693494807+1.56520244006074</f>
        <v>79.122483375194278</v>
      </c>
      <c r="Q261" s="5">
        <f t="shared" si="36"/>
        <v>47.22394355381109</v>
      </c>
      <c r="R261" s="1">
        <v>9.8775426999999993</v>
      </c>
      <c r="S261" s="1">
        <v>1.0887621000000001</v>
      </c>
      <c r="T261" s="1">
        <f t="shared" si="41"/>
        <v>76.251992385709215</v>
      </c>
      <c r="U261" s="1">
        <v>71976.252999999997</v>
      </c>
      <c r="V261" s="1">
        <f t="shared" si="42"/>
        <v>40.519665346731493</v>
      </c>
      <c r="W261" s="1">
        <v>36491.56</v>
      </c>
      <c r="X261" s="1">
        <v>7.0885452000000004</v>
      </c>
      <c r="Y261">
        <f t="shared" si="43"/>
        <v>9.4461658718672368</v>
      </c>
      <c r="Z261">
        <f t="shared" si="44"/>
        <v>102.98520500616439</v>
      </c>
    </row>
    <row r="262" spans="1:26" x14ac:dyDescent="0.25">
      <c r="A262" s="2">
        <v>40779</v>
      </c>
      <c r="B262" s="3">
        <v>0.3602893518518519</v>
      </c>
      <c r="C262" s="4">
        <f t="shared" si="37"/>
        <v>40779.360289351855</v>
      </c>
      <c r="D262" s="1">
        <v>13.081</v>
      </c>
      <c r="E262" s="1">
        <v>13.388999999999999</v>
      </c>
      <c r="F262" s="1">
        <f>[1]!pkas(D262)</f>
        <v>1505.7217151856833</v>
      </c>
      <c r="G262" s="1">
        <f>[1]!pkas(E262)</f>
        <v>1536.281036151272</v>
      </c>
      <c r="H262" s="1">
        <f>G262-100000*(D262-E262)*0.000666</f>
        <v>1556.793836151272</v>
      </c>
      <c r="I262" s="6">
        <f t="shared" si="38"/>
        <v>101.33522444899725</v>
      </c>
      <c r="J262" s="1">
        <v>73.825999999999993</v>
      </c>
      <c r="K262" s="1">
        <v>29.86</v>
      </c>
      <c r="L262" s="1">
        <v>16.096769752981231</v>
      </c>
      <c r="M262" s="1">
        <f t="shared" si="39"/>
        <v>16.096769752981231</v>
      </c>
      <c r="N262" s="1">
        <v>30.57195817145373</v>
      </c>
      <c r="O262" s="1">
        <f t="shared" si="40"/>
        <v>30.57195817145373</v>
      </c>
      <c r="P262" s="5">
        <f>116.965977835504*Y262^-0.147209514563201+-0.65107943206335*D262^0.893381693494807+1.56520244006074</f>
        <v>79.170176283575799</v>
      </c>
      <c r="Q262" s="5">
        <f t="shared" si="36"/>
        <v>47.373976860223273</v>
      </c>
      <c r="R262" s="1">
        <v>9.8694401000000003</v>
      </c>
      <c r="S262" s="1">
        <v>1.0886420000000001</v>
      </c>
      <c r="T262" s="1">
        <f t="shared" si="41"/>
        <v>75.955027506299388</v>
      </c>
      <c r="U262" s="1">
        <v>71693.176999999996</v>
      </c>
      <c r="V262" s="1">
        <f t="shared" si="42"/>
        <v>40.211457199099563</v>
      </c>
      <c r="W262" s="1">
        <v>36542.798999999999</v>
      </c>
      <c r="X262" s="1">
        <v>7.0473834999999996</v>
      </c>
      <c r="Y262">
        <f t="shared" si="43"/>
        <v>9.416892646069698</v>
      </c>
      <c r="Z262">
        <f t="shared" si="44"/>
        <v>100.41809933078252</v>
      </c>
    </row>
    <row r="263" spans="1:26" x14ac:dyDescent="0.25">
      <c r="A263" s="2">
        <v>40779</v>
      </c>
      <c r="B263" s="3">
        <v>0.36098379629629629</v>
      </c>
      <c r="C263" s="4">
        <f t="shared" si="37"/>
        <v>40779.360983796294</v>
      </c>
      <c r="D263" s="1">
        <v>13.335000000000001</v>
      </c>
      <c r="E263" s="1">
        <v>13.316000000000001</v>
      </c>
      <c r="F263" s="1">
        <f>[1]!pkas(D263)</f>
        <v>1530.8841299180635</v>
      </c>
      <c r="G263" s="1">
        <f>[1]!pkas(E263)</f>
        <v>1528.9891878273163</v>
      </c>
      <c r="H263" s="1">
        <f>G263-100000*(D263-E263)*0.000666</f>
        <v>1527.7237878273163</v>
      </c>
      <c r="I263" s="6">
        <f t="shared" si="38"/>
        <v>99.917239440927759</v>
      </c>
      <c r="J263" s="1">
        <v>68.034000000000006</v>
      </c>
      <c r="K263" s="1">
        <v>29.93</v>
      </c>
      <c r="L263" s="1">
        <v>16.239309385856416</v>
      </c>
      <c r="M263" s="1">
        <f t="shared" si="39"/>
        <v>16.239309385856416</v>
      </c>
      <c r="N263" s="1">
        <v>30.533501587574108</v>
      </c>
      <c r="O263" s="1">
        <f t="shared" si="40"/>
        <v>30.533501587574108</v>
      </c>
      <c r="P263" s="5">
        <f>116.965977835504*Y263^-0.147209514563201+-0.65107943206335*D263^0.893381693494807+1.56520244006074</f>
        <v>79.155468158801838</v>
      </c>
      <c r="Q263" s="5">
        <f t="shared" si="36"/>
        <v>47.597157452645703</v>
      </c>
      <c r="R263" s="1">
        <v>9.8643851999999992</v>
      </c>
      <c r="S263" s="1">
        <v>1.0871402999999999</v>
      </c>
      <c r="T263" s="1">
        <f t="shared" si="41"/>
        <v>75.43299271154271</v>
      </c>
      <c r="U263" s="1">
        <v>71195.584000000003</v>
      </c>
      <c r="V263" s="1">
        <f t="shared" si="42"/>
        <v>40.087515207549693</v>
      </c>
      <c r="W263" s="1">
        <v>36605.167999999998</v>
      </c>
      <c r="X263" s="1">
        <v>6.9918426</v>
      </c>
      <c r="Y263">
        <f t="shared" si="43"/>
        <v>9.3430509528479035</v>
      </c>
      <c r="Z263">
        <f t="shared" si="44"/>
        <v>97.574043481998785</v>
      </c>
    </row>
    <row r="264" spans="1:26" x14ac:dyDescent="0.25">
      <c r="A264" s="2">
        <v>40779</v>
      </c>
      <c r="B264" s="3">
        <v>0.36167824074074079</v>
      </c>
      <c r="C264" s="4">
        <f t="shared" si="37"/>
        <v>40779.361678240741</v>
      </c>
      <c r="D264" s="1">
        <v>13.035</v>
      </c>
      <c r="E264" s="1">
        <v>13.343999999999999</v>
      </c>
      <c r="F264" s="1">
        <f>[1]!pkas(D264)</f>
        <v>1501.203858880496</v>
      </c>
      <c r="G264" s="1">
        <f>[1]!pkas(E264)</f>
        <v>1531.7824547201217</v>
      </c>
      <c r="H264" s="1">
        <f>G264-100000*(D264-E264)*0.000666</f>
        <v>1552.3618547201215</v>
      </c>
      <c r="I264" s="6">
        <f t="shared" si="38"/>
        <v>101.34349364928326</v>
      </c>
      <c r="J264" s="1">
        <v>70.198999999999998</v>
      </c>
      <c r="K264" s="1">
        <v>30.327000000000002</v>
      </c>
      <c r="L264" s="1">
        <v>16.28578325284866</v>
      </c>
      <c r="M264" s="1">
        <f t="shared" si="39"/>
        <v>16.28578325284866</v>
      </c>
      <c r="N264" s="1">
        <v>30.581356702064852</v>
      </c>
      <c r="O264" s="1">
        <f t="shared" si="40"/>
        <v>30.581356702064852</v>
      </c>
      <c r="P264" s="5">
        <f>116.965977835504*Y264^-0.147209514563201+-0.65107943206335*D264^0.893381693494807+1.56520244006074</f>
        <v>79.294267933030596</v>
      </c>
      <c r="Q264" s="5">
        <f t="shared" si="36"/>
        <v>47.738985431129073</v>
      </c>
      <c r="R264" s="1">
        <v>9.8122185999999996</v>
      </c>
      <c r="S264" s="1">
        <v>1.0830690000000001</v>
      </c>
      <c r="T264" s="1">
        <f t="shared" si="41"/>
        <v>75.26367491869695</v>
      </c>
      <c r="U264" s="1">
        <v>71034.201000000001</v>
      </c>
      <c r="V264" s="1">
        <f t="shared" si="42"/>
        <v>39.392840928805342</v>
      </c>
      <c r="W264" s="1">
        <v>36527.574999999997</v>
      </c>
      <c r="X264" s="1">
        <v>6.9205072999999997</v>
      </c>
      <c r="Y264">
        <f t="shared" si="43"/>
        <v>9.3383384253740047</v>
      </c>
      <c r="Z264">
        <f t="shared" si="44"/>
        <v>94.275816266836912</v>
      </c>
    </row>
    <row r="265" spans="1:26" x14ac:dyDescent="0.25">
      <c r="A265" s="2">
        <v>40779</v>
      </c>
      <c r="B265" s="3">
        <v>0.36237268518518517</v>
      </c>
      <c r="C265" s="4">
        <f t="shared" si="37"/>
        <v>40779.362372685187</v>
      </c>
      <c r="D265" s="1">
        <v>13.374000000000001</v>
      </c>
      <c r="E265" s="1">
        <v>13.571</v>
      </c>
      <c r="F265" s="1">
        <f>[1]!pkas(D265)</f>
        <v>1534.780219778685</v>
      </c>
      <c r="G265" s="1">
        <f>[1]!pkas(E265)</f>
        <v>1554.5940415390578</v>
      </c>
      <c r="H265" s="1">
        <f>G265-100000*(D265-E265)*0.000666</f>
        <v>1567.7142415390576</v>
      </c>
      <c r="I265" s="6">
        <f t="shared" si="38"/>
        <v>100.84396309579387</v>
      </c>
      <c r="J265" s="1">
        <v>71.314999999999998</v>
      </c>
      <c r="K265" s="1">
        <v>30.574999999999999</v>
      </c>
      <c r="L265" s="1">
        <v>16.435361931598379</v>
      </c>
      <c r="M265" s="1">
        <f t="shared" si="39"/>
        <v>16.435361931598379</v>
      </c>
      <c r="N265" s="1">
        <v>30.62133647782025</v>
      </c>
      <c r="O265" s="1">
        <f t="shared" si="40"/>
        <v>30.62133647782025</v>
      </c>
      <c r="P265" s="5">
        <f>116.965977835504*Y265^-0.147209514563201+-0.65107943206335*D265^0.893381693494807+1.56520244006074</f>
        <v>79.272236201276442</v>
      </c>
      <c r="Q265" s="5">
        <f t="shared" si="36"/>
        <v>47.258769062103319</v>
      </c>
      <c r="R265" s="1">
        <v>9.8697961000000003</v>
      </c>
      <c r="S265" s="1">
        <v>1.0864516</v>
      </c>
      <c r="T265" s="1">
        <f t="shared" si="41"/>
        <v>74.721658061467195</v>
      </c>
      <c r="U265" s="1">
        <v>70517.608999999997</v>
      </c>
      <c r="V265" s="1">
        <f t="shared" si="42"/>
        <v>38.965913935872408</v>
      </c>
      <c r="W265" s="1">
        <v>36462.896000000001</v>
      </c>
      <c r="X265" s="1">
        <v>7.0709162000000001</v>
      </c>
      <c r="Y265">
        <f t="shared" si="43"/>
        <v>9.2426597813092712</v>
      </c>
      <c r="Z265">
        <f t="shared" si="44"/>
        <v>98.441062832658844</v>
      </c>
    </row>
    <row r="266" spans="1:26" x14ac:dyDescent="0.25">
      <c r="A266" s="2">
        <v>40779</v>
      </c>
      <c r="B266" s="3">
        <v>0.36306712962962967</v>
      </c>
      <c r="C266" s="4">
        <f t="shared" si="37"/>
        <v>40779.363067129627</v>
      </c>
      <c r="D266" s="1">
        <v>13.085000000000001</v>
      </c>
      <c r="E266" s="1">
        <v>13.425000000000001</v>
      </c>
      <c r="F266" s="1">
        <f>[1]!pkas(D266)</f>
        <v>1506.115136851972</v>
      </c>
      <c r="G266" s="1">
        <f>[1]!pkas(E266)</f>
        <v>1539.8882624335743</v>
      </c>
      <c r="H266" s="1">
        <f>G266-100000*(D266-E266)*0.000666</f>
        <v>1562.5322624335743</v>
      </c>
      <c r="I266" s="6">
        <f t="shared" si="38"/>
        <v>101.47049630498609</v>
      </c>
      <c r="J266" s="1">
        <v>72.349999999999994</v>
      </c>
      <c r="K266" s="1">
        <v>30.4</v>
      </c>
      <c r="L266" s="1">
        <v>16.450999910877613</v>
      </c>
      <c r="M266" s="1">
        <f t="shared" si="39"/>
        <v>16.450999910877613</v>
      </c>
      <c r="N266" s="1">
        <v>30.590695482293654</v>
      </c>
      <c r="O266" s="1">
        <f t="shared" si="40"/>
        <v>30.590695482293654</v>
      </c>
      <c r="P266" s="5">
        <f>116.965977835504*Y266^-0.147209514563201+-0.65107943206335*D266^0.893381693494807+1.56520244006074</f>
        <v>79.455779154925011</v>
      </c>
      <c r="Q266" s="5">
        <f t="shared" si="36"/>
        <v>47.697131698540993</v>
      </c>
      <c r="R266" s="1">
        <v>9.8685997000000008</v>
      </c>
      <c r="S266" s="1">
        <v>1.0827024999999999</v>
      </c>
      <c r="T266" s="1">
        <f t="shared" si="41"/>
        <v>74.665249955641755</v>
      </c>
      <c r="U266" s="1">
        <v>70463.849000000002</v>
      </c>
      <c r="V266" s="1">
        <f t="shared" si="42"/>
        <v>39.266616782106055</v>
      </c>
      <c r="W266" s="1">
        <v>36512.455000000002</v>
      </c>
      <c r="X266" s="1">
        <v>6.9697190000000004</v>
      </c>
      <c r="Y266">
        <f t="shared" si="43"/>
        <v>9.2011380226595634</v>
      </c>
      <c r="Z266">
        <f t="shared" si="44"/>
        <v>94.407915804180348</v>
      </c>
    </row>
    <row r="267" spans="1:26" x14ac:dyDescent="0.25">
      <c r="A267" s="2">
        <v>40779</v>
      </c>
      <c r="B267" s="3">
        <v>0.36376157407407406</v>
      </c>
      <c r="C267" s="4">
        <f t="shared" si="37"/>
        <v>40779.363761574074</v>
      </c>
      <c r="D267" s="1">
        <v>13.138</v>
      </c>
      <c r="E267" s="1">
        <v>13.16</v>
      </c>
      <c r="F267" s="1">
        <f>[1]!pkas(D267)</f>
        <v>1511.3365164968218</v>
      </c>
      <c r="G267" s="1">
        <f>[1]!pkas(E267)</f>
        <v>1513.5085533981196</v>
      </c>
      <c r="H267" s="1">
        <f>G267-100000*(D267-E267)*0.000666</f>
        <v>1514.9737533981197</v>
      </c>
      <c r="I267" s="6">
        <f t="shared" si="38"/>
        <v>100.09680817440447</v>
      </c>
      <c r="J267" s="1">
        <v>72.956000000000003</v>
      </c>
      <c r="K267" s="1">
        <v>29.561</v>
      </c>
      <c r="L267" s="1">
        <v>16.426510809372758</v>
      </c>
      <c r="M267" s="1">
        <f t="shared" si="39"/>
        <v>16.426510809372758</v>
      </c>
      <c r="N267" s="1">
        <v>30.500090784422923</v>
      </c>
      <c r="O267" s="1">
        <f t="shared" si="40"/>
        <v>30.500090784422923</v>
      </c>
      <c r="P267" s="5">
        <f>116.965977835504*Y267^-0.147209514563201+-0.65107943206335*D267^0.893381693494807+1.56520244006074</f>
        <v>79.331890327598302</v>
      </c>
      <c r="Q267" s="5">
        <f t="shared" si="36"/>
        <v>47.450357960122908</v>
      </c>
      <c r="R267" s="1">
        <v>9.8701203999999993</v>
      </c>
      <c r="S267" s="1">
        <v>1.0895497999999999</v>
      </c>
      <c r="T267" s="1">
        <f t="shared" si="41"/>
        <v>74.753606729317553</v>
      </c>
      <c r="U267" s="1">
        <v>70548.058000000005</v>
      </c>
      <c r="V267" s="1">
        <f t="shared" si="42"/>
        <v>40.745850246749633</v>
      </c>
      <c r="W267" s="1">
        <v>36659.453000000001</v>
      </c>
      <c r="X267" s="1">
        <v>7.0315658000000001</v>
      </c>
      <c r="Y267">
        <f t="shared" si="43"/>
        <v>9.2759093880762862</v>
      </c>
      <c r="Z267">
        <f t="shared" si="44"/>
        <v>100.93416102933739</v>
      </c>
    </row>
    <row r="268" spans="1:26" x14ac:dyDescent="0.25">
      <c r="A268" s="2">
        <v>40779</v>
      </c>
      <c r="B268" s="3">
        <v>0.36445601851851855</v>
      </c>
      <c r="C268" s="4">
        <f t="shared" si="37"/>
        <v>40779.36445601852</v>
      </c>
      <c r="D268" s="1">
        <v>13.227</v>
      </c>
      <c r="E268" s="1">
        <v>13.385</v>
      </c>
      <c r="F268" s="1">
        <f>[1]!pkas(D268)</f>
        <v>1520.1403156557394</v>
      </c>
      <c r="G268" s="1">
        <f>[1]!pkas(E268)</f>
        <v>1535.8806923098934</v>
      </c>
      <c r="H268" s="1">
        <f>G268-100000*(D268-E268)*0.000666</f>
        <v>1546.4034923098934</v>
      </c>
      <c r="I268" s="6">
        <f t="shared" si="38"/>
        <v>100.68513134208192</v>
      </c>
      <c r="J268" s="1">
        <v>73.325999999999993</v>
      </c>
      <c r="K268" s="1">
        <v>30.515999999999998</v>
      </c>
      <c r="L268" s="1">
        <v>16.712279763150434</v>
      </c>
      <c r="M268" s="1">
        <f t="shared" si="39"/>
        <v>16.712279763150434</v>
      </c>
      <c r="N268" s="1">
        <v>30.708522339792978</v>
      </c>
      <c r="O268" s="1">
        <f t="shared" si="40"/>
        <v>30.708522339792978</v>
      </c>
      <c r="P268" s="5">
        <f>116.965977835504*Y268^-0.147209514563201+-0.65107943206335*D268^0.893381693494807+1.56520244006074</f>
        <v>79.473121504328788</v>
      </c>
      <c r="Q268" s="5">
        <f t="shared" si="36"/>
        <v>47.190591562558041</v>
      </c>
      <c r="R268" s="1">
        <v>9.8527378999999993</v>
      </c>
      <c r="S268" s="1">
        <v>1.0869044000000001</v>
      </c>
      <c r="T268" s="1">
        <f t="shared" si="41"/>
        <v>73.729944912021992</v>
      </c>
      <c r="U268" s="1">
        <v>69572.510999999999</v>
      </c>
      <c r="V268" s="1">
        <f t="shared" si="42"/>
        <v>39.066996882691754</v>
      </c>
      <c r="W268" s="1">
        <v>36322.303</v>
      </c>
      <c r="X268" s="1">
        <v>7.0745199000000003</v>
      </c>
      <c r="Y268">
        <f t="shared" si="43"/>
        <v>9.1420173035039198</v>
      </c>
      <c r="Z268">
        <f t="shared" si="44"/>
        <v>99.48112310835252</v>
      </c>
    </row>
    <row r="269" spans="1:26" x14ac:dyDescent="0.25">
      <c r="A269" s="2">
        <v>40779</v>
      </c>
      <c r="B269" s="3">
        <v>0.36515046296296294</v>
      </c>
      <c r="C269" s="4">
        <f t="shared" si="37"/>
        <v>40779.36515046296</v>
      </c>
      <c r="D269" s="1">
        <v>13.116</v>
      </c>
      <c r="E269" s="1">
        <v>13.459</v>
      </c>
      <c r="F269" s="1">
        <f>[1]!pkas(D269)</f>
        <v>1509.1672217498028</v>
      </c>
      <c r="G269" s="1">
        <f>[1]!pkas(E269)</f>
        <v>1543.3019242763069</v>
      </c>
      <c r="H269" s="1">
        <f>G269-100000*(D269-E269)*0.000666</f>
        <v>1566.145724276307</v>
      </c>
      <c r="I269" s="6">
        <f t="shared" si="38"/>
        <v>101.48018995121204</v>
      </c>
      <c r="J269" s="1">
        <v>67.561000000000007</v>
      </c>
      <c r="K269" s="1">
        <v>30.363</v>
      </c>
      <c r="L269" s="1">
        <v>16.800201818749656</v>
      </c>
      <c r="M269" s="1">
        <f t="shared" si="39"/>
        <v>16.800201818749656</v>
      </c>
      <c r="N269" s="1">
        <v>30.783777839615993</v>
      </c>
      <c r="O269" s="1">
        <f t="shared" si="40"/>
        <v>30.783777839615993</v>
      </c>
      <c r="P269" s="5">
        <f>116.965977835504*Y269^-0.147209514563201+-0.65107943206335*D269^0.893381693494807+1.56520244006074</f>
        <v>79.595437966943422</v>
      </c>
      <c r="Q269" s="5">
        <f t="shared" si="36"/>
        <v>47.347969660692065</v>
      </c>
      <c r="R269" s="1">
        <v>9.8646717000000006</v>
      </c>
      <c r="S269" s="1">
        <v>1.0866201</v>
      </c>
      <c r="T269" s="1">
        <f t="shared" si="41"/>
        <v>73.41822685341333</v>
      </c>
      <c r="U269" s="1">
        <v>69275.471000000005</v>
      </c>
      <c r="V269" s="1">
        <f t="shared" si="42"/>
        <v>39.330535187309088</v>
      </c>
      <c r="W269" s="1">
        <v>36201.449000000001</v>
      </c>
      <c r="X269" s="1">
        <v>7.0477289000000001</v>
      </c>
      <c r="Y269">
        <f t="shared" si="43"/>
        <v>9.0883176176907625</v>
      </c>
      <c r="Z269">
        <f t="shared" si="44"/>
        <v>98.401341160376091</v>
      </c>
    </row>
    <row r="270" spans="1:26" x14ac:dyDescent="0.25">
      <c r="A270" s="2">
        <v>40779</v>
      </c>
      <c r="B270" s="3">
        <v>0.36584490740740744</v>
      </c>
      <c r="C270" s="4">
        <f t="shared" si="37"/>
        <v>40779.365844907406</v>
      </c>
      <c r="D270" s="1">
        <v>13.368</v>
      </c>
      <c r="E270" s="1">
        <v>13.441000000000001</v>
      </c>
      <c r="F270" s="1">
        <f>[1]!pkas(D270)</f>
        <v>1534.1802543546526</v>
      </c>
      <c r="G270" s="1">
        <f>[1]!pkas(E270)</f>
        <v>1541.4938634995435</v>
      </c>
      <c r="H270" s="1">
        <f>G270-100000*(D270-E270)*0.000666</f>
        <v>1546.3556634995437</v>
      </c>
      <c r="I270" s="6">
        <f t="shared" si="38"/>
        <v>100.31539535220482</v>
      </c>
      <c r="J270" s="1">
        <v>69.141999999999996</v>
      </c>
      <c r="K270" s="1">
        <v>29.768999999999998</v>
      </c>
      <c r="L270" s="1">
        <v>16.801884288977703</v>
      </c>
      <c r="M270" s="1">
        <f t="shared" si="39"/>
        <v>16.801884288977703</v>
      </c>
      <c r="N270" s="1">
        <v>30.694301807613328</v>
      </c>
      <c r="O270" s="1">
        <f t="shared" si="40"/>
        <v>30.694301807613328</v>
      </c>
      <c r="P270" s="5">
        <f>116.965977835504*Y270^-0.147209514563201+-0.65107943206335*D270^0.893381693494807+1.56520244006074</f>
        <v>79.473402520230678</v>
      </c>
      <c r="Q270" s="5">
        <f t="shared" si="36"/>
        <v>47.303145198279289</v>
      </c>
      <c r="R270" s="1">
        <v>9.8490836000000002</v>
      </c>
      <c r="S270" s="1">
        <v>1.0858155</v>
      </c>
      <c r="T270" s="1">
        <f t="shared" si="41"/>
        <v>73.412276546701719</v>
      </c>
      <c r="U270" s="1">
        <v>69269.801000000007</v>
      </c>
      <c r="V270" s="1">
        <f t="shared" si="42"/>
        <v>40.373240966363639</v>
      </c>
      <c r="W270" s="1">
        <v>36345.192000000003</v>
      </c>
      <c r="X270" s="1">
        <v>7.0495549999999998</v>
      </c>
      <c r="Y270">
        <f t="shared" si="43"/>
        <v>9.0961712976344131</v>
      </c>
      <c r="Z270">
        <f t="shared" si="44"/>
        <v>101.66475267322993</v>
      </c>
    </row>
    <row r="271" spans="1:26" x14ac:dyDescent="0.25">
      <c r="A271" s="2">
        <v>40779</v>
      </c>
      <c r="B271" s="3">
        <v>0.36653935185185182</v>
      </c>
      <c r="C271" s="4">
        <f t="shared" si="37"/>
        <v>40779.366539351853</v>
      </c>
      <c r="D271" s="1">
        <v>13.34</v>
      </c>
      <c r="E271" s="1">
        <v>13.584</v>
      </c>
      <c r="F271" s="1">
        <f>[1]!pkas(D271)</f>
        <v>1531.3831420354511</v>
      </c>
      <c r="G271" s="1">
        <f>[1]!pkas(E271)</f>
        <v>1555.9094277950389</v>
      </c>
      <c r="H271" s="1">
        <f>G271-100000*(D271-E271)*0.000666</f>
        <v>1572.1598277950388</v>
      </c>
      <c r="I271" s="6">
        <f t="shared" si="38"/>
        <v>101.0444309745606</v>
      </c>
      <c r="J271" s="1">
        <v>71.284000000000006</v>
      </c>
      <c r="K271" s="1">
        <v>31.068999999999999</v>
      </c>
      <c r="L271" s="1">
        <v>16.880136514158949</v>
      </c>
      <c r="M271" s="1">
        <f t="shared" si="39"/>
        <v>16.880136514158949</v>
      </c>
      <c r="N271" s="1">
        <v>31.011219321950648</v>
      </c>
      <c r="O271" s="1">
        <f t="shared" si="40"/>
        <v>31.011219321950648</v>
      </c>
      <c r="P271" s="5">
        <f>116.965977835504*Y271^-0.147209514563201+-0.65107943206335*D271^0.893381693494807+1.56520244006074</f>
        <v>79.540927747984171</v>
      </c>
      <c r="Q271" s="5">
        <f t="shared" si="36"/>
        <v>46.740643306525868</v>
      </c>
      <c r="R271" s="1">
        <v>9.8708913000000003</v>
      </c>
      <c r="S271" s="1">
        <v>1.0875763000000001</v>
      </c>
      <c r="T271" s="1">
        <f t="shared" si="41"/>
        <v>73.136134042001927</v>
      </c>
      <c r="U271" s="1">
        <v>69006.672000000006</v>
      </c>
      <c r="V271" s="1">
        <f t="shared" si="42"/>
        <v>38.131259720695653</v>
      </c>
      <c r="W271" s="1">
        <v>35838.995000000003</v>
      </c>
      <c r="X271" s="1">
        <v>7.1867977999999999</v>
      </c>
      <c r="Y271">
        <f t="shared" si="43"/>
        <v>9.0559345825243014</v>
      </c>
      <c r="Z271">
        <f t="shared" si="44"/>
        <v>102.09840062275183</v>
      </c>
    </row>
    <row r="272" spans="1:26" x14ac:dyDescent="0.25">
      <c r="A272" s="2">
        <v>40779</v>
      </c>
      <c r="B272" s="3">
        <v>0.36723379629629632</v>
      </c>
      <c r="C272" s="4">
        <f t="shared" si="37"/>
        <v>40779.3672337963</v>
      </c>
      <c r="D272" s="1">
        <v>13.172000000000001</v>
      </c>
      <c r="E272" s="1">
        <v>13.323</v>
      </c>
      <c r="F272" s="1">
        <f>[1]!pkas(D272)</f>
        <v>1514.6944576383412</v>
      </c>
      <c r="G272" s="1">
        <f>[1]!pkas(E272)</f>
        <v>1529.687084251206</v>
      </c>
      <c r="H272" s="1">
        <f>G272-100000*(D272-E272)*0.000666</f>
        <v>1539.7436842512059</v>
      </c>
      <c r="I272" s="6">
        <f t="shared" si="38"/>
        <v>100.65742857500315</v>
      </c>
      <c r="J272" s="1">
        <v>72.504000000000005</v>
      </c>
      <c r="K272" s="1">
        <v>29.994</v>
      </c>
      <c r="L272" s="1">
        <v>16.735764194802982</v>
      </c>
      <c r="M272" s="1">
        <f t="shared" si="39"/>
        <v>16.735764194802982</v>
      </c>
      <c r="N272" s="1">
        <v>31.056134754656455</v>
      </c>
      <c r="O272" s="1">
        <f t="shared" si="40"/>
        <v>31.056134754656455</v>
      </c>
      <c r="P272" s="5">
        <f>116.965977835504*Y272^-0.147209514563201+-0.65107943206335*D272^0.893381693494807+1.56520244006074</f>
        <v>79.532022685391397</v>
      </c>
      <c r="Q272" s="5">
        <f t="shared" si="36"/>
        <v>46.949040328848668</v>
      </c>
      <c r="R272" s="1">
        <v>9.8898051000000002</v>
      </c>
      <c r="S272" s="1">
        <v>1.0893919000000001</v>
      </c>
      <c r="T272" s="1">
        <f t="shared" si="41"/>
        <v>73.646535583618416</v>
      </c>
      <c r="U272" s="1">
        <v>69493.028000000006</v>
      </c>
      <c r="V272" s="1">
        <f t="shared" si="42"/>
        <v>39.974581024409737</v>
      </c>
      <c r="W272" s="1">
        <v>35767.911</v>
      </c>
      <c r="X272" s="1">
        <v>7.1587831</v>
      </c>
      <c r="Y272">
        <f t="shared" si="43"/>
        <v>9.1166104936817902</v>
      </c>
      <c r="Z272">
        <f t="shared" si="44"/>
        <v>104.78471248753218</v>
      </c>
    </row>
    <row r="273" spans="1:26" x14ac:dyDescent="0.25">
      <c r="A273" s="2">
        <v>40779</v>
      </c>
      <c r="B273" s="3">
        <v>0.36792824074074071</v>
      </c>
      <c r="C273" s="4">
        <f t="shared" si="37"/>
        <v>40779.367928240739</v>
      </c>
      <c r="D273" s="1">
        <v>13.302</v>
      </c>
      <c r="E273" s="1">
        <v>13.452999999999999</v>
      </c>
      <c r="F273" s="1">
        <f>[1]!pkas(D273)</f>
        <v>1527.5942350037744</v>
      </c>
      <c r="G273" s="1">
        <f>[1]!pkas(E273)</f>
        <v>1542.6990302473596</v>
      </c>
      <c r="H273" s="1">
        <f>G273-100000*(D273-E273)*0.000666</f>
        <v>1552.7556302473595</v>
      </c>
      <c r="I273" s="6">
        <f t="shared" si="38"/>
        <v>100.65188347194251</v>
      </c>
      <c r="J273" s="1">
        <v>72.369</v>
      </c>
      <c r="K273" s="1">
        <v>30.77</v>
      </c>
      <c r="L273" s="1">
        <v>16.941105518801123</v>
      </c>
      <c r="M273" s="1">
        <f t="shared" si="39"/>
        <v>16.941105518801123</v>
      </c>
      <c r="N273" s="1">
        <v>31.131069547527886</v>
      </c>
      <c r="O273" s="1">
        <f t="shared" si="40"/>
        <v>31.131069547527886</v>
      </c>
      <c r="P273" s="5">
        <f>116.965977835504*Y273^-0.147209514563201+-0.65107943206335*D273^0.893381693494807+1.56520244006074</f>
        <v>79.574654786228038</v>
      </c>
      <c r="Q273" s="5">
        <f t="shared" si="36"/>
        <v>46.781834214969642</v>
      </c>
      <c r="R273" s="1">
        <v>9.8722814000000003</v>
      </c>
      <c r="S273" s="1">
        <v>1.0892527999999999</v>
      </c>
      <c r="T273" s="1">
        <f t="shared" si="41"/>
        <v>72.92180479002738</v>
      </c>
      <c r="U273" s="1">
        <v>68802.45</v>
      </c>
      <c r="V273" s="1">
        <f t="shared" si="42"/>
        <v>38.633959724526747</v>
      </c>
      <c r="W273" s="1">
        <v>35649.678</v>
      </c>
      <c r="X273" s="1">
        <v>7.1800326999999999</v>
      </c>
      <c r="Y273">
        <f t="shared" si="43"/>
        <v>9.043609404686535</v>
      </c>
      <c r="Z273">
        <f t="shared" si="44"/>
        <v>103.03397830690197</v>
      </c>
    </row>
    <row r="274" spans="1:26" x14ac:dyDescent="0.25">
      <c r="A274" s="2">
        <v>40779</v>
      </c>
      <c r="B274" s="3">
        <v>0.36862268518518521</v>
      </c>
      <c r="C274" s="4">
        <f t="shared" si="37"/>
        <v>40779.368622685186</v>
      </c>
      <c r="D274" s="1">
        <v>13.077</v>
      </c>
      <c r="E274" s="1">
        <v>13.396000000000001</v>
      </c>
      <c r="F274" s="1">
        <f>[1]!pkas(D274)</f>
        <v>1505.3283839166866</v>
      </c>
      <c r="G274" s="1">
        <f>[1]!pkas(E274)</f>
        <v>1536.9818587012116</v>
      </c>
      <c r="H274" s="1">
        <f>G274-100000*(D274-E274)*0.000666</f>
        <v>1558.2272587012117</v>
      </c>
      <c r="I274" s="6">
        <f t="shared" si="38"/>
        <v>101.38228046607868</v>
      </c>
      <c r="J274" s="1">
        <v>72.635000000000005</v>
      </c>
      <c r="K274" s="1">
        <v>30.963999999999999</v>
      </c>
      <c r="L274" s="1">
        <v>16.860619930076439</v>
      </c>
      <c r="M274" s="1">
        <f t="shared" si="39"/>
        <v>16.860619930076439</v>
      </c>
      <c r="N274" s="1">
        <v>31.203343159134761</v>
      </c>
      <c r="O274" s="1">
        <f t="shared" si="40"/>
        <v>31.203343159134761</v>
      </c>
      <c r="P274" s="5">
        <f>116.965977835504*Y274^-0.147209514563201+-0.65107943206335*D274^0.893381693494807+1.56520244006074</f>
        <v>79.613759877036301</v>
      </c>
      <c r="Q274" s="5">
        <f t="shared" si="36"/>
        <v>46.74000024278002</v>
      </c>
      <c r="R274" s="1">
        <v>9.8780503</v>
      </c>
      <c r="S274" s="1">
        <v>1.0908304</v>
      </c>
      <c r="T274" s="1">
        <f t="shared" si="41"/>
        <v>73.204894360010357</v>
      </c>
      <c r="U274" s="1">
        <v>69072.191000000006</v>
      </c>
      <c r="V274" s="1">
        <f t="shared" si="42"/>
        <v>38.306931181990542</v>
      </c>
      <c r="W274" s="1">
        <v>35536.069000000003</v>
      </c>
      <c r="X274" s="1">
        <v>7.1926721000000002</v>
      </c>
      <c r="Y274">
        <f t="shared" si="43"/>
        <v>9.087529970279661</v>
      </c>
      <c r="Z274">
        <f t="shared" si="44"/>
        <v>102.60349739538492</v>
      </c>
    </row>
    <row r="275" spans="1:26" x14ac:dyDescent="0.25">
      <c r="A275" s="2">
        <v>40779</v>
      </c>
      <c r="B275" s="3">
        <v>0.36931712962962965</v>
      </c>
      <c r="C275" s="4">
        <f t="shared" si="37"/>
        <v>40779.369317129633</v>
      </c>
      <c r="D275" s="1">
        <v>13.475</v>
      </c>
      <c r="E275" s="1">
        <v>13.515000000000001</v>
      </c>
      <c r="F275" s="1">
        <f>[1]!pkas(D275)</f>
        <v>1544.9106547517356</v>
      </c>
      <c r="G275" s="1">
        <f>[1]!pkas(E275)</f>
        <v>1548.9389342163331</v>
      </c>
      <c r="H275" s="1">
        <f>G275-100000*(D275-E275)*0.000666</f>
        <v>1551.6029342163331</v>
      </c>
      <c r="I275" s="6">
        <f t="shared" si="38"/>
        <v>100.17198870408328</v>
      </c>
      <c r="J275" s="1">
        <v>72.894999999999996</v>
      </c>
      <c r="K275" s="1">
        <v>30.777999999999999</v>
      </c>
      <c r="L275" s="1">
        <v>16.97841542591209</v>
      </c>
      <c r="M275" s="1">
        <f t="shared" si="39"/>
        <v>16.97841542591209</v>
      </c>
      <c r="N275" s="1">
        <v>31.274941763467552</v>
      </c>
      <c r="O275" s="1">
        <f t="shared" si="40"/>
        <v>31.274941763467552</v>
      </c>
      <c r="P275" s="5">
        <f>116.965977835504*Y275^-0.147209514563201+-0.65107943206335*D275^0.893381693494807+1.56520244006074</f>
        <v>79.496739104134974</v>
      </c>
      <c r="Q275" s="5">
        <f t="shared" si="36"/>
        <v>46.881656453060025</v>
      </c>
      <c r="R275" s="1">
        <v>9.7408094999999992</v>
      </c>
      <c r="S275" s="1">
        <v>1.0765882</v>
      </c>
      <c r="T275" s="1">
        <f t="shared" si="41"/>
        <v>72.791000460577919</v>
      </c>
      <c r="U275" s="1">
        <v>68677.816999999995</v>
      </c>
      <c r="V275" s="1">
        <f t="shared" si="42"/>
        <v>38.62041069856398</v>
      </c>
      <c r="W275" s="1">
        <v>35423.930999999997</v>
      </c>
      <c r="X275" s="1">
        <v>7.0621774999999998</v>
      </c>
      <c r="Y275">
        <f t="shared" si="43"/>
        <v>9.0447749946152385</v>
      </c>
      <c r="Z275">
        <f t="shared" si="44"/>
        <v>101.8221971051484</v>
      </c>
    </row>
    <row r="276" spans="1:26" x14ac:dyDescent="0.25">
      <c r="A276" s="2">
        <v>40779</v>
      </c>
      <c r="B276" s="3">
        <v>0.37001157407407409</v>
      </c>
      <c r="C276" s="4">
        <f t="shared" si="37"/>
        <v>40779.370011574072</v>
      </c>
      <c r="D276" s="1">
        <v>13.409000000000001</v>
      </c>
      <c r="E276" s="1">
        <v>13.457000000000001</v>
      </c>
      <c r="F276" s="1">
        <f>[1]!pkas(D276)</f>
        <v>1538.2841322364193</v>
      </c>
      <c r="G276" s="1">
        <f>[1]!pkas(E276)</f>
        <v>1543.100936582523</v>
      </c>
      <c r="H276" s="1">
        <f>G276-100000*(D276-E276)*0.000666</f>
        <v>1546.2977365825229</v>
      </c>
      <c r="I276" s="6">
        <f t="shared" si="38"/>
        <v>100.20716726457827</v>
      </c>
      <c r="J276" s="1">
        <v>66.716999999999999</v>
      </c>
      <c r="K276" s="1">
        <v>30.413</v>
      </c>
      <c r="L276" s="1">
        <v>16.893190843990965</v>
      </c>
      <c r="M276" s="1">
        <f t="shared" si="39"/>
        <v>16.893190843990965</v>
      </c>
      <c r="N276" s="1">
        <v>31.343229574530767</v>
      </c>
      <c r="O276" s="1">
        <f t="shared" si="40"/>
        <v>31.343229574530767</v>
      </c>
      <c r="P276" s="5">
        <f>116.965977835504*Y276^-0.147209514563201+-0.65107943206335*D276^0.893381693494807+1.56520244006074</f>
        <v>79.459103832302944</v>
      </c>
      <c r="Q276" s="5">
        <f t="shared" si="36"/>
        <v>46.993572718793764</v>
      </c>
      <c r="R276" s="1">
        <v>9.7355123999999993</v>
      </c>
      <c r="S276" s="1">
        <v>1.0772094999999999</v>
      </c>
      <c r="T276" s="1">
        <f t="shared" si="41"/>
        <v>73.090182579969323</v>
      </c>
      <c r="U276" s="1">
        <v>68962.887000000002</v>
      </c>
      <c r="V276" s="1">
        <f t="shared" si="42"/>
        <v>39.244187327153782</v>
      </c>
      <c r="W276" s="1">
        <v>35317.357000000004</v>
      </c>
      <c r="X276" s="1">
        <v>7.0350831999999999</v>
      </c>
      <c r="Y276">
        <f t="shared" si="43"/>
        <v>9.0934031693298181</v>
      </c>
      <c r="Z276">
        <f t="shared" si="44"/>
        <v>102.23786758153577</v>
      </c>
    </row>
    <row r="277" spans="1:26" x14ac:dyDescent="0.25">
      <c r="A277" s="2">
        <v>40779</v>
      </c>
      <c r="B277" s="3">
        <v>0.37070601851851853</v>
      </c>
      <c r="C277" s="4">
        <f t="shared" si="37"/>
        <v>40779.370706018519</v>
      </c>
      <c r="D277" s="1">
        <v>13.493</v>
      </c>
      <c r="E277" s="1">
        <v>13.459</v>
      </c>
      <c r="F277" s="1">
        <f>[1]!pkas(D277)</f>
        <v>1546.7222390334671</v>
      </c>
      <c r="G277" s="1">
        <f>[1]!pkas(E277)</f>
        <v>1543.3019242763069</v>
      </c>
      <c r="H277" s="1">
        <f>G277-100000*(D277-E277)*0.000666</f>
        <v>1541.0375242763068</v>
      </c>
      <c r="I277" s="6">
        <f t="shared" si="38"/>
        <v>99.853275631658278</v>
      </c>
      <c r="J277" s="1">
        <v>69.576999999999998</v>
      </c>
      <c r="K277" s="1">
        <v>31.09</v>
      </c>
      <c r="L277" s="1">
        <v>16.929240490575182</v>
      </c>
      <c r="M277" s="1">
        <f t="shared" si="39"/>
        <v>16.929240490575182</v>
      </c>
      <c r="N277" s="1">
        <v>31.502993436721965</v>
      </c>
      <c r="O277" s="1">
        <f t="shared" si="40"/>
        <v>31.502993436721965</v>
      </c>
      <c r="P277" s="5">
        <f>116.965977835504*Y277^-0.147209514563201+-0.65107943206335*D277^0.893381693494807+1.56520244006074</f>
        <v>79.420525918964643</v>
      </c>
      <c r="Q277" s="5">
        <f t="shared" si="36"/>
        <v>46.869339290254707</v>
      </c>
      <c r="R277" s="1">
        <v>9.7296528999999996</v>
      </c>
      <c r="S277" s="1">
        <v>1.0783427000000001</v>
      </c>
      <c r="T277" s="1">
        <f t="shared" si="41"/>
        <v>72.963458544461375</v>
      </c>
      <c r="U277" s="1">
        <v>68842.138999999996</v>
      </c>
      <c r="V277" s="1">
        <f t="shared" si="42"/>
        <v>38.09623672415217</v>
      </c>
      <c r="W277" s="1">
        <v>35069.455999999998</v>
      </c>
      <c r="X277" s="1">
        <v>7.0553555000000001</v>
      </c>
      <c r="Y277">
        <f t="shared" si="43"/>
        <v>9.0945314720275121</v>
      </c>
      <c r="Z277">
        <f t="shared" si="44"/>
        <v>100.50583502831401</v>
      </c>
    </row>
    <row r="278" spans="1:26" x14ac:dyDescent="0.25">
      <c r="A278" s="2">
        <v>40779</v>
      </c>
      <c r="B278" s="3">
        <v>0.37140046296296297</v>
      </c>
      <c r="C278" s="4">
        <f t="shared" si="37"/>
        <v>40779.371400462966</v>
      </c>
      <c r="D278" s="1">
        <v>13.712999999999999</v>
      </c>
      <c r="E278" s="1">
        <v>13.752000000000001</v>
      </c>
      <c r="F278" s="1">
        <f>[1]!pkas(D278)</f>
        <v>1569.0152399300898</v>
      </c>
      <c r="G278" s="1">
        <f>[1]!pkas(E278)</f>
        <v>1572.9965228032991</v>
      </c>
      <c r="H278" s="1">
        <f>G278-100000*(D278-E278)*0.000666</f>
        <v>1575.5939228032992</v>
      </c>
      <c r="I278" s="6">
        <f t="shared" si="38"/>
        <v>100.1651243319579</v>
      </c>
      <c r="J278" s="1">
        <v>71.447999999999993</v>
      </c>
      <c r="K278" s="1">
        <v>31.434999999999999</v>
      </c>
      <c r="L278" s="1">
        <v>17.141637539350029</v>
      </c>
      <c r="M278" s="1">
        <f t="shared" si="39"/>
        <v>17.141637539350029</v>
      </c>
      <c r="N278" s="1">
        <v>31.746773622298178</v>
      </c>
      <c r="O278" s="1">
        <f t="shared" si="40"/>
        <v>31.746773622298178</v>
      </c>
      <c r="P278" s="5">
        <f>116.965977835504*Y278^-0.147209514563201+-0.65107943206335*D278^0.893381693494807+1.56520244006074</f>
        <v>79.464660219593981</v>
      </c>
      <c r="Q278" s="5">
        <f t="shared" si="36"/>
        <v>46.50598542307349</v>
      </c>
      <c r="R278" s="1">
        <v>9.7230899999999991</v>
      </c>
      <c r="S278" s="1">
        <v>1.0765524</v>
      </c>
      <c r="T278" s="1">
        <f t="shared" si="41"/>
        <v>72.221906910598776</v>
      </c>
      <c r="U278" s="1">
        <v>68135.599000000002</v>
      </c>
      <c r="V278" s="1">
        <f t="shared" si="42"/>
        <v>37.526123260916208</v>
      </c>
      <c r="W278" s="1">
        <v>34695.031999999999</v>
      </c>
      <c r="X278" s="1">
        <v>7.1289506999999999</v>
      </c>
      <c r="Y278">
        <f t="shared" si="43"/>
        <v>8.9921157825280034</v>
      </c>
      <c r="Z278">
        <f t="shared" si="44"/>
        <v>103.12548855383169</v>
      </c>
    </row>
    <row r="279" spans="1:26" x14ac:dyDescent="0.25">
      <c r="A279" s="2">
        <v>40779</v>
      </c>
      <c r="B279" s="3">
        <v>0.37209490740740742</v>
      </c>
      <c r="C279" s="4">
        <f t="shared" si="37"/>
        <v>40779.372094907405</v>
      </c>
      <c r="D279" s="1">
        <v>13.413</v>
      </c>
      <c r="E279" s="1">
        <v>13.721</v>
      </c>
      <c r="F279" s="1">
        <f>[1]!pkas(D279)</f>
        <v>1538.6850269545232</v>
      </c>
      <c r="G279" s="1">
        <f>[1]!pkas(E279)</f>
        <v>1569.831190272929</v>
      </c>
      <c r="H279" s="1">
        <f>G279-100000*(D279-E279)*0.000666</f>
        <v>1590.343990272929</v>
      </c>
      <c r="I279" s="6">
        <f t="shared" si="38"/>
        <v>101.30668826859235</v>
      </c>
      <c r="J279" s="1">
        <v>72.509</v>
      </c>
      <c r="K279" s="1">
        <v>31.715</v>
      </c>
      <c r="L279" s="1">
        <v>17.046507732245118</v>
      </c>
      <c r="M279" s="1">
        <f t="shared" si="39"/>
        <v>17.046507732245118</v>
      </c>
      <c r="N279" s="1">
        <v>31.879771564681391</v>
      </c>
      <c r="O279" s="1">
        <f t="shared" si="40"/>
        <v>31.879771564681391</v>
      </c>
      <c r="P279" s="5">
        <f>116.965977835504*Y279^-0.147209514563201+-0.65107943206335*D279^0.893381693494807+1.56520244006074</f>
        <v>79.552347777064938</v>
      </c>
      <c r="Q279" s="5">
        <f t="shared" si="36"/>
        <v>46.468208063386946</v>
      </c>
      <c r="R279" s="1">
        <v>9.7687758000000002</v>
      </c>
      <c r="S279" s="1">
        <v>1.0806448</v>
      </c>
      <c r="T279" s="1">
        <f t="shared" si="41"/>
        <v>72.552967417958058</v>
      </c>
      <c r="U279" s="1">
        <v>68451.02</v>
      </c>
      <c r="V279" s="1">
        <f t="shared" si="42"/>
        <v>37.07063046762422</v>
      </c>
      <c r="W279" s="1">
        <v>34492.697</v>
      </c>
      <c r="X279" s="1">
        <v>7.1693331000000002</v>
      </c>
      <c r="Y279">
        <f t="shared" si="43"/>
        <v>9.024263902649011</v>
      </c>
      <c r="Z279">
        <f t="shared" si="44"/>
        <v>102.24179900153473</v>
      </c>
    </row>
    <row r="280" spans="1:26" x14ac:dyDescent="0.25">
      <c r="A280" s="2">
        <v>40779</v>
      </c>
      <c r="B280" s="3">
        <v>0.37278935185185186</v>
      </c>
      <c r="C280" s="4">
        <f t="shared" si="37"/>
        <v>40779.372789351852</v>
      </c>
      <c r="D280" s="1">
        <v>13.569000000000001</v>
      </c>
      <c r="E280" s="1">
        <v>13.521000000000001</v>
      </c>
      <c r="F280" s="1">
        <f>[1]!pkas(D280)</f>
        <v>1554.3917612374366</v>
      </c>
      <c r="G280" s="1">
        <f>[1]!pkas(E280)</f>
        <v>1549.543972073154</v>
      </c>
      <c r="H280" s="1">
        <f>G280-100000*(D280-E280)*0.000666</f>
        <v>1546.3471720731541</v>
      </c>
      <c r="I280" s="6">
        <f t="shared" si="38"/>
        <v>99.793694141139937</v>
      </c>
      <c r="J280" s="1">
        <v>72.98</v>
      </c>
      <c r="K280" s="1">
        <v>31.562000000000001</v>
      </c>
      <c r="L280" s="1">
        <v>17.016181397490755</v>
      </c>
      <c r="M280" s="1">
        <f t="shared" si="39"/>
        <v>17.016181397490755</v>
      </c>
      <c r="N280" s="1">
        <v>31.918173596059148</v>
      </c>
      <c r="O280" s="1">
        <f t="shared" si="40"/>
        <v>31.918173596059148</v>
      </c>
      <c r="P280" s="5">
        <f>116.965977835504*Y280^-0.147209514563201+-0.65107943206335*D280^0.893381693494807+1.56520244006074</f>
        <v>79.450692501559885</v>
      </c>
      <c r="Q280" s="5">
        <f t="shared" si="36"/>
        <v>46.439568148765559</v>
      </c>
      <c r="R280" s="1">
        <v>9.7777293000000007</v>
      </c>
      <c r="S280" s="1">
        <v>1.0827741</v>
      </c>
      <c r="T280" s="1">
        <f t="shared" si="41"/>
        <v>72.658870334509757</v>
      </c>
      <c r="U280" s="1">
        <v>68551.922999999995</v>
      </c>
      <c r="V280" s="1">
        <f t="shared" si="42"/>
        <v>37.3187314912227</v>
      </c>
      <c r="W280" s="1">
        <v>34434.527000000002</v>
      </c>
      <c r="X280" s="1">
        <v>7.1829476999999997</v>
      </c>
      <c r="Y280">
        <f t="shared" si="43"/>
        <v>9.0481366635983846</v>
      </c>
      <c r="Z280">
        <f t="shared" si="44"/>
        <v>103.30676636977677</v>
      </c>
    </row>
    <row r="281" spans="1:26" x14ac:dyDescent="0.25">
      <c r="A281" s="2">
        <v>40779</v>
      </c>
      <c r="B281" s="3">
        <v>0.3734837962962963</v>
      </c>
      <c r="C281" s="4">
        <f t="shared" si="37"/>
        <v>40779.373483796298</v>
      </c>
      <c r="D281" s="1">
        <v>13.253</v>
      </c>
      <c r="E281" s="1">
        <v>13.553000000000001</v>
      </c>
      <c r="F281" s="1">
        <f>[1]!pkas(D281)</f>
        <v>1522.7207103335577</v>
      </c>
      <c r="G281" s="1">
        <f>[1]!pkas(E281)</f>
        <v>1552.7743518259938</v>
      </c>
      <c r="H281" s="1">
        <f>G281-100000*(D281-E281)*0.000666</f>
        <v>1572.7543518259938</v>
      </c>
      <c r="I281" s="6">
        <f t="shared" si="38"/>
        <v>101.28672913591757</v>
      </c>
      <c r="J281" s="1">
        <v>73.281999999999996</v>
      </c>
      <c r="K281" s="1">
        <v>31.382999999999999</v>
      </c>
      <c r="L281" s="1">
        <v>17.061294917209921</v>
      </c>
      <c r="M281" s="1">
        <f t="shared" si="39"/>
        <v>17.061294917209921</v>
      </c>
      <c r="N281" s="1">
        <v>32.018548115576266</v>
      </c>
      <c r="O281" s="1">
        <f t="shared" si="40"/>
        <v>32.018548115576266</v>
      </c>
      <c r="P281" s="5">
        <f>116.965977835504*Y281^-0.147209514563201+-0.65107943206335*D281^0.893381693494807+1.56520244006074</f>
        <v>79.63483253726433</v>
      </c>
      <c r="Q281" s="5">
        <f t="shared" si="36"/>
        <v>46.447235876680516</v>
      </c>
      <c r="R281" s="1">
        <v>9.7914492000000006</v>
      </c>
      <c r="S281" s="1">
        <v>1.0829195</v>
      </c>
      <c r="T281" s="1">
        <f t="shared" si="41"/>
        <v>72.501392943640781</v>
      </c>
      <c r="U281" s="1">
        <v>68401.880999999994</v>
      </c>
      <c r="V281" s="1">
        <f t="shared" si="42"/>
        <v>37.611421941676902</v>
      </c>
      <c r="W281" s="1">
        <v>34283.014999999999</v>
      </c>
      <c r="X281" s="1">
        <v>7.1922550000000003</v>
      </c>
      <c r="Y281">
        <f t="shared" si="43"/>
        <v>9.0156633668977406</v>
      </c>
      <c r="Z281">
        <f t="shared" si="44"/>
        <v>104.07492349634182</v>
      </c>
    </row>
    <row r="282" spans="1:26" x14ac:dyDescent="0.25">
      <c r="A282" s="2">
        <v>40779</v>
      </c>
      <c r="B282" s="3">
        <v>0.37417824074074074</v>
      </c>
      <c r="C282" s="4">
        <f t="shared" si="37"/>
        <v>40779.374178240738</v>
      </c>
      <c r="D282" s="1">
        <v>13.234999999999999</v>
      </c>
      <c r="E282" s="1">
        <v>13.616</v>
      </c>
      <c r="F282" s="1">
        <f>[1]!pkas(D282)</f>
        <v>1520.9338733195525</v>
      </c>
      <c r="G282" s="1">
        <f>[1]!pkas(E282)</f>
        <v>1559.1514719413924</v>
      </c>
      <c r="H282" s="1">
        <f>G282-100000*(D282-E282)*0.000666</f>
        <v>1584.5260719413925</v>
      </c>
      <c r="I282" s="6">
        <f t="shared" si="38"/>
        <v>101.62746214570191</v>
      </c>
      <c r="J282" s="1">
        <v>68.453999999999994</v>
      </c>
      <c r="K282" s="1">
        <v>31.695</v>
      </c>
      <c r="L282" s="1">
        <v>17.099488482601487</v>
      </c>
      <c r="M282" s="1">
        <f t="shared" si="39"/>
        <v>17.099488482601487</v>
      </c>
      <c r="N282" s="1">
        <v>32.199360241562601</v>
      </c>
      <c r="O282" s="1">
        <f t="shared" si="40"/>
        <v>32.199360241562601</v>
      </c>
      <c r="P282" s="5">
        <f>116.965977835504*Y282^-0.147209514563201+-0.65107943206335*D282^0.893381693494807+1.56520244006074</f>
        <v>79.656055870223852</v>
      </c>
      <c r="Q282" s="5">
        <f t="shared" si="36"/>
        <v>46.107420876199768</v>
      </c>
      <c r="R282" s="1">
        <v>9.7757748000000007</v>
      </c>
      <c r="S282" s="1">
        <v>1.0819274000000001</v>
      </c>
      <c r="T282" s="1">
        <f t="shared" si="41"/>
        <v>72.368375958358584</v>
      </c>
      <c r="U282" s="1">
        <v>68275.146999999997</v>
      </c>
      <c r="V282" s="1">
        <f t="shared" si="42"/>
        <v>37.102953910885219</v>
      </c>
      <c r="W282" s="1">
        <v>34012.014000000003</v>
      </c>
      <c r="X282" s="1">
        <v>7.2530992999999997</v>
      </c>
      <c r="Y282">
        <f t="shared" si="43"/>
        <v>9.006062016093054</v>
      </c>
      <c r="Z282">
        <f t="shared" si="44"/>
        <v>106.67698205297262</v>
      </c>
    </row>
    <row r="283" spans="1:26" x14ac:dyDescent="0.25">
      <c r="A283" s="2">
        <v>40779</v>
      </c>
      <c r="B283" s="3">
        <v>0.37487268518518518</v>
      </c>
      <c r="C283" s="4">
        <f t="shared" si="37"/>
        <v>40779.374872685185</v>
      </c>
      <c r="D283" s="1">
        <v>13.484</v>
      </c>
      <c r="E283" s="1">
        <v>13.64</v>
      </c>
      <c r="F283" s="1">
        <f>[1]!pkas(D283)</f>
        <v>1545.8162135261762</v>
      </c>
      <c r="G283" s="1">
        <f>[1]!pkas(E283)</f>
        <v>1561.5869016790737</v>
      </c>
      <c r="H283" s="1">
        <f>G283-100000*(D283-E283)*0.000666</f>
        <v>1571.9765016790736</v>
      </c>
      <c r="I283" s="6">
        <f t="shared" si="38"/>
        <v>100.66532320351999</v>
      </c>
      <c r="J283" s="1">
        <v>68.597999999999999</v>
      </c>
      <c r="K283" s="1">
        <v>32.402000000000001</v>
      </c>
      <c r="L283" s="1">
        <v>17.163209232280508</v>
      </c>
      <c r="M283" s="1">
        <f t="shared" si="39"/>
        <v>17.163209232280508</v>
      </c>
      <c r="N283" s="1">
        <v>32.373031124906561</v>
      </c>
      <c r="O283" s="1">
        <f t="shared" si="40"/>
        <v>32.373031124906561</v>
      </c>
      <c r="P283" s="5">
        <f>116.965977835504*Y283^-0.147209514563201+-0.65107943206335*D283^0.893381693494807+1.56520244006074</f>
        <v>79.593486834085894</v>
      </c>
      <c r="Q283" s="5">
        <f t="shared" si="36"/>
        <v>46.002518235485084</v>
      </c>
      <c r="R283" s="1">
        <v>9.7554814000000007</v>
      </c>
      <c r="S283" s="1">
        <v>1.0789787</v>
      </c>
      <c r="T283" s="1">
        <f t="shared" si="41"/>
        <v>72.147075868585731</v>
      </c>
      <c r="U283" s="1">
        <v>68064.304999999993</v>
      </c>
      <c r="V283" s="1">
        <f t="shared" si="42"/>
        <v>35.979744812775216</v>
      </c>
      <c r="W283" s="1">
        <v>33754.031999999999</v>
      </c>
      <c r="X283" s="1">
        <v>7.2568061999999998</v>
      </c>
      <c r="Y283">
        <f t="shared" si="43"/>
        <v>8.9719511214452865</v>
      </c>
      <c r="Z283">
        <f t="shared" si="44"/>
        <v>104.49458786470726</v>
      </c>
    </row>
    <row r="284" spans="1:26" x14ac:dyDescent="0.25">
      <c r="A284" s="2">
        <v>40779</v>
      </c>
      <c r="B284" s="3">
        <v>0.37556712962962963</v>
      </c>
      <c r="C284" s="4">
        <f t="shared" si="37"/>
        <v>40779.375567129631</v>
      </c>
      <c r="D284" s="1">
        <v>13.432</v>
      </c>
      <c r="E284" s="1">
        <v>13.680999999999999</v>
      </c>
      <c r="F284" s="1">
        <f>[1]!pkas(D284)</f>
        <v>1540.5905318464415</v>
      </c>
      <c r="G284" s="1">
        <f>[1]!pkas(E284)</f>
        <v>1565.7551662243304</v>
      </c>
      <c r="H284" s="1">
        <f>G284-100000*(D284-E284)*0.000666</f>
        <v>1582.3385662243304</v>
      </c>
      <c r="I284" s="6">
        <f t="shared" si="38"/>
        <v>101.05913110540708</v>
      </c>
      <c r="J284" s="1">
        <v>71.031000000000006</v>
      </c>
      <c r="K284" s="1">
        <v>31.873999999999999</v>
      </c>
      <c r="L284" s="1">
        <v>17.257550309378814</v>
      </c>
      <c r="M284" s="1">
        <f t="shared" si="39"/>
        <v>17.257550309378814</v>
      </c>
      <c r="N284" s="1">
        <v>32.438666576775915</v>
      </c>
      <c r="O284" s="1">
        <f t="shared" si="40"/>
        <v>32.438666576775915</v>
      </c>
      <c r="P284" s="5">
        <f>116.965977835504*Y284^-0.147209514563201+-0.65107943206335*D284^0.893381693494807+1.56520244006074</f>
        <v>80.120994247182423</v>
      </c>
      <c r="Q284" s="5">
        <f t="shared" si="36"/>
        <v>45.946465276311457</v>
      </c>
      <c r="R284" s="1">
        <v>9.7903518999999992</v>
      </c>
      <c r="S284" s="1">
        <v>1.0488115</v>
      </c>
      <c r="T284" s="1">
        <f t="shared" si="41"/>
        <v>71.82085167412076</v>
      </c>
      <c r="U284" s="1">
        <v>67753.509000000005</v>
      </c>
      <c r="V284" s="1">
        <f t="shared" si="42"/>
        <v>36.814808582621403</v>
      </c>
      <c r="W284" s="1">
        <v>33657.118999999999</v>
      </c>
      <c r="X284" s="1">
        <v>7.2976520000000002</v>
      </c>
      <c r="Y284">
        <f t="shared" si="43"/>
        <v>8.6170779666718715</v>
      </c>
      <c r="Z284">
        <f t="shared" si="44"/>
        <v>107.77938470755521</v>
      </c>
    </row>
    <row r="285" spans="1:26" x14ac:dyDescent="0.25">
      <c r="A285" s="2">
        <v>40779</v>
      </c>
      <c r="B285" s="3">
        <v>0.37626157407407407</v>
      </c>
      <c r="C285" s="4">
        <f t="shared" si="37"/>
        <v>40779.376261574071</v>
      </c>
      <c r="D285" s="1">
        <v>13.555</v>
      </c>
      <c r="E285" s="1">
        <v>13.852</v>
      </c>
      <c r="F285" s="1">
        <f>[1]!pkas(D285)</f>
        <v>1552.9764470371963</v>
      </c>
      <c r="G285" s="1">
        <f>[1]!pkas(E285)</f>
        <v>1583.2455533346367</v>
      </c>
      <c r="H285" s="1">
        <f>G285-100000*(D285-E285)*0.000666</f>
        <v>1603.0257533346369</v>
      </c>
      <c r="I285" s="6">
        <f t="shared" si="38"/>
        <v>101.24934505316241</v>
      </c>
      <c r="J285" s="1">
        <v>72.263000000000005</v>
      </c>
      <c r="K285" s="1">
        <v>31.582000000000001</v>
      </c>
      <c r="L285" s="1">
        <v>17.28198077301596</v>
      </c>
      <c r="M285" s="1">
        <f t="shared" si="39"/>
        <v>17.28198077301596</v>
      </c>
      <c r="N285" s="1">
        <v>32.425066285163666</v>
      </c>
      <c r="O285" s="1">
        <f t="shared" si="40"/>
        <v>32.425066285163666</v>
      </c>
      <c r="P285" s="5">
        <f>116.965977835504*Y285^-0.147209514563201+-0.65107943206335*D285^0.893381693494807+1.56520244006074</f>
        <v>80.067411979806906</v>
      </c>
      <c r="Q285" s="5">
        <f t="shared" si="36"/>
        <v>45.923399955590163</v>
      </c>
      <c r="R285" s="1">
        <v>9.7808550000000007</v>
      </c>
      <c r="S285" s="1">
        <v>1.0488451999999999</v>
      </c>
      <c r="T285" s="1">
        <f t="shared" si="41"/>
        <v>71.736648156869904</v>
      </c>
      <c r="U285" s="1">
        <v>67673.289999999994</v>
      </c>
      <c r="V285" s="1">
        <f t="shared" si="42"/>
        <v>37.286191692406611</v>
      </c>
      <c r="W285" s="1">
        <v>33677.173999999999</v>
      </c>
      <c r="X285" s="1">
        <v>7.2971633999999996</v>
      </c>
      <c r="Y285">
        <f t="shared" si="43"/>
        <v>8.6166462025067716</v>
      </c>
      <c r="Z285">
        <f t="shared" si="44"/>
        <v>109.54799434165395</v>
      </c>
    </row>
    <row r="286" spans="1:26" x14ac:dyDescent="0.25">
      <c r="A286" s="2">
        <v>40779</v>
      </c>
      <c r="B286" s="3">
        <v>0.37695601851851851</v>
      </c>
      <c r="C286" s="4">
        <f t="shared" si="37"/>
        <v>40779.376956018517</v>
      </c>
      <c r="D286" s="1">
        <v>13.486000000000001</v>
      </c>
      <c r="E286" s="1">
        <v>13.7</v>
      </c>
      <c r="F286" s="1">
        <f>[1]!pkas(D286)</f>
        <v>1546.0175121856582</v>
      </c>
      <c r="G286" s="1">
        <f>[1]!pkas(E286)</f>
        <v>1567.6901159090601</v>
      </c>
      <c r="H286" s="1">
        <f>G286-100000*(D286-E286)*0.000666</f>
        <v>1581.9425159090599</v>
      </c>
      <c r="I286" s="6">
        <f t="shared" si="38"/>
        <v>100.90913375388193</v>
      </c>
      <c r="J286" s="1">
        <v>73.338999999999999</v>
      </c>
      <c r="K286" s="1">
        <v>32.619</v>
      </c>
      <c r="L286" s="1">
        <v>17.262344319169017</v>
      </c>
      <c r="M286" s="1">
        <f t="shared" si="39"/>
        <v>17.262344319169017</v>
      </c>
      <c r="N286" s="1">
        <v>32.599440501436902</v>
      </c>
      <c r="O286" s="1">
        <f t="shared" si="40"/>
        <v>32.599440501436902</v>
      </c>
      <c r="P286" s="5">
        <f>116.965977835504*Y286^-0.147209514563201+-0.65107943206335*D286^0.893381693494807+1.56520244006074</f>
        <v>80.082632370711096</v>
      </c>
      <c r="Q286" s="5">
        <f t="shared" si="36"/>
        <v>45.715508223658766</v>
      </c>
      <c r="R286" s="1">
        <v>9.8072625999999996</v>
      </c>
      <c r="S286" s="1">
        <v>1.0519286999999999</v>
      </c>
      <c r="T286" s="1">
        <f t="shared" si="41"/>
        <v>71.804319440821175</v>
      </c>
      <c r="U286" s="1">
        <v>67737.759000000005</v>
      </c>
      <c r="V286" s="1">
        <f t="shared" si="42"/>
        <v>35.64288188439852</v>
      </c>
      <c r="W286" s="1">
        <v>33421.078999999998</v>
      </c>
      <c r="X286" s="1">
        <v>7.3555074999999999</v>
      </c>
      <c r="Y286">
        <f t="shared" si="43"/>
        <v>8.627086672704479</v>
      </c>
      <c r="Z286">
        <f t="shared" si="44"/>
        <v>106.93216668431015</v>
      </c>
    </row>
    <row r="287" spans="1:26" x14ac:dyDescent="0.25">
      <c r="A287" s="2">
        <v>40779</v>
      </c>
      <c r="B287" s="3">
        <v>0.37765046296296295</v>
      </c>
      <c r="C287" s="4">
        <f t="shared" si="37"/>
        <v>40779.377650462964</v>
      </c>
      <c r="D287" s="1">
        <v>13.404</v>
      </c>
      <c r="E287" s="1">
        <v>13.739000000000001</v>
      </c>
      <c r="F287" s="1">
        <f>[1]!pkas(D287)</f>
        <v>1537.7831430114277</v>
      </c>
      <c r="G287" s="1">
        <f>[1]!pkas(E287)</f>
        <v>1571.668442754238</v>
      </c>
      <c r="H287" s="1">
        <f>G287-100000*(D287-E287)*0.000666</f>
        <v>1593.9794427542381</v>
      </c>
      <c r="I287" s="6">
        <f t="shared" si="38"/>
        <v>101.41957421763217</v>
      </c>
      <c r="J287" s="1">
        <v>72.858999999999995</v>
      </c>
      <c r="K287" s="1">
        <v>31.904</v>
      </c>
      <c r="L287" s="1">
        <v>17.440910874459462</v>
      </c>
      <c r="M287" s="1">
        <f t="shared" si="39"/>
        <v>17.440910874459462</v>
      </c>
      <c r="N287" s="1">
        <v>32.662371186092457</v>
      </c>
      <c r="O287" s="1">
        <f t="shared" si="40"/>
        <v>32.662371186092457</v>
      </c>
      <c r="P287" s="5">
        <f>116.965977835504*Y287^-0.147209514563201+-0.65107943206335*D287^0.893381693494807+1.56520244006074</f>
        <v>80.224655865048902</v>
      </c>
      <c r="Q287" s="5">
        <f t="shared" si="36"/>
        <v>45.699070648242007</v>
      </c>
      <c r="R287" s="1">
        <v>9.7618611000000008</v>
      </c>
      <c r="S287" s="1">
        <v>1.0471813000000001</v>
      </c>
      <c r="T287" s="1">
        <f t="shared" si="41"/>
        <v>71.191617734157049</v>
      </c>
      <c r="U287" s="1">
        <v>67154.073000000004</v>
      </c>
      <c r="V287" s="1">
        <f t="shared" si="42"/>
        <v>36.766768408162456</v>
      </c>
      <c r="W287" s="1">
        <v>33329.205999999998</v>
      </c>
      <c r="X287" s="1">
        <v>7.3289923999999997</v>
      </c>
      <c r="Y287">
        <f t="shared" si="43"/>
        <v>8.5545920812784857</v>
      </c>
      <c r="Z287">
        <f t="shared" si="44"/>
        <v>110.75951868507437</v>
      </c>
    </row>
    <row r="288" spans="1:26" x14ac:dyDescent="0.25">
      <c r="A288" s="2">
        <v>40779</v>
      </c>
      <c r="B288" s="3">
        <v>0.37834490740740739</v>
      </c>
      <c r="C288" s="4">
        <f t="shared" si="37"/>
        <v>40779.378344907411</v>
      </c>
      <c r="D288" s="1">
        <v>13.548</v>
      </c>
      <c r="E288" s="1">
        <v>13.680999999999999</v>
      </c>
      <c r="F288" s="1">
        <f>[1]!pkas(D288)</f>
        <v>1552.2692149700226</v>
      </c>
      <c r="G288" s="1">
        <f>[1]!pkas(E288)</f>
        <v>1565.7551662243304</v>
      </c>
      <c r="H288" s="1">
        <f>G288-100000*(D288-E288)*0.000666</f>
        <v>1574.6129662243304</v>
      </c>
      <c r="I288" s="6">
        <f t="shared" si="38"/>
        <v>100.56572063059896</v>
      </c>
      <c r="J288" s="1">
        <v>68.174999999999997</v>
      </c>
      <c r="K288" s="1">
        <v>32.021000000000001</v>
      </c>
      <c r="L288" s="1">
        <v>17.348885409930801</v>
      </c>
      <c r="M288" s="1">
        <f t="shared" si="39"/>
        <v>17.348885409930801</v>
      </c>
      <c r="N288" s="1">
        <v>32.799203183746272</v>
      </c>
      <c r="O288" s="1">
        <f t="shared" si="40"/>
        <v>32.799203183746272</v>
      </c>
      <c r="P288" s="5">
        <f>116.965977835504*Y288^-0.147209514563201+-0.65107943206335*D288^0.893381693494807+1.56520244006074</f>
        <v>80.058805518701334</v>
      </c>
      <c r="Q288" s="5">
        <f t="shared" si="36"/>
        <v>45.50872870445243</v>
      </c>
      <c r="R288" s="1">
        <v>9.7393836</v>
      </c>
      <c r="S288" s="1">
        <v>1.0482681</v>
      </c>
      <c r="T288" s="1">
        <f t="shared" si="41"/>
        <v>71.506627833297614</v>
      </c>
      <c r="U288" s="1">
        <v>67454.159</v>
      </c>
      <c r="V288" s="1">
        <f t="shared" si="42"/>
        <v>36.580099691783317</v>
      </c>
      <c r="W288" s="1">
        <v>33130.444000000003</v>
      </c>
      <c r="X288" s="1">
        <v>7.3515414999999997</v>
      </c>
      <c r="Y288">
        <f t="shared" si="43"/>
        <v>8.6246830911656787</v>
      </c>
      <c r="Z288">
        <f t="shared" si="44"/>
        <v>112.62056270734243</v>
      </c>
    </row>
    <row r="289" spans="1:26" x14ac:dyDescent="0.25">
      <c r="A289" s="2">
        <v>40779</v>
      </c>
      <c r="B289" s="3">
        <v>0.37903935185185184</v>
      </c>
      <c r="C289" s="4">
        <f t="shared" si="37"/>
        <v>40779.37903935185</v>
      </c>
      <c r="D289" s="1">
        <v>13.364000000000001</v>
      </c>
      <c r="E289" s="1">
        <v>13.718999999999999</v>
      </c>
      <c r="F289" s="1">
        <f>[1]!pkas(D289)</f>
        <v>1533.7803920015435</v>
      </c>
      <c r="G289" s="1">
        <f>[1]!pkas(E289)</f>
        <v>1569.6271677188229</v>
      </c>
      <c r="H289" s="1">
        <f>G289-100000*(D289-E289)*0.000666</f>
        <v>1593.2701677188227</v>
      </c>
      <c r="I289" s="6">
        <f t="shared" si="38"/>
        <v>101.50628126769496</v>
      </c>
      <c r="J289" s="1">
        <v>71.043000000000006</v>
      </c>
      <c r="K289" s="1">
        <v>32.063000000000002</v>
      </c>
      <c r="L289" s="1">
        <v>17.314328191702486</v>
      </c>
      <c r="M289" s="1">
        <f t="shared" si="39"/>
        <v>17.314328191702486</v>
      </c>
      <c r="N289" s="1">
        <v>32.84146237655267</v>
      </c>
      <c r="O289" s="1">
        <f t="shared" si="40"/>
        <v>32.84146237655267</v>
      </c>
      <c r="P289" s="5">
        <f>116.965977835504*Y289^-0.147209514563201+-0.65107943206335*D289^0.893381693494807+1.56520244006074</f>
        <v>80.127597103739177</v>
      </c>
      <c r="Q289" s="5">
        <f t="shared" si="36"/>
        <v>45.441869061632708</v>
      </c>
      <c r="R289" s="1">
        <v>9.7648161000000009</v>
      </c>
      <c r="S289" s="1">
        <v>1.0503722</v>
      </c>
      <c r="T289" s="1">
        <f t="shared" si="41"/>
        <v>71.625331202024284</v>
      </c>
      <c r="U289" s="1">
        <v>67567.241999999998</v>
      </c>
      <c r="V289" s="1">
        <f t="shared" si="42"/>
        <v>36.513356586754952</v>
      </c>
      <c r="W289" s="1">
        <v>33069.334000000003</v>
      </c>
      <c r="X289" s="1">
        <v>7.3845311000000002</v>
      </c>
      <c r="Y289">
        <f t="shared" si="43"/>
        <v>8.6331678273124055</v>
      </c>
      <c r="Z289">
        <f t="shared" si="44"/>
        <v>113.27803909207583</v>
      </c>
    </row>
    <row r="290" spans="1:26" x14ac:dyDescent="0.25">
      <c r="A290" s="2">
        <v>40779</v>
      </c>
      <c r="B290" s="3">
        <v>0.37973379629629633</v>
      </c>
      <c r="C290" s="4">
        <f t="shared" si="37"/>
        <v>40779.379733796297</v>
      </c>
      <c r="D290" s="1">
        <v>13.484</v>
      </c>
      <c r="E290" s="1">
        <v>13.741</v>
      </c>
      <c r="F290" s="1">
        <f>[1]!pkas(D290)</f>
        <v>1545.8162135261762</v>
      </c>
      <c r="G290" s="1">
        <f>[1]!pkas(E290)</f>
        <v>1571.8726985708975</v>
      </c>
      <c r="H290" s="1">
        <f>G290-100000*(D290-E290)*0.000666</f>
        <v>1588.9888985708974</v>
      </c>
      <c r="I290" s="6">
        <f t="shared" si="38"/>
        <v>101.08890497401994</v>
      </c>
      <c r="J290" s="1">
        <v>71.938999999999993</v>
      </c>
      <c r="K290" s="1">
        <v>32.241</v>
      </c>
      <c r="L290" s="1">
        <v>17.529612807189096</v>
      </c>
      <c r="M290" s="1">
        <f t="shared" si="39"/>
        <v>17.529612807189096</v>
      </c>
      <c r="N290" s="1">
        <v>32.847059400935109</v>
      </c>
      <c r="O290" s="1">
        <f t="shared" si="40"/>
        <v>32.847059400935109</v>
      </c>
      <c r="P290" s="5">
        <f>116.965977835504*Y290^-0.147209514563201+-0.65107943206335*D290^0.893381693494807+1.56520244006074</f>
        <v>80.169901197139922</v>
      </c>
      <c r="Q290" s="5">
        <f t="shared" si="36"/>
        <v>45.42508939197743</v>
      </c>
      <c r="R290" s="1">
        <v>9.7497019999999992</v>
      </c>
      <c r="S290" s="1">
        <v>1.0513094000000001</v>
      </c>
      <c r="T290" s="1">
        <f t="shared" si="41"/>
        <v>70.889485420207393</v>
      </c>
      <c r="U290" s="1">
        <v>66866.267000000007</v>
      </c>
      <c r="V290" s="1">
        <f t="shared" si="42"/>
        <v>36.232044013695592</v>
      </c>
      <c r="W290" s="1">
        <v>33061.25</v>
      </c>
      <c r="X290" s="1">
        <v>7.3755439000000003</v>
      </c>
      <c r="Y290">
        <f t="shared" si="43"/>
        <v>8.5678798153381877</v>
      </c>
      <c r="Z290">
        <f t="shared" si="44"/>
        <v>112.55822904537999</v>
      </c>
    </row>
    <row r="291" spans="1:26" x14ac:dyDescent="0.25">
      <c r="A291" s="2">
        <v>40779</v>
      </c>
      <c r="B291" s="3">
        <v>0.38042824074074072</v>
      </c>
      <c r="C291" s="4">
        <f t="shared" si="37"/>
        <v>40779.380428240744</v>
      </c>
      <c r="D291" s="1">
        <v>13.749000000000001</v>
      </c>
      <c r="E291" s="1">
        <v>13.981</v>
      </c>
      <c r="F291" s="1">
        <f>[1]!pkas(D291)</f>
        <v>1572.6899552475923</v>
      </c>
      <c r="G291" s="1">
        <f>[1]!pkas(E291)</f>
        <v>1596.5534909655403</v>
      </c>
      <c r="H291" s="1">
        <f>G291-100000*(D291-E291)*0.000666</f>
        <v>1612.0046909655402</v>
      </c>
      <c r="I291" s="6">
        <f t="shared" si="38"/>
        <v>100.96778467413927</v>
      </c>
      <c r="J291" s="1">
        <v>72.861999999999995</v>
      </c>
      <c r="K291" s="1">
        <v>32.048000000000002</v>
      </c>
      <c r="L291" s="1">
        <v>17.662225769457905</v>
      </c>
      <c r="M291" s="1">
        <f t="shared" si="39"/>
        <v>17.662225769457905</v>
      </c>
      <c r="N291" s="1">
        <v>32.834994248173018</v>
      </c>
      <c r="O291" s="1">
        <f t="shared" si="40"/>
        <v>32.834994248173018</v>
      </c>
      <c r="P291" s="5">
        <f>116.965977835504*Y291^-0.147209514563201+-0.65107943206335*D291^0.893381693494807+1.56520244006074</f>
        <v>80.186015551804431</v>
      </c>
      <c r="Q291" s="5">
        <f t="shared" si="36"/>
        <v>45.411756068403768</v>
      </c>
      <c r="R291" s="1">
        <v>9.7809308000000001</v>
      </c>
      <c r="S291" s="1">
        <v>1.0507134</v>
      </c>
      <c r="T291" s="1">
        <f t="shared" si="41"/>
        <v>70.44051609158349</v>
      </c>
      <c r="U291" s="1">
        <v>66438.608999999997</v>
      </c>
      <c r="V291" s="1">
        <f t="shared" si="42"/>
        <v>36.53717731061446</v>
      </c>
      <c r="W291" s="1">
        <v>33078.678999999996</v>
      </c>
      <c r="X291" s="1">
        <v>7.4031311000000004</v>
      </c>
      <c r="Y291">
        <f t="shared" si="43"/>
        <v>8.477772175563743</v>
      </c>
      <c r="Z291">
        <f t="shared" si="44"/>
        <v>113.75622330780189</v>
      </c>
    </row>
    <row r="292" spans="1:26" x14ac:dyDescent="0.25">
      <c r="A292" s="2">
        <v>40779</v>
      </c>
      <c r="B292" s="3">
        <v>0.38112268518518522</v>
      </c>
      <c r="C292" s="4">
        <f t="shared" si="37"/>
        <v>40779.381122685183</v>
      </c>
      <c r="D292" s="1">
        <v>13.88</v>
      </c>
      <c r="E292" s="1">
        <v>14.154999999999999</v>
      </c>
      <c r="F292" s="1">
        <f>[1]!pkas(D292)</f>
        <v>1586.125781952441</v>
      </c>
      <c r="G292" s="1">
        <f>[1]!pkas(E292)</f>
        <v>1614.6594577914336</v>
      </c>
      <c r="H292" s="1">
        <f>G292-100000*(D292-E292)*0.000666</f>
        <v>1632.9744577914335</v>
      </c>
      <c r="I292" s="6">
        <f t="shared" si="38"/>
        <v>101.13429490730211</v>
      </c>
      <c r="J292" s="1">
        <v>74.082999999999998</v>
      </c>
      <c r="K292" s="1">
        <v>33.119</v>
      </c>
      <c r="L292" s="1">
        <v>17.757867114725627</v>
      </c>
      <c r="M292" s="1">
        <f t="shared" si="39"/>
        <v>17.757867114725627</v>
      </c>
      <c r="N292" s="1">
        <v>32.92975353639855</v>
      </c>
      <c r="O292" s="1">
        <f t="shared" si="40"/>
        <v>32.92975353639855</v>
      </c>
      <c r="P292" s="5">
        <f>116.965977835504*Y292^-0.147209514563201+-0.65107943206335*D292^0.893381693494807+1.56520244006074</f>
        <v>80.205538480892173</v>
      </c>
      <c r="Q292" s="5">
        <f t="shared" si="36"/>
        <v>45.588583615663708</v>
      </c>
      <c r="R292" s="1">
        <v>9.7527223000000003</v>
      </c>
      <c r="S292" s="1">
        <v>1.0462313999999999</v>
      </c>
      <c r="T292" s="1">
        <f t="shared" si="41"/>
        <v>70.118734458556304</v>
      </c>
      <c r="U292" s="1">
        <v>66132.118000000002</v>
      </c>
      <c r="V292" s="1">
        <f t="shared" si="42"/>
        <v>34.880426745663648</v>
      </c>
      <c r="W292" s="1">
        <v>32942.076000000001</v>
      </c>
      <c r="X292" s="1">
        <v>7.3385483000000002</v>
      </c>
      <c r="Y292">
        <f t="shared" si="43"/>
        <v>8.4259459478449088</v>
      </c>
      <c r="Z292">
        <f t="shared" si="44"/>
        <v>106.02868575242073</v>
      </c>
    </row>
    <row r="293" spans="1:26" x14ac:dyDescent="0.25">
      <c r="A293" s="2">
        <v>40779</v>
      </c>
      <c r="B293" s="3">
        <v>0.3818171296296296</v>
      </c>
      <c r="C293" s="4">
        <f t="shared" si="37"/>
        <v>40779.38181712963</v>
      </c>
      <c r="D293" s="1">
        <v>13.961</v>
      </c>
      <c r="E293" s="1">
        <v>14.157</v>
      </c>
      <c r="F293" s="1">
        <f>[1]!pkas(D293)</f>
        <v>1594.4838259303667</v>
      </c>
      <c r="G293" s="1">
        <f>[1]!pkas(E293)</f>
        <v>1614.8686171932561</v>
      </c>
      <c r="H293" s="1">
        <f>G293-100000*(D293-E293)*0.000666</f>
        <v>1627.9222171932561</v>
      </c>
      <c r="I293" s="6">
        <f t="shared" si="38"/>
        <v>100.80833820541315</v>
      </c>
      <c r="J293" s="1">
        <v>67.894999999999996</v>
      </c>
      <c r="K293" s="1">
        <v>32.106000000000002</v>
      </c>
      <c r="L293" s="1">
        <v>17.75126502529838</v>
      </c>
      <c r="M293" s="1">
        <f t="shared" si="39"/>
        <v>17.75126502529838</v>
      </c>
      <c r="N293" s="1">
        <v>32.738152717819162</v>
      </c>
      <c r="O293" s="1">
        <f t="shared" si="40"/>
        <v>32.738152717819162</v>
      </c>
      <c r="P293" s="5">
        <f>116.965977835504*Y293^-0.147209514563201+-0.65107943206335*D293^0.893381693494807+1.56520244006074</f>
        <v>80.14226493939924</v>
      </c>
      <c r="Q293" s="5">
        <f t="shared" si="36"/>
        <v>46.002227512767099</v>
      </c>
      <c r="R293" s="1">
        <v>9.7610776000000001</v>
      </c>
      <c r="S293" s="1">
        <v>1.0488915000000001</v>
      </c>
      <c r="T293" s="1">
        <f t="shared" si="41"/>
        <v>70.140892839843033</v>
      </c>
      <c r="U293" s="1">
        <v>66153.222999999998</v>
      </c>
      <c r="V293" s="1">
        <f t="shared" si="42"/>
        <v>36.445169494381048</v>
      </c>
      <c r="W293" s="1">
        <v>33218.957000000002</v>
      </c>
      <c r="X293" s="1">
        <v>7.2626109000000003</v>
      </c>
      <c r="Y293">
        <f t="shared" si="43"/>
        <v>8.4445150112349125</v>
      </c>
      <c r="Z293">
        <f t="shared" si="44"/>
        <v>105.93980909260839</v>
      </c>
    </row>
    <row r="294" spans="1:26" x14ac:dyDescent="0.25">
      <c r="A294" s="2">
        <v>40779</v>
      </c>
      <c r="B294" s="3">
        <v>0.3825115740740741</v>
      </c>
      <c r="C294" s="4">
        <f t="shared" si="37"/>
        <v>40779.382511574076</v>
      </c>
      <c r="D294" s="1">
        <v>14.029</v>
      </c>
      <c r="E294" s="1">
        <v>14.185</v>
      </c>
      <c r="F294" s="1">
        <f>[1]!pkas(D294)</f>
        <v>1601.5303252683827</v>
      </c>
      <c r="G294" s="1">
        <f>[1]!pkas(E294)</f>
        <v>1617.7993504118747</v>
      </c>
      <c r="H294" s="1">
        <f>G294-100000*(D294-E294)*0.000666</f>
        <v>1628.1889504118747</v>
      </c>
      <c r="I294" s="6">
        <f t="shared" si="38"/>
        <v>100.6422057220727</v>
      </c>
      <c r="J294" s="1">
        <v>70.846000000000004</v>
      </c>
      <c r="K294" s="1">
        <v>32.381999999999998</v>
      </c>
      <c r="L294" s="1">
        <v>17.673536288561365</v>
      </c>
      <c r="M294" s="1">
        <f t="shared" si="39"/>
        <v>17.673536288561365</v>
      </c>
      <c r="N294" s="1">
        <v>32.790211777180502</v>
      </c>
      <c r="O294" s="1">
        <f t="shared" si="40"/>
        <v>32.790211777180502</v>
      </c>
      <c r="P294" s="5">
        <f>116.965977835504*Y294^-0.147209514563201+-0.65107943206335*D294^0.893381693494807+1.56520244006074</f>
        <v>80.053764619404575</v>
      </c>
      <c r="Q294" s="5">
        <f t="shared" si="36"/>
        <v>45.893444051415891</v>
      </c>
      <c r="R294" s="1">
        <v>9.7331407999999993</v>
      </c>
      <c r="S294" s="1">
        <v>1.0467705</v>
      </c>
      <c r="T294" s="1">
        <f t="shared" si="41"/>
        <v>70.402374371678903</v>
      </c>
      <c r="U294" s="1">
        <v>66402.278999999995</v>
      </c>
      <c r="V294" s="1">
        <f t="shared" si="42"/>
        <v>36.010976085643115</v>
      </c>
      <c r="W294" s="1">
        <v>33143.463000000003</v>
      </c>
      <c r="X294" s="1">
        <v>7.2635356</v>
      </c>
      <c r="Y294">
        <f t="shared" si="43"/>
        <v>8.4839957401113253</v>
      </c>
      <c r="Z294">
        <f t="shared" si="44"/>
        <v>105.91450276700806</v>
      </c>
    </row>
    <row r="295" spans="1:26" x14ac:dyDescent="0.25">
      <c r="A295" s="2">
        <v>40779</v>
      </c>
      <c r="B295" s="3">
        <v>0.38320601851851849</v>
      </c>
      <c r="C295" s="4">
        <f t="shared" si="37"/>
        <v>40779.383206018516</v>
      </c>
      <c r="D295" s="1">
        <v>14.005000000000001</v>
      </c>
      <c r="E295" s="1">
        <v>14.019</v>
      </c>
      <c r="F295" s="1">
        <f>[1]!pkas(D295)</f>
        <v>1599.0402060445606</v>
      </c>
      <c r="G295" s="1">
        <f>[1]!pkas(E295)</f>
        <v>1600.4923616394328</v>
      </c>
      <c r="H295" s="1">
        <f>G295-100000*(D295-E295)*0.000666</f>
        <v>1601.4247616394327</v>
      </c>
      <c r="I295" s="6">
        <f t="shared" si="38"/>
        <v>100.05825707278258</v>
      </c>
      <c r="J295" s="1">
        <v>72.617000000000004</v>
      </c>
      <c r="K295" s="1">
        <v>32.68</v>
      </c>
      <c r="L295" s="1">
        <v>17.670037772087369</v>
      </c>
      <c r="M295" s="1">
        <f t="shared" si="39"/>
        <v>17.670037772087369</v>
      </c>
      <c r="N295" s="1">
        <v>32.856222696331145</v>
      </c>
      <c r="O295" s="1">
        <f t="shared" si="40"/>
        <v>32.856222696331145</v>
      </c>
      <c r="P295" s="5">
        <f>116.965977835504*Y295^-0.147209514563201+-0.65107943206335*D295^0.893381693494807+1.56520244006074</f>
        <v>80.063029116604227</v>
      </c>
      <c r="Q295" s="5">
        <f t="shared" si="36"/>
        <v>45.829008160306579</v>
      </c>
      <c r="R295" s="1">
        <v>9.7212428000000006</v>
      </c>
      <c r="S295" s="1">
        <v>1.0454289000000001</v>
      </c>
      <c r="T295" s="1">
        <f t="shared" si="41"/>
        <v>70.414169665234212</v>
      </c>
      <c r="U295" s="1">
        <v>66413.513999999996</v>
      </c>
      <c r="V295" s="1">
        <f t="shared" si="42"/>
        <v>35.548842325431451</v>
      </c>
      <c r="W295" s="1">
        <v>33048.019999999997</v>
      </c>
      <c r="X295" s="1">
        <v>7.2667074999999999</v>
      </c>
      <c r="Y295">
        <f t="shared" si="43"/>
        <v>8.4848532697939731</v>
      </c>
      <c r="Z295">
        <f t="shared" si="44"/>
        <v>105.24315504549074</v>
      </c>
    </row>
    <row r="296" spans="1:26" x14ac:dyDescent="0.25">
      <c r="A296" s="2">
        <v>40779</v>
      </c>
      <c r="B296" s="3">
        <v>0.38390046296296299</v>
      </c>
      <c r="C296" s="4">
        <f t="shared" si="37"/>
        <v>40779.383900462963</v>
      </c>
      <c r="D296" s="1">
        <v>13.724</v>
      </c>
      <c r="E296" s="1">
        <v>13.823</v>
      </c>
      <c r="F296" s="1">
        <f>[1]!pkas(D296)</f>
        <v>1570.1372678223931</v>
      </c>
      <c r="G296" s="1">
        <f>[1]!pkas(E296)</f>
        <v>1580.2673077826253</v>
      </c>
      <c r="H296" s="1">
        <f>G296-100000*(D296-E296)*0.000666</f>
        <v>1586.8607077826252</v>
      </c>
      <c r="I296" s="6">
        <f t="shared" si="38"/>
        <v>100.4172332090608</v>
      </c>
      <c r="J296" s="1">
        <v>73.037000000000006</v>
      </c>
      <c r="K296" s="1">
        <v>32.136000000000003</v>
      </c>
      <c r="L296" s="1">
        <v>17.612752777648893</v>
      </c>
      <c r="M296" s="1">
        <f t="shared" si="39"/>
        <v>17.612752777648893</v>
      </c>
      <c r="N296" s="1">
        <v>32.847277525641971</v>
      </c>
      <c r="O296" s="1">
        <f t="shared" si="40"/>
        <v>32.847277525641971</v>
      </c>
      <c r="P296" s="5">
        <f>116.965977835504*Y296^-0.147209514563201+-0.65107943206335*D296^0.893381693494807+1.56520244006074</f>
        <v>80.138854212677302</v>
      </c>
      <c r="Q296" s="5">
        <f t="shared" si="36"/>
        <v>45.905148054398019</v>
      </c>
      <c r="R296" s="1">
        <v>9.7129422999999999</v>
      </c>
      <c r="S296" s="1">
        <v>1.0455152000000001</v>
      </c>
      <c r="T296" s="1">
        <f t="shared" si="41"/>
        <v>70.607628594762645</v>
      </c>
      <c r="U296" s="1">
        <v>66597.785999999993</v>
      </c>
      <c r="V296" s="1">
        <f t="shared" si="42"/>
        <v>36.397683878774998</v>
      </c>
      <c r="W296" s="1">
        <v>33060.934999999998</v>
      </c>
      <c r="X296" s="1">
        <v>7.2473114000000001</v>
      </c>
      <c r="Y296">
        <f t="shared" si="43"/>
        <v>8.5171006436014949</v>
      </c>
      <c r="Z296">
        <f t="shared" si="44"/>
        <v>106.98493002672957</v>
      </c>
    </row>
    <row r="297" spans="1:26" x14ac:dyDescent="0.25">
      <c r="A297" s="2">
        <v>40779</v>
      </c>
      <c r="B297" s="3">
        <v>0.38459490740740737</v>
      </c>
      <c r="C297" s="4">
        <f t="shared" si="37"/>
        <v>40779.384594907409</v>
      </c>
      <c r="D297" s="1">
        <v>13.58</v>
      </c>
      <c r="E297" s="1">
        <v>13.831</v>
      </c>
      <c r="F297" s="1">
        <f>[1]!pkas(D297)</f>
        <v>1555.5045893662116</v>
      </c>
      <c r="G297" s="1">
        <f>[1]!pkas(E297)</f>
        <v>1581.0884003967049</v>
      </c>
      <c r="H297" s="1">
        <f>G297-100000*(D297-E297)*0.000666</f>
        <v>1597.8050003967048</v>
      </c>
      <c r="I297" s="6">
        <f t="shared" si="38"/>
        <v>101.05728433627151</v>
      </c>
      <c r="J297" s="1">
        <v>74.268000000000001</v>
      </c>
      <c r="K297" s="1">
        <v>32.125999999999998</v>
      </c>
      <c r="L297" s="1">
        <v>17.520012955696188</v>
      </c>
      <c r="M297" s="1">
        <f t="shared" si="39"/>
        <v>17.520012955696188</v>
      </c>
      <c r="N297" s="1">
        <v>32.913916593753584</v>
      </c>
      <c r="O297" s="1">
        <f t="shared" si="40"/>
        <v>32.913916593753584</v>
      </c>
      <c r="P297" s="5">
        <f>116.965977835504*Y297^-0.147209514563201+-0.65107943206335*D297^0.893381693494807+1.56520244006074</f>
        <v>80.141059889419907</v>
      </c>
      <c r="Q297" s="5">
        <f t="shared" si="36"/>
        <v>45.550584124507857</v>
      </c>
      <c r="R297" s="1">
        <v>9.7154717999999995</v>
      </c>
      <c r="S297" s="1">
        <v>1.0461871</v>
      </c>
      <c r="T297" s="1">
        <f t="shared" si="41"/>
        <v>70.922113121982136</v>
      </c>
      <c r="U297" s="1">
        <v>66897.346999999994</v>
      </c>
      <c r="V297" s="1">
        <f t="shared" si="42"/>
        <v>36.413504502044653</v>
      </c>
      <c r="W297" s="1">
        <v>32964.860999999997</v>
      </c>
      <c r="X297" s="1">
        <v>7.3241059999999996</v>
      </c>
      <c r="Y297">
        <f t="shared" si="43"/>
        <v>8.558699179986391</v>
      </c>
      <c r="Z297">
        <f t="shared" si="44"/>
        <v>111.52470559060944</v>
      </c>
    </row>
    <row r="298" spans="1:26" x14ac:dyDescent="0.25">
      <c r="A298" s="2">
        <v>40779</v>
      </c>
      <c r="B298" s="3">
        <v>0.38528935185185187</v>
      </c>
      <c r="C298" s="4">
        <f t="shared" si="37"/>
        <v>40779.385289351849</v>
      </c>
      <c r="D298" s="1">
        <v>13.722</v>
      </c>
      <c r="E298" s="1">
        <v>13.955</v>
      </c>
      <c r="F298" s="1">
        <f>[1]!pkas(D298)</f>
        <v>1569.9332102933574</v>
      </c>
      <c r="G298" s="1">
        <f>[1]!pkas(E298)</f>
        <v>1593.8633865189247</v>
      </c>
      <c r="H298" s="1">
        <f>G298-100000*(D298-E298)*0.000666</f>
        <v>1609.3811865189248</v>
      </c>
      <c r="I298" s="6">
        <f t="shared" si="38"/>
        <v>100.97359661632555</v>
      </c>
      <c r="J298" s="1">
        <v>68.356999999999999</v>
      </c>
      <c r="K298" s="1">
        <v>33.088999999999999</v>
      </c>
      <c r="L298" s="1">
        <v>17.622140808465133</v>
      </c>
      <c r="M298" s="1">
        <f t="shared" si="39"/>
        <v>17.622140808465133</v>
      </c>
      <c r="N298" s="1">
        <v>33.0179243507244</v>
      </c>
      <c r="O298" s="1">
        <f t="shared" si="40"/>
        <v>33.0179243507244</v>
      </c>
      <c r="P298" s="5">
        <f>116.965977835504*Y298^-0.147209514563201+-0.65107943206335*D298^0.893381693494807+1.56520244006074</f>
        <v>80.146046969363908</v>
      </c>
      <c r="Q298" s="5">
        <f t="shared" si="36"/>
        <v>45.730676041854899</v>
      </c>
      <c r="R298" s="1">
        <v>9.7089973000000001</v>
      </c>
      <c r="S298" s="1">
        <v>1.0450413000000001</v>
      </c>
      <c r="T298" s="1">
        <f t="shared" si="41"/>
        <v>70.575882380818996</v>
      </c>
      <c r="U298" s="1">
        <v>66567.547000000006</v>
      </c>
      <c r="V298" s="1">
        <f t="shared" si="42"/>
        <v>34.925641050476464</v>
      </c>
      <c r="W298" s="1">
        <v>32815.553</v>
      </c>
      <c r="X298" s="1">
        <v>7.2760695999999996</v>
      </c>
      <c r="Y298">
        <f t="shared" si="43"/>
        <v>8.5128216108089845</v>
      </c>
      <c r="Z298">
        <f t="shared" si="44"/>
        <v>104.45086185992449</v>
      </c>
    </row>
    <row r="299" spans="1:26" x14ac:dyDescent="0.25">
      <c r="A299" s="2">
        <v>40779</v>
      </c>
      <c r="B299" s="3">
        <v>0.38598379629629626</v>
      </c>
      <c r="C299" s="4">
        <f t="shared" si="37"/>
        <v>40779.385983796295</v>
      </c>
      <c r="D299" s="1">
        <v>13.506</v>
      </c>
      <c r="E299" s="1">
        <v>13.81</v>
      </c>
      <c r="F299" s="1">
        <f>[1]!pkas(D299)</f>
        <v>1548.0317669442531</v>
      </c>
      <c r="G299" s="1">
        <f>[1]!pkas(E299)</f>
        <v>1578.9338318351224</v>
      </c>
      <c r="H299" s="1">
        <f>G299-100000*(D299-E299)*0.000666</f>
        <v>1599.1802318351224</v>
      </c>
      <c r="I299" s="6">
        <f t="shared" si="38"/>
        <v>101.28228299323148</v>
      </c>
      <c r="J299" s="1">
        <v>71.004999999999995</v>
      </c>
      <c r="K299" s="1">
        <v>32.398000000000003</v>
      </c>
      <c r="L299" s="1">
        <v>17.647265212602633</v>
      </c>
      <c r="M299" s="1">
        <f t="shared" si="39"/>
        <v>17.647265212602633</v>
      </c>
      <c r="N299" s="1">
        <v>33.039862598634045</v>
      </c>
      <c r="O299" s="1">
        <f t="shared" si="40"/>
        <v>33.039862598634045</v>
      </c>
      <c r="P299" s="5">
        <f>116.965977835504*Y299^-0.147209514563201+-0.65107943206335*D299^0.893381693494807+1.56520244006074</f>
        <v>80.268481982179964</v>
      </c>
      <c r="Q299" s="5">
        <f t="shared" si="36"/>
        <v>45.457871278413073</v>
      </c>
      <c r="R299" s="1">
        <v>9.7202382000000007</v>
      </c>
      <c r="S299" s="1">
        <v>1.0453446</v>
      </c>
      <c r="T299" s="1">
        <f t="shared" si="41"/>
        <v>70.491002900630662</v>
      </c>
      <c r="U299" s="1">
        <v>66486.698000000004</v>
      </c>
      <c r="V299" s="1">
        <f t="shared" si="42"/>
        <v>35.985988572719116</v>
      </c>
      <c r="W299" s="1">
        <v>32784.159</v>
      </c>
      <c r="X299" s="1">
        <v>7.3454904000000001</v>
      </c>
      <c r="Y299">
        <f t="shared" si="43"/>
        <v>8.4943277264816999</v>
      </c>
      <c r="Z299">
        <f t="shared" si="44"/>
        <v>111.31065521796373</v>
      </c>
    </row>
    <row r="300" spans="1:26" x14ac:dyDescent="0.25">
      <c r="A300" s="2">
        <v>40779</v>
      </c>
      <c r="B300" s="3">
        <v>0.38667824074074075</v>
      </c>
      <c r="C300" s="4">
        <f t="shared" si="37"/>
        <v>40779.386678240742</v>
      </c>
      <c r="D300" s="1">
        <v>13.516999999999999</v>
      </c>
      <c r="E300" s="1">
        <v>13.627000000000001</v>
      </c>
      <c r="F300" s="1">
        <f>[1]!pkas(D300)</f>
        <v>1549.1405904155554</v>
      </c>
      <c r="G300" s="1">
        <f>[1]!pkas(E300)</f>
        <v>1560.2672956852352</v>
      </c>
      <c r="H300" s="1">
        <f>G300-100000*(D300-E300)*0.000666</f>
        <v>1567.5932956852353</v>
      </c>
      <c r="I300" s="6">
        <f t="shared" si="38"/>
        <v>100.46953493290923</v>
      </c>
      <c r="J300" s="1">
        <v>72.63</v>
      </c>
      <c r="K300" s="1">
        <v>32.805</v>
      </c>
      <c r="L300" s="1">
        <v>17.531526900252231</v>
      </c>
      <c r="M300" s="1">
        <f t="shared" si="39"/>
        <v>17.531526900252231</v>
      </c>
      <c r="N300" s="1">
        <v>33.106928847282575</v>
      </c>
      <c r="O300" s="1">
        <f t="shared" si="40"/>
        <v>33.106928847282575</v>
      </c>
      <c r="P300" s="5">
        <f>116.965977835504*Y300^-0.147209514563201+-0.65107943206335*D300^0.893381693494807+1.56520244006074</f>
        <v>80.174500885680331</v>
      </c>
      <c r="Q300" s="5">
        <f t="shared" si="36"/>
        <v>45.38083351200671</v>
      </c>
      <c r="R300" s="1">
        <v>9.7242567999999991</v>
      </c>
      <c r="S300" s="1">
        <v>1.0472254999999999</v>
      </c>
      <c r="T300" s="1">
        <f t="shared" si="41"/>
        <v>70.882981907870857</v>
      </c>
      <c r="U300" s="1">
        <v>66860.072</v>
      </c>
      <c r="V300" s="1">
        <f t="shared" si="42"/>
        <v>35.357029103502228</v>
      </c>
      <c r="W300" s="1">
        <v>32688.400000000001</v>
      </c>
      <c r="X300" s="1">
        <v>7.3621758000000002</v>
      </c>
      <c r="Y300">
        <f t="shared" si="43"/>
        <v>8.5548229116058394</v>
      </c>
      <c r="Z300">
        <f t="shared" si="44"/>
        <v>110.2014130868924</v>
      </c>
    </row>
    <row r="301" spans="1:26" x14ac:dyDescent="0.25">
      <c r="A301" s="2">
        <v>40779</v>
      </c>
      <c r="B301" s="3">
        <v>0.38737268518518514</v>
      </c>
      <c r="C301" s="4">
        <f t="shared" si="37"/>
        <v>40779.387372685182</v>
      </c>
      <c r="D301" s="1">
        <v>13.561</v>
      </c>
      <c r="E301" s="1">
        <v>13.734</v>
      </c>
      <c r="F301" s="1">
        <f>[1]!pkas(D301)</f>
        <v>1553.5828714503041</v>
      </c>
      <c r="G301" s="1">
        <f>[1]!pkas(E301)</f>
        <v>1571.1579053046471</v>
      </c>
      <c r="H301" s="1">
        <f>G301-100000*(D301-E301)*0.000666</f>
        <v>1582.6797053046471</v>
      </c>
      <c r="I301" s="6">
        <f t="shared" si="38"/>
        <v>100.73333176513317</v>
      </c>
      <c r="J301" s="1">
        <v>73.498999999999995</v>
      </c>
      <c r="K301" s="1">
        <v>32.44</v>
      </c>
      <c r="L301" s="1">
        <v>17.495679723814135</v>
      </c>
      <c r="M301" s="1">
        <f t="shared" si="39"/>
        <v>17.495679723814135</v>
      </c>
      <c r="N301" s="1">
        <v>33.111201707494786</v>
      </c>
      <c r="O301" s="1">
        <f t="shared" si="40"/>
        <v>33.111201707494786</v>
      </c>
      <c r="P301" s="5">
        <f>116.965977835504*Y301^-0.147209514563201+-0.65107943206335*D301^0.893381693494807+1.56520244006074</f>
        <v>80.13290084815219</v>
      </c>
      <c r="Q301" s="5">
        <f t="shared" si="36"/>
        <v>45.156650445706624</v>
      </c>
      <c r="R301" s="1">
        <v>9.7181782999999999</v>
      </c>
      <c r="S301" s="1">
        <v>1.0466188999999999</v>
      </c>
      <c r="T301" s="1">
        <f t="shared" si="41"/>
        <v>71.004893177516806</v>
      </c>
      <c r="U301" s="1">
        <v>66976.201000000001</v>
      </c>
      <c r="V301" s="1">
        <f t="shared" si="42"/>
        <v>35.920491235776538</v>
      </c>
      <c r="W301" s="1">
        <v>32682.31</v>
      </c>
      <c r="X301" s="1">
        <v>7.4060797999999997</v>
      </c>
      <c r="Y301">
        <f t="shared" si="43"/>
        <v>8.5699768362389506</v>
      </c>
      <c r="Z301">
        <f t="shared" si="44"/>
        <v>115.05998751669172</v>
      </c>
    </row>
    <row r="302" spans="1:26" x14ac:dyDescent="0.25">
      <c r="A302" s="2">
        <v>40779</v>
      </c>
      <c r="B302" s="3">
        <v>0.38806712962962964</v>
      </c>
      <c r="C302" s="4">
        <f t="shared" si="37"/>
        <v>40779.388067129628</v>
      </c>
      <c r="D302" s="1">
        <v>13.685</v>
      </c>
      <c r="E302" s="1">
        <v>13.901</v>
      </c>
      <c r="F302" s="1">
        <f>[1]!pkas(D302)</f>
        <v>1566.1623494571595</v>
      </c>
      <c r="G302" s="1">
        <f>[1]!pkas(E302)</f>
        <v>1588.2889753639429</v>
      </c>
      <c r="H302" s="1">
        <f>G302-100000*(D302-E302)*0.000666</f>
        <v>1602.6745753639429</v>
      </c>
      <c r="I302" s="6">
        <f t="shared" si="38"/>
        <v>100.90572938697781</v>
      </c>
      <c r="J302" s="1">
        <v>73.465000000000003</v>
      </c>
      <c r="K302" s="1">
        <v>32.441000000000003</v>
      </c>
      <c r="L302" s="1">
        <v>17.768678402021862</v>
      </c>
      <c r="M302" s="1">
        <f t="shared" si="39"/>
        <v>17.768678402021862</v>
      </c>
      <c r="N302" s="1">
        <v>33.237591103687464</v>
      </c>
      <c r="O302" s="1">
        <f t="shared" si="40"/>
        <v>33.237591103687464</v>
      </c>
      <c r="P302" s="5">
        <f>116.965977835504*Y302^-0.147209514563201+-0.65107943206335*D302^0.893381693494807+1.56520244006074</f>
        <v>80.281589746336323</v>
      </c>
      <c r="Q302" s="5">
        <f t="shared" si="36"/>
        <v>44.876767330905572</v>
      </c>
      <c r="R302" s="1">
        <v>9.7211564999999993</v>
      </c>
      <c r="S302" s="1">
        <v>1.0440450999999999</v>
      </c>
      <c r="T302" s="1">
        <f t="shared" si="41"/>
        <v>70.082466167960106</v>
      </c>
      <c r="U302" s="1">
        <v>66097.573999999993</v>
      </c>
      <c r="V302" s="1">
        <f t="shared" si="42"/>
        <v>35.918933448418422</v>
      </c>
      <c r="W302" s="1">
        <v>32502.758999999998</v>
      </c>
      <c r="X302" s="1">
        <v>7.4655971000000001</v>
      </c>
      <c r="Y302">
        <f t="shared" si="43"/>
        <v>8.4324439350374689</v>
      </c>
      <c r="Z302">
        <f t="shared" si="44"/>
        <v>118.88682044356963</v>
      </c>
    </row>
    <row r="303" spans="1:26" x14ac:dyDescent="0.25">
      <c r="A303" s="2">
        <v>40779</v>
      </c>
      <c r="B303" s="3">
        <v>0.38876157407407402</v>
      </c>
      <c r="C303" s="4">
        <f t="shared" si="37"/>
        <v>40779.388761574075</v>
      </c>
      <c r="D303" s="1">
        <v>13.526999999999999</v>
      </c>
      <c r="E303" s="1">
        <v>13.904999999999999</v>
      </c>
      <c r="F303" s="1">
        <f>[1]!pkas(D303)</f>
        <v>1550.1492177411774</v>
      </c>
      <c r="G303" s="1">
        <f>[1]!pkas(E303)</f>
        <v>1588.701306134401</v>
      </c>
      <c r="H303" s="1">
        <f>G303-100000*(D303-E303)*0.000666</f>
        <v>1613.876106134401</v>
      </c>
      <c r="I303" s="6">
        <f t="shared" si="38"/>
        <v>101.58461505021701</v>
      </c>
      <c r="J303" s="1">
        <v>67.867000000000004</v>
      </c>
      <c r="K303" s="1">
        <v>32.921999999999997</v>
      </c>
      <c r="L303" s="1">
        <v>17.701777724519502</v>
      </c>
      <c r="M303" s="1">
        <f t="shared" si="39"/>
        <v>17.701777724519502</v>
      </c>
      <c r="N303" s="1">
        <v>33.27484646429366</v>
      </c>
      <c r="O303" s="1">
        <f t="shared" si="40"/>
        <v>33.27484646429366</v>
      </c>
      <c r="P303" s="5">
        <f>116.965977835504*Y303^-0.147209514563201+-0.65107943206335*D303^0.893381693494807+1.56520244006074</f>
        <v>80.283503273044118</v>
      </c>
      <c r="Q303" s="5">
        <f t="shared" si="36"/>
        <v>45.011382757740868</v>
      </c>
      <c r="R303" s="1">
        <v>9.7152907000000006</v>
      </c>
      <c r="S303" s="1">
        <v>1.0454456999999999</v>
      </c>
      <c r="T303" s="1">
        <f t="shared" si="41"/>
        <v>70.307240704571257</v>
      </c>
      <c r="U303" s="1">
        <v>66311.664999999994</v>
      </c>
      <c r="V303" s="1">
        <f t="shared" si="42"/>
        <v>35.178570631721811</v>
      </c>
      <c r="W303" s="1">
        <v>32450.05</v>
      </c>
      <c r="X303" s="1">
        <v>7.4306551000000001</v>
      </c>
      <c r="Y303">
        <f t="shared" si="43"/>
        <v>8.4779373187708558</v>
      </c>
      <c r="Z303">
        <f t="shared" si="44"/>
        <v>114.41641952673496</v>
      </c>
    </row>
    <row r="304" spans="1:26" x14ac:dyDescent="0.25">
      <c r="A304" s="2">
        <v>40779</v>
      </c>
      <c r="B304" s="3">
        <v>0.38945601851851852</v>
      </c>
      <c r="C304" s="4">
        <f t="shared" si="37"/>
        <v>40779.389456018522</v>
      </c>
      <c r="D304" s="1">
        <v>13.808999999999999</v>
      </c>
      <c r="E304" s="1">
        <v>13.808</v>
      </c>
      <c r="F304" s="1">
        <f>[1]!pkas(D304)</f>
        <v>1578.8312977502121</v>
      </c>
      <c r="G304" s="1">
        <f>[1]!pkas(E304)</f>
        <v>1578.7287695193052</v>
      </c>
      <c r="H304" s="1">
        <f>G304-100000*(D304-E304)*0.000666</f>
        <v>1578.6621695193053</v>
      </c>
      <c r="I304" s="6">
        <f t="shared" si="38"/>
        <v>99.995781415954042</v>
      </c>
      <c r="J304" s="1">
        <v>70.266000000000005</v>
      </c>
      <c r="K304" s="1">
        <v>32.444000000000003</v>
      </c>
      <c r="L304" s="1">
        <v>17.793383224021852</v>
      </c>
      <c r="M304" s="1">
        <f t="shared" si="39"/>
        <v>17.793383224021852</v>
      </c>
      <c r="N304" s="1">
        <v>33.150657675824448</v>
      </c>
      <c r="O304" s="1">
        <f t="shared" si="40"/>
        <v>33.150657675824448</v>
      </c>
      <c r="P304" s="5">
        <f>116.965977835504*Y304^-0.147209514563201+-0.65107943206335*D304^0.893381693494807+1.56520244006074</f>
        <v>80.235509939571415</v>
      </c>
      <c r="Q304" s="5">
        <f t="shared" si="36"/>
        <v>45.156938802492199</v>
      </c>
      <c r="R304" s="1">
        <v>9.7150715999999999</v>
      </c>
      <c r="S304" s="1">
        <v>1.0438661</v>
      </c>
      <c r="T304" s="1">
        <f t="shared" si="41"/>
        <v>69.999670164926471</v>
      </c>
      <c r="U304" s="1">
        <v>66018.714999999997</v>
      </c>
      <c r="V304" s="1">
        <f t="shared" si="42"/>
        <v>35.914260552839643</v>
      </c>
      <c r="W304" s="1">
        <v>32626.135999999999</v>
      </c>
      <c r="X304" s="1">
        <v>7.4036282</v>
      </c>
      <c r="Y304">
        <f t="shared" si="43"/>
        <v>8.4267732665715585</v>
      </c>
      <c r="Z304">
        <f t="shared" si="44"/>
        <v>115.03454171153453</v>
      </c>
    </row>
    <row r="305" spans="1:26" x14ac:dyDescent="0.25">
      <c r="A305" s="2">
        <v>40779</v>
      </c>
      <c r="B305" s="3">
        <v>0.39015046296296302</v>
      </c>
      <c r="C305" s="4">
        <f t="shared" si="37"/>
        <v>40779.390150462961</v>
      </c>
      <c r="D305" s="1">
        <v>13.721</v>
      </c>
      <c r="E305" s="1">
        <v>13.885999999999999</v>
      </c>
      <c r="F305" s="1">
        <f>[1]!pkas(D305)</f>
        <v>1569.831190272929</v>
      </c>
      <c r="G305" s="1">
        <f>[1]!pkas(E305)</f>
        <v>1586.7435727570539</v>
      </c>
      <c r="H305" s="1">
        <f>G305-100000*(D305-E305)*0.000666</f>
        <v>1597.732572757054</v>
      </c>
      <c r="I305" s="6">
        <f t="shared" si="38"/>
        <v>100.69255046553653</v>
      </c>
      <c r="J305" s="1">
        <v>72.186000000000007</v>
      </c>
      <c r="K305" s="1">
        <v>33.055</v>
      </c>
      <c r="L305" s="1">
        <v>17.787854380605495</v>
      </c>
      <c r="M305" s="1">
        <f t="shared" si="39"/>
        <v>17.787854380605495</v>
      </c>
      <c r="N305" s="1">
        <v>33.247454966997736</v>
      </c>
      <c r="O305" s="1">
        <f t="shared" si="40"/>
        <v>33.247454966997736</v>
      </c>
      <c r="P305" s="5">
        <f>116.965977835504*Y305^-0.147209514563201+-0.65107943206335*D305^0.893381693494807+1.56520244006074</f>
        <v>80.228442192951661</v>
      </c>
      <c r="Q305" s="5">
        <f t="shared" si="36"/>
        <v>44.828500991739446</v>
      </c>
      <c r="R305" s="1">
        <v>9.6989739000000004</v>
      </c>
      <c r="S305" s="1">
        <v>1.0452793</v>
      </c>
      <c r="T305" s="1">
        <f t="shared" si="41"/>
        <v>70.018189868659874</v>
      </c>
      <c r="U305" s="1">
        <v>66036.354000000007</v>
      </c>
      <c r="V305" s="1">
        <f t="shared" si="42"/>
        <v>34.976965519005972</v>
      </c>
      <c r="W305" s="1">
        <v>32488.794000000002</v>
      </c>
      <c r="X305" s="1">
        <v>7.4544088999999998</v>
      </c>
      <c r="Y305">
        <f t="shared" si="43"/>
        <v>8.4574933454642576</v>
      </c>
      <c r="Z305">
        <f t="shared" si="44"/>
        <v>116.16175208108083</v>
      </c>
    </row>
    <row r="306" spans="1:26" x14ac:dyDescent="0.25">
      <c r="A306" s="2">
        <v>40779</v>
      </c>
      <c r="B306" s="3">
        <v>0.3908449074074074</v>
      </c>
      <c r="C306" s="4">
        <f t="shared" si="37"/>
        <v>40779.390844907408</v>
      </c>
      <c r="D306" s="1">
        <v>13.760999999999999</v>
      </c>
      <c r="E306" s="1">
        <v>13.831</v>
      </c>
      <c r="F306" s="1">
        <f>[1]!pkas(D306)</f>
        <v>1573.9165407425376</v>
      </c>
      <c r="G306" s="1">
        <f>[1]!pkas(E306)</f>
        <v>1581.0884003967049</v>
      </c>
      <c r="H306" s="1">
        <f>G306-100000*(D306-E306)*0.000666</f>
        <v>1585.7504003967049</v>
      </c>
      <c r="I306" s="6">
        <f t="shared" si="38"/>
        <v>100.29486017346217</v>
      </c>
      <c r="J306" s="1">
        <v>73.230999999999995</v>
      </c>
      <c r="K306" s="1">
        <v>33.218000000000004</v>
      </c>
      <c r="L306" s="1">
        <v>17.70534758186659</v>
      </c>
      <c r="M306" s="1">
        <f t="shared" si="39"/>
        <v>17.70534758186659</v>
      </c>
      <c r="N306" s="1">
        <v>33.334734547818243</v>
      </c>
      <c r="O306" s="1">
        <f t="shared" si="40"/>
        <v>33.334734547818243</v>
      </c>
      <c r="P306" s="5">
        <f>116.965977835504*Y306^-0.147209514563201+-0.65107943206335*D306^0.893381693494807+1.56520244006074</f>
        <v>80.143761263169253</v>
      </c>
      <c r="Q306" s="5">
        <f t="shared" si="36"/>
        <v>44.709421149930357</v>
      </c>
      <c r="R306" s="1">
        <v>9.6593306999999999</v>
      </c>
      <c r="S306" s="1">
        <v>1.042297</v>
      </c>
      <c r="T306" s="1">
        <f t="shared" si="41"/>
        <v>70.295225807571242</v>
      </c>
      <c r="U306" s="1">
        <v>66300.221000000005</v>
      </c>
      <c r="V306" s="1">
        <f t="shared" si="42"/>
        <v>34.731696942726728</v>
      </c>
      <c r="W306" s="1">
        <v>32365.526000000002</v>
      </c>
      <c r="X306" s="1">
        <v>7.4467634</v>
      </c>
      <c r="Y306">
        <f t="shared" si="43"/>
        <v>8.5027522839505707</v>
      </c>
      <c r="Z306">
        <f t="shared" si="44"/>
        <v>116.89530511139222</v>
      </c>
    </row>
    <row r="307" spans="1:26" x14ac:dyDescent="0.25">
      <c r="A307" s="2">
        <v>40779</v>
      </c>
      <c r="B307" s="3">
        <v>0.3915393518518519</v>
      </c>
      <c r="C307" s="4">
        <f t="shared" si="37"/>
        <v>40779.391539351855</v>
      </c>
      <c r="D307" s="1">
        <v>13.462</v>
      </c>
      <c r="E307" s="1">
        <v>13.698</v>
      </c>
      <c r="F307" s="1">
        <f>[1]!pkas(D307)</f>
        <v>1543.6034489810386</v>
      </c>
      <c r="G307" s="1">
        <f>[1]!pkas(E307)</f>
        <v>1567.4863380365507</v>
      </c>
      <c r="H307" s="1">
        <f>G307-100000*(D307-E307)*0.000666</f>
        <v>1583.2039380365507</v>
      </c>
      <c r="I307" s="6">
        <f t="shared" si="38"/>
        <v>101.00272644287847</v>
      </c>
      <c r="J307" s="1">
        <v>69.872</v>
      </c>
      <c r="K307" s="1">
        <v>32.423000000000002</v>
      </c>
      <c r="L307" s="1">
        <v>17.499500935657807</v>
      </c>
      <c r="M307" s="1">
        <f t="shared" si="39"/>
        <v>17.499500935657807</v>
      </c>
      <c r="N307" s="1">
        <v>33.317084739156314</v>
      </c>
      <c r="O307" s="1">
        <f t="shared" si="40"/>
        <v>33.317084739156314</v>
      </c>
      <c r="P307" s="5">
        <f>116.965977835504*Y307^-0.147209514563201+-0.65107943206335*D307^0.893381693494807+1.56520244006074</f>
        <v>80.156660207221663</v>
      </c>
      <c r="Q307" s="5">
        <f t="shared" si="36"/>
        <v>44.722536240658854</v>
      </c>
      <c r="R307" s="1">
        <v>9.6861406999999993</v>
      </c>
      <c r="S307" s="1">
        <v>1.0448139000000001</v>
      </c>
      <c r="T307" s="1">
        <f t="shared" si="41"/>
        <v>70.991886355937808</v>
      </c>
      <c r="U307" s="1">
        <v>66963.811000000002</v>
      </c>
      <c r="V307" s="1">
        <f t="shared" si="42"/>
        <v>35.94698552116126</v>
      </c>
      <c r="W307" s="1">
        <v>32390.41</v>
      </c>
      <c r="X307" s="1">
        <v>7.4699527999999997</v>
      </c>
      <c r="Y307">
        <f t="shared" si="43"/>
        <v>8.5835556701667883</v>
      </c>
      <c r="Z307">
        <f t="shared" si="44"/>
        <v>121.16404260909377</v>
      </c>
    </row>
    <row r="308" spans="1:26" x14ac:dyDescent="0.25">
      <c r="A308" s="2">
        <v>40779</v>
      </c>
      <c r="B308" s="3">
        <v>0.39223379629629629</v>
      </c>
      <c r="C308" s="4">
        <f t="shared" si="37"/>
        <v>40779.392233796294</v>
      </c>
      <c r="D308" s="1">
        <v>13.688000000000001</v>
      </c>
      <c r="E308" s="1">
        <v>13.757999999999999</v>
      </c>
      <c r="F308" s="1">
        <f>[1]!pkas(D308)</f>
        <v>1566.4677979783291</v>
      </c>
      <c r="G308" s="1">
        <f>[1]!pkas(E308)</f>
        <v>1573.6098155430941</v>
      </c>
      <c r="H308" s="1">
        <f>G308-100000*(D308-E308)*0.000666</f>
        <v>1578.2718155430939</v>
      </c>
      <c r="I308" s="6">
        <f t="shared" si="38"/>
        <v>100.29626149722451</v>
      </c>
      <c r="J308" s="1">
        <v>68.680999999999997</v>
      </c>
      <c r="K308" s="1">
        <v>32.588999999999999</v>
      </c>
      <c r="L308" s="1">
        <v>17.721831891249337</v>
      </c>
      <c r="M308" s="1">
        <f t="shared" si="39"/>
        <v>17.721831891249337</v>
      </c>
      <c r="N308" s="1">
        <v>33.341664963916287</v>
      </c>
      <c r="O308" s="1">
        <f t="shared" si="40"/>
        <v>33.341664963916287</v>
      </c>
      <c r="P308" s="5">
        <f>116.965977835504*Y308^-0.147209514563201+-0.65107943206335*D308^0.893381693494807+1.56520244006074</f>
        <v>80.234135423089498</v>
      </c>
      <c r="Q308" s="5">
        <f t="shared" si="36"/>
        <v>44.616183234137708</v>
      </c>
      <c r="R308" s="1">
        <v>9.6617844999999996</v>
      </c>
      <c r="S308" s="1">
        <v>1.0389902</v>
      </c>
      <c r="T308" s="1">
        <f t="shared" si="41"/>
        <v>70.239775808167849</v>
      </c>
      <c r="U308" s="1">
        <v>66247.406000000003</v>
      </c>
      <c r="V308" s="1">
        <f t="shared" si="42"/>
        <v>35.689235866128854</v>
      </c>
      <c r="W308" s="1">
        <v>32355.760999999999</v>
      </c>
      <c r="X308" s="1">
        <v>7.4713471</v>
      </c>
      <c r="Y308">
        <f t="shared" si="43"/>
        <v>8.4634326386382241</v>
      </c>
      <c r="Z308">
        <f t="shared" si="44"/>
        <v>121.7321567325402</v>
      </c>
    </row>
    <row r="309" spans="1:26" x14ac:dyDescent="0.25">
      <c r="A309" s="2">
        <v>40779</v>
      </c>
      <c r="B309" s="3">
        <v>0.39292824074074079</v>
      </c>
      <c r="C309" s="4">
        <f t="shared" si="37"/>
        <v>40779.392928240741</v>
      </c>
      <c r="D309" s="1">
        <v>13.404999999999999</v>
      </c>
      <c r="E309" s="1">
        <v>13.744999999999999</v>
      </c>
      <c r="F309" s="1">
        <f>[1]!pkas(D309)</f>
        <v>1537.8833293759108</v>
      </c>
      <c r="G309" s="1">
        <f>[1]!pkas(E309)</f>
        <v>1572.2812802226956</v>
      </c>
      <c r="H309" s="1">
        <f>G309-100000*(D309-E309)*0.000666</f>
        <v>1594.9252802226956</v>
      </c>
      <c r="I309" s="6">
        <f t="shared" si="38"/>
        <v>101.44020031815127</v>
      </c>
      <c r="J309" s="1">
        <v>71.438999999999993</v>
      </c>
      <c r="K309" s="1">
        <v>32.473999999999997</v>
      </c>
      <c r="L309" s="1">
        <v>17.595163064218298</v>
      </c>
      <c r="M309" s="1">
        <f t="shared" si="39"/>
        <v>17.595163064218298</v>
      </c>
      <c r="N309" s="1">
        <v>33.416710526802717</v>
      </c>
      <c r="O309" s="1">
        <f t="shared" si="40"/>
        <v>33.416710526802717</v>
      </c>
      <c r="P309" s="5">
        <f>116.965977835504*Y309^-0.147209514563201+-0.65107943206335*D309^0.893381693494807+1.56520244006074</f>
        <v>80.279858226440666</v>
      </c>
      <c r="Q309" s="5">
        <f t="shared" si="36"/>
        <v>44.250784673684485</v>
      </c>
      <c r="R309" s="1">
        <v>9.6586082999999991</v>
      </c>
      <c r="S309" s="1">
        <v>1.0388491</v>
      </c>
      <c r="T309" s="1">
        <f t="shared" si="41"/>
        <v>70.667153284595244</v>
      </c>
      <c r="U309" s="1">
        <v>66654.485000000001</v>
      </c>
      <c r="V309" s="1">
        <f t="shared" si="42"/>
        <v>35.867570058490948</v>
      </c>
      <c r="W309" s="1">
        <v>32250.238000000001</v>
      </c>
      <c r="X309" s="1">
        <v>7.5419242000000004</v>
      </c>
      <c r="Y309">
        <f t="shared" si="43"/>
        <v>8.516770235213059</v>
      </c>
      <c r="Z309">
        <f t="shared" si="44"/>
        <v>127.79918109619118</v>
      </c>
    </row>
    <row r="310" spans="1:26" x14ac:dyDescent="0.25">
      <c r="A310" s="2">
        <v>40779</v>
      </c>
      <c r="B310" s="3">
        <v>0.39362268518518517</v>
      </c>
      <c r="C310" s="4">
        <f t="shared" si="37"/>
        <v>40779.393622685187</v>
      </c>
      <c r="D310" s="1">
        <v>13.613</v>
      </c>
      <c r="E310" s="1">
        <v>13.782999999999999</v>
      </c>
      <c r="F310" s="1">
        <f>[1]!pkas(D310)</f>
        <v>1558.8472781761243</v>
      </c>
      <c r="G310" s="1">
        <f>[1]!pkas(E310)</f>
        <v>1576.1674654654764</v>
      </c>
      <c r="H310" s="1">
        <f>G310-100000*(D310-E310)*0.000666</f>
        <v>1587.4894654654763</v>
      </c>
      <c r="I310" s="6">
        <f t="shared" si="38"/>
        <v>100.71832468618152</v>
      </c>
      <c r="J310" s="1">
        <v>72.494</v>
      </c>
      <c r="K310" s="1">
        <v>32.433999999999997</v>
      </c>
      <c r="L310" s="1">
        <v>17.697160476058173</v>
      </c>
      <c r="M310" s="1">
        <f t="shared" si="39"/>
        <v>17.697160476058173</v>
      </c>
      <c r="N310" s="1">
        <v>33.409754745194221</v>
      </c>
      <c r="O310" s="1">
        <f t="shared" si="40"/>
        <v>33.409754745194221</v>
      </c>
      <c r="P310" s="5">
        <f>116.965977835504*Y310^-0.147209514563201+-0.65107943206335*D310^0.893381693494807+1.56520244006074</f>
        <v>80.252423866052098</v>
      </c>
      <c r="Q310" s="5">
        <f t="shared" si="36"/>
        <v>44.343188869947681</v>
      </c>
      <c r="R310" s="1">
        <v>9.6298057999999997</v>
      </c>
      <c r="S310" s="1">
        <v>1.0355422999999999</v>
      </c>
      <c r="T310" s="1">
        <f t="shared" si="41"/>
        <v>70.322784238805454</v>
      </c>
      <c r="U310" s="1">
        <v>66326.47</v>
      </c>
      <c r="V310" s="1">
        <f t="shared" si="42"/>
        <v>35.929839592963525</v>
      </c>
      <c r="W310" s="1">
        <v>32260.002</v>
      </c>
      <c r="X310" s="1">
        <v>7.5016090999999996</v>
      </c>
      <c r="Y310">
        <f t="shared" si="43"/>
        <v>8.4733517576062525</v>
      </c>
      <c r="Z310">
        <f t="shared" si="44"/>
        <v>126.64788534448692</v>
      </c>
    </row>
    <row r="311" spans="1:26" x14ac:dyDescent="0.25">
      <c r="A311" s="2">
        <v>40779</v>
      </c>
      <c r="B311" s="3">
        <v>0.39431712962962967</v>
      </c>
      <c r="C311" s="4">
        <f t="shared" si="37"/>
        <v>40779.394317129627</v>
      </c>
      <c r="D311" s="1">
        <v>13.51</v>
      </c>
      <c r="E311" s="1">
        <v>13.672000000000001</v>
      </c>
      <c r="F311" s="1">
        <f>[1]!pkas(D311)</f>
        <v>1548.4348947031681</v>
      </c>
      <c r="G311" s="1">
        <f>[1]!pkas(E311)</f>
        <v>1564.8393442571867</v>
      </c>
      <c r="H311" s="1">
        <f>G311-100000*(D311-E311)*0.000666</f>
        <v>1575.6285442571868</v>
      </c>
      <c r="I311" s="6">
        <f t="shared" si="38"/>
        <v>100.68947652930606</v>
      </c>
      <c r="J311" s="1">
        <v>73.566000000000003</v>
      </c>
      <c r="K311" s="1">
        <v>32.534999999999997</v>
      </c>
      <c r="L311" s="1">
        <v>17.673732487074403</v>
      </c>
      <c r="M311" s="1">
        <f t="shared" si="39"/>
        <v>17.673732487074403</v>
      </c>
      <c r="N311" s="1">
        <v>33.400483185342011</v>
      </c>
      <c r="O311" s="1">
        <f t="shared" si="40"/>
        <v>33.400483185342011</v>
      </c>
      <c r="P311" s="5">
        <f>116.965977835504*Y311^-0.147209514563201+-0.65107943206335*D311^0.893381693494807+1.56520244006074</f>
        <v>80.308825683820416</v>
      </c>
      <c r="Q311" s="5">
        <f t="shared" si="36"/>
        <v>44.135368348926455</v>
      </c>
      <c r="R311" s="1">
        <v>9.7872956999999996</v>
      </c>
      <c r="S311" s="1">
        <v>1.0506017000000001</v>
      </c>
      <c r="T311" s="1">
        <f t="shared" si="41"/>
        <v>70.401712952770666</v>
      </c>
      <c r="U311" s="1">
        <v>66401.649000000005</v>
      </c>
      <c r="V311" s="1">
        <f t="shared" si="42"/>
        <v>35.772847997899035</v>
      </c>
      <c r="W311" s="1">
        <v>32273.022000000001</v>
      </c>
      <c r="X311" s="1">
        <v>7.6648322000000002</v>
      </c>
      <c r="Y311">
        <f t="shared" si="43"/>
        <v>8.4659207832039129</v>
      </c>
      <c r="Z311">
        <f t="shared" si="44"/>
        <v>129.18614488305792</v>
      </c>
    </row>
    <row r="312" spans="1:26" x14ac:dyDescent="0.25">
      <c r="A312" s="2">
        <v>40779</v>
      </c>
      <c r="B312" s="3">
        <v>0.39501157407407406</v>
      </c>
      <c r="C312" s="4">
        <f t="shared" si="37"/>
        <v>40779.395011574074</v>
      </c>
      <c r="D312" s="1">
        <v>13.38</v>
      </c>
      <c r="E312" s="1">
        <v>13.696</v>
      </c>
      <c r="F312" s="1">
        <f>[1]!pkas(D312)</f>
        <v>1535.3803915296517</v>
      </c>
      <c r="G312" s="1">
        <f>[1]!pkas(E312)</f>
        <v>1567.282583454022</v>
      </c>
      <c r="H312" s="1">
        <f>G312-100000*(D312-E312)*0.000666</f>
        <v>1588.3281834540219</v>
      </c>
      <c r="I312" s="6">
        <f t="shared" si="38"/>
        <v>101.34280826075532</v>
      </c>
      <c r="J312" s="1">
        <v>66.370999999999995</v>
      </c>
      <c r="K312" s="1">
        <v>33.392000000000003</v>
      </c>
      <c r="L312" s="1">
        <v>17.683839274252193</v>
      </c>
      <c r="M312" s="1">
        <f t="shared" si="39"/>
        <v>17.683839274252193</v>
      </c>
      <c r="N312" s="1">
        <v>33.503833329129577</v>
      </c>
      <c r="O312" s="1">
        <f t="shared" si="40"/>
        <v>33.503833329129577</v>
      </c>
      <c r="P312" s="5">
        <f>116.965977835504*Y312^-0.147209514563201+-0.65107943206335*D312^0.893381693494807+1.56520244006074</f>
        <v>80.389794090928461</v>
      </c>
      <c r="Q312" s="5">
        <f t="shared" si="36"/>
        <v>44.106910717377822</v>
      </c>
      <c r="R312" s="1">
        <v>9.8313535000000005</v>
      </c>
      <c r="S312" s="1">
        <v>1.0540157999999999</v>
      </c>
      <c r="T312" s="1">
        <f t="shared" si="41"/>
        <v>70.367650845898694</v>
      </c>
      <c r="U312" s="1">
        <v>66369.205000000002</v>
      </c>
      <c r="V312" s="1">
        <f t="shared" si="42"/>
        <v>34.472058787583158</v>
      </c>
      <c r="W312" s="1">
        <v>32128.228999999999</v>
      </c>
      <c r="X312" s="1">
        <v>7.6988833000000003</v>
      </c>
      <c r="Y312">
        <f t="shared" si="43"/>
        <v>8.4500127869593769</v>
      </c>
      <c r="Z312">
        <f t="shared" si="44"/>
        <v>124.45489635275663</v>
      </c>
    </row>
    <row r="313" spans="1:26" x14ac:dyDescent="0.25">
      <c r="A313" s="2">
        <v>40779</v>
      </c>
      <c r="B313" s="3">
        <v>0.39570601851851855</v>
      </c>
      <c r="C313" s="4">
        <f t="shared" si="37"/>
        <v>40779.39570601852</v>
      </c>
      <c r="D313" s="1">
        <v>13.22</v>
      </c>
      <c r="E313" s="1">
        <v>13.558</v>
      </c>
      <c r="F313" s="1">
        <f>[1]!pkas(D313)</f>
        <v>1519.4462514461181</v>
      </c>
      <c r="G313" s="1">
        <f>[1]!pkas(E313)</f>
        <v>1553.279633220478</v>
      </c>
      <c r="H313" s="1">
        <f>G313-100000*(D313-E313)*0.000666</f>
        <v>1575.790433220478</v>
      </c>
      <c r="I313" s="6">
        <f t="shared" si="38"/>
        <v>101.44924323467291</v>
      </c>
      <c r="J313" s="1">
        <v>69.775999999999996</v>
      </c>
      <c r="K313" s="1">
        <v>32.704999999999998</v>
      </c>
      <c r="L313" s="1">
        <v>17.623771225075814</v>
      </c>
      <c r="M313" s="1">
        <f t="shared" si="39"/>
        <v>17.623771225075814</v>
      </c>
      <c r="N313" s="1">
        <v>33.504659895368547</v>
      </c>
      <c r="O313" s="1">
        <f t="shared" si="40"/>
        <v>33.504659895368547</v>
      </c>
      <c r="P313" s="5">
        <f>116.965977835504*Y313^-0.147209514563201+-0.65107943206335*D313^0.893381693494807+1.56520244006074</f>
        <v>80.41725178767561</v>
      </c>
      <c r="Q313" s="5">
        <f t="shared" si="36"/>
        <v>43.967902933025471</v>
      </c>
      <c r="R313" s="1">
        <v>9.8441381999999997</v>
      </c>
      <c r="S313" s="1">
        <v>1.0559111000000001</v>
      </c>
      <c r="T313" s="1">
        <f t="shared" si="41"/>
        <v>70.570370688710995</v>
      </c>
      <c r="U313" s="1">
        <v>66562.297000000006</v>
      </c>
      <c r="V313" s="1">
        <f t="shared" si="42"/>
        <v>35.510384050524735</v>
      </c>
      <c r="W313" s="1">
        <v>32127.074000000001</v>
      </c>
      <c r="X313" s="1">
        <v>7.7412181000000002</v>
      </c>
      <c r="Y313">
        <f t="shared" si="43"/>
        <v>8.4790751187261151</v>
      </c>
      <c r="Z313">
        <f t="shared" si="44"/>
        <v>130.71995828556373</v>
      </c>
    </row>
    <row r="314" spans="1:26" x14ac:dyDescent="0.25">
      <c r="A314" s="2">
        <v>40779</v>
      </c>
      <c r="B314" s="3">
        <v>0.39640046296296294</v>
      </c>
      <c r="C314" s="4">
        <f t="shared" si="37"/>
        <v>40779.39640046296</v>
      </c>
      <c r="D314" s="1">
        <v>13.29</v>
      </c>
      <c r="E314" s="1">
        <v>13.398</v>
      </c>
      <c r="F314" s="1">
        <f>[1]!pkas(D314)</f>
        <v>1526.399452130659</v>
      </c>
      <c r="G314" s="1">
        <f>[1]!pkas(E314)</f>
        <v>1537.1821453484138</v>
      </c>
      <c r="H314" s="1">
        <f>G314-100000*(D314-E314)*0.000666</f>
        <v>1544.3749453484138</v>
      </c>
      <c r="I314" s="6">
        <f t="shared" si="38"/>
        <v>100.4679211257928</v>
      </c>
      <c r="J314" s="1">
        <v>72.055999999999997</v>
      </c>
      <c r="K314" s="1">
        <v>33.051000000000002</v>
      </c>
      <c r="L314" s="1">
        <v>17.631403527539192</v>
      </c>
      <c r="M314" s="1">
        <f t="shared" si="39"/>
        <v>17.631403527539192</v>
      </c>
      <c r="N314" s="1">
        <v>33.51285226281243</v>
      </c>
      <c r="O314" s="1">
        <f t="shared" si="40"/>
        <v>33.51285226281243</v>
      </c>
      <c r="P314" s="5">
        <f>116.965977835504*Y314^-0.147209514563201+-0.65107943206335*D314^0.893381693494807+1.56520244006074</f>
        <v>80.412756539175675</v>
      </c>
      <c r="Q314" s="5">
        <f t="shared" si="36"/>
        <v>43.876809533770974</v>
      </c>
      <c r="R314" s="1">
        <v>9.8487171</v>
      </c>
      <c r="S314" s="1">
        <v>1.0547666</v>
      </c>
      <c r="T314" s="1">
        <f t="shared" si="41"/>
        <v>70.544575913131951</v>
      </c>
      <c r="U314" s="1">
        <v>66537.726999999999</v>
      </c>
      <c r="V314" s="1">
        <f t="shared" si="42"/>
        <v>34.9830093982725</v>
      </c>
      <c r="W314" s="1">
        <v>32115.629000000001</v>
      </c>
      <c r="X314" s="1">
        <v>7.7601677000000002</v>
      </c>
      <c r="Y314">
        <f t="shared" si="43"/>
        <v>8.4612782940199907</v>
      </c>
      <c r="Z314">
        <f t="shared" si="44"/>
        <v>129.98209167629489</v>
      </c>
    </row>
    <row r="315" spans="1:26" x14ac:dyDescent="0.25">
      <c r="A315" s="2">
        <v>40779</v>
      </c>
      <c r="B315" s="3">
        <v>0.39709490740740744</v>
      </c>
      <c r="C315" s="4">
        <f t="shared" si="37"/>
        <v>40779.397094907406</v>
      </c>
      <c r="D315" s="1">
        <v>13.319000000000001</v>
      </c>
      <c r="E315" s="1">
        <v>13.472</v>
      </c>
      <c r="F315" s="1">
        <f>[1]!pkas(D315)</f>
        <v>1529.2882519985105</v>
      </c>
      <c r="G315" s="1">
        <f>[1]!pkas(E315)</f>
        <v>1544.6089055099355</v>
      </c>
      <c r="H315" s="1">
        <f>G315-100000*(D315-E315)*0.000666</f>
        <v>1554.7987055099354</v>
      </c>
      <c r="I315" s="6">
        <f t="shared" si="38"/>
        <v>100.65970097437939</v>
      </c>
      <c r="J315" s="1">
        <v>73.66</v>
      </c>
      <c r="K315" s="1">
        <v>32.57</v>
      </c>
      <c r="L315" s="1">
        <v>17.801844783683464</v>
      </c>
      <c r="M315" s="1">
        <f t="shared" si="39"/>
        <v>17.801844783683464</v>
      </c>
      <c r="N315" s="1">
        <v>33.538653119027515</v>
      </c>
      <c r="O315" s="1">
        <f t="shared" si="40"/>
        <v>33.538653119027515</v>
      </c>
      <c r="P315" s="5">
        <f>116.965977835504*Y315^-0.147209514563201+-0.65107943206335*D315^0.893381693494807+1.56520244006074</f>
        <v>80.508378300732701</v>
      </c>
      <c r="Q315" s="5">
        <f t="shared" si="36"/>
        <v>43.56735259864913</v>
      </c>
      <c r="R315" s="1">
        <v>9.8166016000000003</v>
      </c>
      <c r="S315" s="1">
        <v>1.050897</v>
      </c>
      <c r="T315" s="1">
        <f t="shared" si="41"/>
        <v>69.97133772787501</v>
      </c>
      <c r="U315" s="1">
        <v>65991.73</v>
      </c>
      <c r="V315" s="1">
        <f t="shared" si="42"/>
        <v>35.718629275388189</v>
      </c>
      <c r="W315" s="1">
        <v>32079.615000000002</v>
      </c>
      <c r="X315" s="1">
        <v>7.7983997</v>
      </c>
      <c r="Y315">
        <f t="shared" si="43"/>
        <v>8.3886774948143739</v>
      </c>
      <c r="Z315">
        <f t="shared" si="44"/>
        <v>138.01797918513427</v>
      </c>
    </row>
    <row r="316" spans="1:26" x14ac:dyDescent="0.25">
      <c r="A316" s="2">
        <v>40779</v>
      </c>
      <c r="B316" s="3">
        <v>0.39778935185185182</v>
      </c>
      <c r="C316" s="4">
        <f t="shared" si="37"/>
        <v>40779.397789351853</v>
      </c>
      <c r="D316" s="1">
        <v>13.538</v>
      </c>
      <c r="E316" s="1">
        <v>13.829000000000001</v>
      </c>
      <c r="F316" s="1">
        <f>[1]!pkas(D316)</f>
        <v>1551.2593747328049</v>
      </c>
      <c r="G316" s="1">
        <f>[1]!pkas(E316)</f>
        <v>1580.883092087299</v>
      </c>
      <c r="H316" s="1">
        <f>G316-100000*(D316-E316)*0.000666</f>
        <v>1600.263692087299</v>
      </c>
      <c r="I316" s="6">
        <f t="shared" si="38"/>
        <v>101.22593505471748</v>
      </c>
      <c r="J316" s="1">
        <v>73.703000000000003</v>
      </c>
      <c r="K316" s="1">
        <v>32.600999999999999</v>
      </c>
      <c r="L316" s="1">
        <v>17.834938130221133</v>
      </c>
      <c r="M316" s="1">
        <f t="shared" si="39"/>
        <v>17.834938130221133</v>
      </c>
      <c r="N316" s="1">
        <v>33.412522092565212</v>
      </c>
      <c r="O316" s="1">
        <f t="shared" si="40"/>
        <v>33.412522092565212</v>
      </c>
      <c r="P316" s="5">
        <f>116.965977835504*Y316^-0.147209514563201+-0.65107943206335*D316^0.893381693494807+1.56520244006074</f>
        <v>80.417023581955903</v>
      </c>
      <c r="Q316" s="5">
        <f t="shared" si="36"/>
        <v>43.769357278085025</v>
      </c>
      <c r="R316" s="1">
        <v>9.8280320000000003</v>
      </c>
      <c r="S316" s="1">
        <v>1.0532192</v>
      </c>
      <c r="T316" s="1">
        <f t="shared" si="41"/>
        <v>69.860654823891366</v>
      </c>
      <c r="U316" s="1">
        <v>65886.312000000005</v>
      </c>
      <c r="V316" s="1">
        <f t="shared" si="42"/>
        <v>35.670685952044835</v>
      </c>
      <c r="W316" s="1">
        <v>32256.116999999998</v>
      </c>
      <c r="X316" s="1">
        <v>7.7681440000000004</v>
      </c>
      <c r="Y316">
        <f t="shared" si="43"/>
        <v>8.385202586326983</v>
      </c>
      <c r="Z316">
        <f t="shared" si="44"/>
        <v>134.51946176406744</v>
      </c>
    </row>
    <row r="317" spans="1:26" x14ac:dyDescent="0.25">
      <c r="A317" s="2">
        <v>40779</v>
      </c>
      <c r="B317" s="3">
        <v>0.39848379629629632</v>
      </c>
      <c r="C317" s="4">
        <f t="shared" si="37"/>
        <v>40779.3984837963</v>
      </c>
      <c r="D317" s="1">
        <v>13.435</v>
      </c>
      <c r="E317" s="1">
        <v>13.542999999999999</v>
      </c>
      <c r="F317" s="1">
        <f>[1]!pkas(D317)</f>
        <v>1540.89159065949</v>
      </c>
      <c r="G317" s="1">
        <f>[1]!pkas(E317)</f>
        <v>1551.7642226173539</v>
      </c>
      <c r="H317" s="1">
        <f>G317-100000*(D317-E317)*0.000666</f>
        <v>1558.9570226173537</v>
      </c>
      <c r="I317" s="6">
        <f t="shared" si="38"/>
        <v>100.46352402608353</v>
      </c>
      <c r="J317" s="1">
        <v>67.77</v>
      </c>
      <c r="K317" s="1">
        <v>32.588999999999999</v>
      </c>
      <c r="L317" s="1">
        <v>17.808959502131984</v>
      </c>
      <c r="M317" s="1">
        <f t="shared" si="39"/>
        <v>17.808959502131984</v>
      </c>
      <c r="N317" s="1">
        <v>33.520821656625571</v>
      </c>
      <c r="O317" s="1">
        <f t="shared" si="40"/>
        <v>33.520821656625571</v>
      </c>
      <c r="P317" s="5">
        <f>116.965977835504*Y317^-0.147209514563201+-0.65107943206335*D317^0.893381693494807+1.56520244006074</f>
        <v>80.462212863732773</v>
      </c>
      <c r="Q317" s="5">
        <f t="shared" si="36"/>
        <v>43.79349858194464</v>
      </c>
      <c r="R317" s="1">
        <v>9.8442772000000005</v>
      </c>
      <c r="S317" s="1">
        <v>1.0538057999999999</v>
      </c>
      <c r="T317" s="1">
        <f t="shared" si="41"/>
        <v>69.94752516396612</v>
      </c>
      <c r="U317" s="1">
        <v>65969.05</v>
      </c>
      <c r="V317" s="1">
        <f t="shared" si="42"/>
        <v>35.689235866128854</v>
      </c>
      <c r="W317" s="1">
        <v>32104.5</v>
      </c>
      <c r="X317" s="1">
        <v>7.7763666000000002</v>
      </c>
      <c r="Y317">
        <f t="shared" si="43"/>
        <v>8.3853418502030905</v>
      </c>
      <c r="Z317">
        <f t="shared" si="44"/>
        <v>134.20917798326798</v>
      </c>
    </row>
    <row r="318" spans="1:26" x14ac:dyDescent="0.25">
      <c r="A318" s="2">
        <v>40779</v>
      </c>
      <c r="B318" s="3">
        <v>0.39917824074074071</v>
      </c>
      <c r="C318" s="4">
        <f t="shared" si="37"/>
        <v>40779.399178240739</v>
      </c>
      <c r="D318" s="1">
        <v>13.489000000000001</v>
      </c>
      <c r="E318" s="1">
        <v>13.598000000000001</v>
      </c>
      <c r="F318" s="1">
        <f>[1]!pkas(D318)</f>
        <v>1546.3195033957811</v>
      </c>
      <c r="G318" s="1">
        <f>[1]!pkas(E318)</f>
        <v>1557.3270919892459</v>
      </c>
      <c r="H318" s="1">
        <f>G318-100000*(D318-E318)*0.000666</f>
        <v>1564.5864919892458</v>
      </c>
      <c r="I318" s="6">
        <f t="shared" si="38"/>
        <v>100.46614484762652</v>
      </c>
      <c r="J318" s="1">
        <v>70.631</v>
      </c>
      <c r="K318" s="1">
        <v>32.866</v>
      </c>
      <c r="L318" s="1">
        <v>17.939924368448601</v>
      </c>
      <c r="M318" s="1">
        <f t="shared" si="39"/>
        <v>17.939924368448601</v>
      </c>
      <c r="N318" s="1">
        <v>33.529321594257283</v>
      </c>
      <c r="O318" s="1">
        <f t="shared" si="40"/>
        <v>33.529321594257283</v>
      </c>
      <c r="P318" s="5">
        <f>116.965977835504*Y318^-0.147209514563201+-0.65107943206335*D318^0.893381693494807+1.56520244006074</f>
        <v>80.522069862800024</v>
      </c>
      <c r="Q318" s="5">
        <f t="shared" si="36"/>
        <v>43.676288797291015</v>
      </c>
      <c r="R318" s="1">
        <v>9.8304541000000008</v>
      </c>
      <c r="S318" s="1">
        <v>1.0519699</v>
      </c>
      <c r="T318" s="1">
        <f t="shared" si="41"/>
        <v>69.510844374001707</v>
      </c>
      <c r="U318" s="1">
        <v>65553.152000000002</v>
      </c>
      <c r="V318" s="1">
        <f t="shared" si="42"/>
        <v>35.263856960669052</v>
      </c>
      <c r="W318" s="1">
        <v>32092.634999999998</v>
      </c>
      <c r="X318" s="1">
        <v>7.7861247000000002</v>
      </c>
      <c r="Y318">
        <f t="shared" si="43"/>
        <v>8.3298339826178704</v>
      </c>
      <c r="Z318">
        <f t="shared" si="44"/>
        <v>134.30750822188057</v>
      </c>
    </row>
    <row r="319" spans="1:26" x14ac:dyDescent="0.25">
      <c r="A319" s="2">
        <v>40779</v>
      </c>
      <c r="B319" s="3">
        <v>0.39987268518518521</v>
      </c>
      <c r="C319" s="4">
        <f t="shared" si="37"/>
        <v>40779.399872685186</v>
      </c>
      <c r="D319" s="1">
        <v>13.385999999999999</v>
      </c>
      <c r="E319" s="1">
        <v>13.606999999999999</v>
      </c>
      <c r="F319" s="1">
        <f>[1]!pkas(D319)</f>
        <v>1535.9807696679795</v>
      </c>
      <c r="G319" s="1">
        <f>[1]!pkas(E319)</f>
        <v>1558.2390471963413</v>
      </c>
      <c r="H319" s="1">
        <f>G319-100000*(D319-E319)*0.000666</f>
        <v>1572.9576471963412</v>
      </c>
      <c r="I319" s="6">
        <f t="shared" si="38"/>
        <v>100.94456624139167</v>
      </c>
      <c r="J319" s="1">
        <v>72.644000000000005</v>
      </c>
      <c r="K319" s="1">
        <v>33.271999999999998</v>
      </c>
      <c r="L319" s="1">
        <v>17.955726762988263</v>
      </c>
      <c r="M319" s="1">
        <f t="shared" si="39"/>
        <v>17.955726762988263</v>
      </c>
      <c r="N319" s="1">
        <v>33.563884362250576</v>
      </c>
      <c r="O319" s="1">
        <f t="shared" si="40"/>
        <v>33.563884362250576</v>
      </c>
      <c r="P319" s="5">
        <f>116.965977835504*Y319^-0.147209514563201+-0.65107943206335*D319^0.893381693494807+1.56520244006074</f>
        <v>80.598393198583679</v>
      </c>
      <c r="Q319" s="5">
        <f t="shared" si="36"/>
        <v>43.461525065759567</v>
      </c>
      <c r="R319" s="1">
        <v>9.8341042000000005</v>
      </c>
      <c r="S319" s="1">
        <v>1.0507671000000001</v>
      </c>
      <c r="T319" s="1">
        <f t="shared" si="41"/>
        <v>69.458365008945762</v>
      </c>
      <c r="U319" s="1">
        <v>65503.171999999999</v>
      </c>
      <c r="V319" s="1">
        <f t="shared" si="42"/>
        <v>34.650879394918547</v>
      </c>
      <c r="W319" s="1">
        <v>32044.440999999999</v>
      </c>
      <c r="X319" s="1">
        <v>7.8272463999999999</v>
      </c>
      <c r="Y319">
        <f t="shared" si="43"/>
        <v>8.3094345509284153</v>
      </c>
      <c r="Z319">
        <f t="shared" si="44"/>
        <v>135.14707967884436</v>
      </c>
    </row>
    <row r="320" spans="1:26" x14ac:dyDescent="0.25">
      <c r="A320" s="2">
        <v>40779</v>
      </c>
      <c r="B320" s="3">
        <v>0.40056712962962965</v>
      </c>
      <c r="C320" s="4">
        <f t="shared" si="37"/>
        <v>40779.400567129633</v>
      </c>
      <c r="D320" s="1">
        <v>13.282</v>
      </c>
      <c r="E320" s="1">
        <v>13.632999999999999</v>
      </c>
      <c r="F320" s="1">
        <f>[1]!pkas(D320)</f>
        <v>1525.6033868730258</v>
      </c>
      <c r="G320" s="1">
        <f>[1]!pkas(E320)</f>
        <v>1560.8762227172458</v>
      </c>
      <c r="H320" s="1">
        <f>G320-100000*(D320-E320)*0.000666</f>
        <v>1584.2528227172459</v>
      </c>
      <c r="I320" s="6">
        <f t="shared" si="38"/>
        <v>101.49765879316843</v>
      </c>
      <c r="J320" s="1">
        <v>73.540999999999997</v>
      </c>
      <c r="K320" s="1">
        <v>33.457999999999998</v>
      </c>
      <c r="L320" s="1">
        <v>17.924268667327453</v>
      </c>
      <c r="M320" s="1">
        <f t="shared" si="39"/>
        <v>17.924268667327453</v>
      </c>
      <c r="N320" s="1">
        <v>33.582810384087168</v>
      </c>
      <c r="O320" s="1">
        <f t="shared" si="40"/>
        <v>33.582810384087168</v>
      </c>
      <c r="P320" s="5">
        <f>116.965977835504*Y320^-0.147209514563201+-0.65107943206335*D320^0.893381693494807+1.56520244006074</f>
        <v>80.607532653616005</v>
      </c>
      <c r="Q320" s="5">
        <f t="shared" si="36"/>
        <v>43.472317083990269</v>
      </c>
      <c r="R320" s="1">
        <v>9.8255845999999991</v>
      </c>
      <c r="S320" s="1">
        <v>1.0511819</v>
      </c>
      <c r="T320" s="1">
        <f t="shared" si="41"/>
        <v>69.562881299597251</v>
      </c>
      <c r="U320" s="1">
        <v>65602.710999999996</v>
      </c>
      <c r="V320" s="1">
        <f t="shared" si="42"/>
        <v>34.374160454511937</v>
      </c>
      <c r="W320" s="1">
        <v>32018.085999999999</v>
      </c>
      <c r="X320" s="1">
        <v>7.8170060000000001</v>
      </c>
      <c r="Y320">
        <f t="shared" si="43"/>
        <v>8.3337002225786989</v>
      </c>
      <c r="Z320">
        <f t="shared" si="44"/>
        <v>133.77769658497937</v>
      </c>
    </row>
    <row r="321" spans="1:26" x14ac:dyDescent="0.25">
      <c r="A321" s="2">
        <v>40779</v>
      </c>
      <c r="B321" s="3">
        <v>0.40126157407407409</v>
      </c>
      <c r="C321" s="4">
        <f t="shared" si="37"/>
        <v>40779.401261574072</v>
      </c>
      <c r="D321" s="1">
        <v>13.547000000000001</v>
      </c>
      <c r="E321" s="1">
        <v>13.827</v>
      </c>
      <c r="F321" s="1">
        <f>[1]!pkas(D321)</f>
        <v>1552.1682049403516</v>
      </c>
      <c r="G321" s="1">
        <f>[1]!pkas(E321)</f>
        <v>1580.6778072166712</v>
      </c>
      <c r="H321" s="1">
        <f>G321-100000*(D321-E321)*0.000666</f>
        <v>1599.3258072166711</v>
      </c>
      <c r="I321" s="6">
        <f t="shared" si="38"/>
        <v>101.17974706261211</v>
      </c>
      <c r="J321" s="1">
        <v>68.081000000000003</v>
      </c>
      <c r="K321" s="1">
        <v>33.268999999999998</v>
      </c>
      <c r="L321" s="1">
        <v>18.044253918313643</v>
      </c>
      <c r="M321" s="1">
        <f t="shared" si="39"/>
        <v>18.044253918313643</v>
      </c>
      <c r="N321" s="1">
        <v>33.567879202373092</v>
      </c>
      <c r="O321" s="1">
        <f t="shared" si="40"/>
        <v>33.567879202373092</v>
      </c>
      <c r="P321" s="5">
        <f>116.965977835504*Y321^-0.147209514563201+-0.65107943206335*D321^0.893381693494807+1.56520244006074</f>
        <v>80.5992741386967</v>
      </c>
      <c r="Q321" s="5">
        <f t="shared" si="36"/>
        <v>43.63666809109759</v>
      </c>
      <c r="R321" s="1">
        <v>9.8122164999999999</v>
      </c>
      <c r="S321" s="1">
        <v>1.0470550999999999</v>
      </c>
      <c r="T321" s="1">
        <f t="shared" si="41"/>
        <v>69.165205207426055</v>
      </c>
      <c r="U321" s="1">
        <v>65223.981</v>
      </c>
      <c r="V321" s="1">
        <f t="shared" si="42"/>
        <v>34.655363574580917</v>
      </c>
      <c r="W321" s="1">
        <v>32038.876</v>
      </c>
      <c r="X321" s="1">
        <v>7.7763118999999996</v>
      </c>
      <c r="Y321">
        <f t="shared" si="43"/>
        <v>8.2622301575624135</v>
      </c>
      <c r="Z321">
        <f t="shared" si="44"/>
        <v>132.36912778911159</v>
      </c>
    </row>
    <row r="322" spans="1:26" x14ac:dyDescent="0.25">
      <c r="A322" s="2">
        <v>40779</v>
      </c>
      <c r="B322" s="3">
        <v>0.40195601851851853</v>
      </c>
      <c r="C322" s="4">
        <f t="shared" si="37"/>
        <v>40779.401956018519</v>
      </c>
      <c r="D322" s="1">
        <v>13.733000000000001</v>
      </c>
      <c r="E322" s="1">
        <v>13.795</v>
      </c>
      <c r="F322" s="1">
        <f>[1]!pkas(D322)</f>
        <v>1571.0558153139639</v>
      </c>
      <c r="G322" s="1">
        <f>[1]!pkas(E322)</f>
        <v>1577.3964351022912</v>
      </c>
      <c r="H322" s="1">
        <f>G322-100000*(D322-E322)*0.000666</f>
        <v>1581.5256351022911</v>
      </c>
      <c r="I322" s="6">
        <f t="shared" si="38"/>
        <v>100.26177312868924</v>
      </c>
      <c r="J322" s="1">
        <v>69.200999999999993</v>
      </c>
      <c r="K322" s="1">
        <v>33.22</v>
      </c>
      <c r="L322" s="1">
        <v>18.050929874556516</v>
      </c>
      <c r="M322" s="1">
        <f t="shared" si="39"/>
        <v>18.050929874556516</v>
      </c>
      <c r="N322" s="1">
        <v>33.612176654208952</v>
      </c>
      <c r="O322" s="1">
        <f t="shared" si="40"/>
        <v>33.612176654208952</v>
      </c>
      <c r="P322" s="5">
        <f>116.965977835504*Y322^-0.147209514563201+-0.65107943206335*D322^0.893381693494807+1.56520244006074</f>
        <v>80.460413391043005</v>
      </c>
      <c r="Q322" s="5">
        <f t="shared" ref="Q322:Q385" si="45">116.965977835504*Z322^-0.147209514563201+-0.65107943206335*K322^0.893381693494807+1.56520244006074</f>
        <v>43.453441607710879</v>
      </c>
      <c r="R322" s="1">
        <v>9.4883083999999993</v>
      </c>
      <c r="S322" s="1">
        <v>1.0168733000000001</v>
      </c>
      <c r="T322" s="1">
        <f t="shared" si="41"/>
        <v>69.143155065987926</v>
      </c>
      <c r="U322" s="1">
        <v>65202.982000000004</v>
      </c>
      <c r="V322" s="1">
        <f t="shared" si="42"/>
        <v>34.728699832989186</v>
      </c>
      <c r="W322" s="1">
        <v>31977.241999999998</v>
      </c>
      <c r="X322" s="1">
        <v>7.5538873999999998</v>
      </c>
      <c r="Y322">
        <f t="shared" si="43"/>
        <v>8.2996360633587187</v>
      </c>
      <c r="Z322">
        <f t="shared" si="44"/>
        <v>135.6150952077129</v>
      </c>
    </row>
    <row r="323" spans="1:26" x14ac:dyDescent="0.25">
      <c r="A323" s="2">
        <v>40779</v>
      </c>
      <c r="B323" s="3">
        <v>0.40265046296296297</v>
      </c>
      <c r="C323" s="4">
        <f t="shared" ref="C323:C386" si="46">A323+B323</f>
        <v>40779.402650462966</v>
      </c>
      <c r="D323" s="1">
        <v>13.673999999999999</v>
      </c>
      <c r="E323" s="1">
        <v>13.853</v>
      </c>
      <c r="F323" s="1">
        <f>[1]!pkas(D323)</f>
        <v>1565.0428195366785</v>
      </c>
      <c r="G323" s="1">
        <f>[1]!pkas(E323)</f>
        <v>1583.3483394109091</v>
      </c>
      <c r="H323" s="1">
        <f>G323-100000*(D323-E323)*0.000666</f>
        <v>1595.2697394109091</v>
      </c>
      <c r="I323" s="6">
        <f t="shared" ref="I323:I386" si="47">H323/G323*100</f>
        <v>100.75292339046729</v>
      </c>
      <c r="J323" s="1">
        <v>71.825000000000003</v>
      </c>
      <c r="K323" s="1">
        <v>32.628</v>
      </c>
      <c r="L323" s="1">
        <v>18.113037253797927</v>
      </c>
      <c r="M323" s="1">
        <f t="shared" ref="M323:M386" si="48">1/(1/298.15+1/4090*LN(U323/47000))-273.15</f>
        <v>18.113037253797927</v>
      </c>
      <c r="N323" s="1">
        <v>33.628501892521456</v>
      </c>
      <c r="O323" s="1">
        <f t="shared" ref="O323:O386" si="49">1/(1/298.15+1/4090*LN(W323/47000))-273.15</f>
        <v>33.628501892521456</v>
      </c>
      <c r="P323" s="5">
        <f>116.965977835504*Y323^-0.147209514563201+-0.65107943206335*D323^0.893381693494807+1.56520244006074</f>
        <v>80.541260149966689</v>
      </c>
      <c r="Q323" s="5">
        <f t="shared" si="45"/>
        <v>43.339123228883942</v>
      </c>
      <c r="R323" s="1">
        <v>9.4930810999999995</v>
      </c>
      <c r="S323" s="1">
        <v>1.0161268000000001</v>
      </c>
      <c r="T323" s="1">
        <f t="shared" ref="T323:T386" si="50">50*EXP(4050/(273.15+M323)-4050/298.15)</f>
        <v>68.938404333330098</v>
      </c>
      <c r="U323" s="1">
        <v>65007.995000000003</v>
      </c>
      <c r="V323" s="1">
        <f t="shared" ref="V323:V386" si="51">50*EXP(4050/(273.15+K323)-4050/298.15)</f>
        <v>35.62898920533177</v>
      </c>
      <c r="W323" s="1">
        <v>31954.562000000002</v>
      </c>
      <c r="X323" s="1">
        <v>7.5831406000000001</v>
      </c>
      <c r="Y323">
        <f t="shared" ref="Y323:Y386" si="52">T323*R323/(R323-S323)-T323</f>
        <v>8.2636000753634846</v>
      </c>
      <c r="Z323">
        <f t="shared" ref="Z323:Z386" si="53">V323*R323/(R323-X323)-V323</f>
        <v>141.4597127920546</v>
      </c>
    </row>
    <row r="324" spans="1:26" x14ac:dyDescent="0.25">
      <c r="A324" s="2">
        <v>40779</v>
      </c>
      <c r="B324" s="3">
        <v>0.40334490740740742</v>
      </c>
      <c r="C324" s="4">
        <f t="shared" si="46"/>
        <v>40779.403344907405</v>
      </c>
      <c r="D324" s="1">
        <v>13.539</v>
      </c>
      <c r="E324" s="1">
        <v>13.832000000000001</v>
      </c>
      <c r="F324" s="1">
        <f>[1]!pkas(D324)</f>
        <v>1551.3603327539568</v>
      </c>
      <c r="G324" s="1">
        <f>[1]!pkas(E324)</f>
        <v>1581.1910633416528</v>
      </c>
      <c r="H324" s="1">
        <f>G324-100000*(D324-E324)*0.000666</f>
        <v>1600.704863341653</v>
      </c>
      <c r="I324" s="6">
        <f t="shared" si="47"/>
        <v>101.23412030667313</v>
      </c>
      <c r="J324" s="1">
        <v>72.965999999999994</v>
      </c>
      <c r="K324" s="1">
        <v>32.915999999999997</v>
      </c>
      <c r="L324" s="1">
        <v>18.081538311839665</v>
      </c>
      <c r="M324" s="1">
        <f t="shared" si="48"/>
        <v>18.081538311839665</v>
      </c>
      <c r="N324" s="1">
        <v>33.682863389941815</v>
      </c>
      <c r="O324" s="1">
        <f t="shared" si="49"/>
        <v>33.682863389941815</v>
      </c>
      <c r="P324" s="5">
        <f>116.965977835504*Y324^-0.147209514563201+-0.65107943206335*D324^0.893381693494807+1.56520244006074</f>
        <v>80.640639411969815</v>
      </c>
      <c r="Q324" s="5">
        <f t="shared" si="45"/>
        <v>43.285564121295543</v>
      </c>
      <c r="R324" s="1">
        <v>9.8602065000000003</v>
      </c>
      <c r="S324" s="1">
        <v>1.0510321</v>
      </c>
      <c r="T324" s="1">
        <f t="shared" si="50"/>
        <v>69.042160771131094</v>
      </c>
      <c r="U324" s="1">
        <v>65106.803</v>
      </c>
      <c r="V324" s="1">
        <f t="shared" si="51"/>
        <v>35.187697086426041</v>
      </c>
      <c r="W324" s="1">
        <v>31879.172999999999</v>
      </c>
      <c r="X324" s="1">
        <v>7.8843353</v>
      </c>
      <c r="Y324">
        <f t="shared" si="52"/>
        <v>8.2374946764386294</v>
      </c>
      <c r="Z324">
        <f t="shared" si="53"/>
        <v>140.40976064847541</v>
      </c>
    </row>
    <row r="325" spans="1:26" x14ac:dyDescent="0.25">
      <c r="A325" s="2">
        <v>40779</v>
      </c>
      <c r="B325" s="3">
        <v>0.40403935185185186</v>
      </c>
      <c r="C325" s="4">
        <f t="shared" si="46"/>
        <v>40779.404039351852</v>
      </c>
      <c r="D325" s="1">
        <v>13.789</v>
      </c>
      <c r="E325" s="1">
        <v>13.861000000000001</v>
      </c>
      <c r="F325" s="1">
        <f>[1]!pkas(D325)</f>
        <v>1576.7818450142008</v>
      </c>
      <c r="G325" s="1">
        <f>[1]!pkas(E325)</f>
        <v>1584.1708392401242</v>
      </c>
      <c r="H325" s="1">
        <f>G325-100000*(D325-E325)*0.000666</f>
        <v>1588.9660392401242</v>
      </c>
      <c r="I325" s="6">
        <f t="shared" si="47"/>
        <v>100.30269462618691</v>
      </c>
      <c r="J325" s="1">
        <v>73.608999999999995</v>
      </c>
      <c r="K325" s="1">
        <v>33.14</v>
      </c>
      <c r="L325" s="1">
        <v>18.235899917442907</v>
      </c>
      <c r="M325" s="1">
        <f t="shared" si="48"/>
        <v>18.235899917442907</v>
      </c>
      <c r="N325" s="1">
        <v>33.699246417505208</v>
      </c>
      <c r="O325" s="1">
        <f t="shared" si="49"/>
        <v>33.699246417505208</v>
      </c>
      <c r="P325" s="5">
        <f>116.965977835504*Y325^-0.147209514563201+-0.65107943206335*D325^0.893381693494807+1.56520244006074</f>
        <v>80.613930587007815</v>
      </c>
      <c r="Q325" s="5">
        <f t="shared" si="45"/>
        <v>43.080066587296727</v>
      </c>
      <c r="R325" s="1">
        <v>9.8146660000000008</v>
      </c>
      <c r="S325" s="1">
        <v>1.0468968999999999</v>
      </c>
      <c r="T325" s="1">
        <f t="shared" si="50"/>
        <v>68.535399964216666</v>
      </c>
      <c r="U325" s="1">
        <v>64624.224999999999</v>
      </c>
      <c r="V325" s="1">
        <f t="shared" si="51"/>
        <v>34.848816826287241</v>
      </c>
      <c r="W325" s="1">
        <v>31856.492999999999</v>
      </c>
      <c r="X325" s="1">
        <v>7.8847923</v>
      </c>
      <c r="Y325">
        <f t="shared" si="52"/>
        <v>8.1833242806084456</v>
      </c>
      <c r="Z325">
        <f t="shared" si="53"/>
        <v>142.38013740278441</v>
      </c>
    </row>
    <row r="326" spans="1:26" x14ac:dyDescent="0.25">
      <c r="A326" s="2">
        <v>40779</v>
      </c>
      <c r="B326" s="3">
        <v>0.4047337962962963</v>
      </c>
      <c r="C326" s="4">
        <f t="shared" si="46"/>
        <v>40779.404733796298</v>
      </c>
      <c r="D326" s="1">
        <v>13.494</v>
      </c>
      <c r="E326" s="1">
        <v>13.826000000000001</v>
      </c>
      <c r="F326" s="1">
        <f>[1]!pkas(D326)</f>
        <v>1546.822937353835</v>
      </c>
      <c r="G326" s="1">
        <f>[1]!pkas(E326)</f>
        <v>1580.5751735701865</v>
      </c>
      <c r="H326" s="1">
        <f>G326-100000*(D326-E326)*0.000666</f>
        <v>1602.6863735701866</v>
      </c>
      <c r="I326" s="6">
        <f t="shared" si="47"/>
        <v>101.39893377864814</v>
      </c>
      <c r="J326" s="1">
        <v>67.361999999999995</v>
      </c>
      <c r="K326" s="1">
        <v>33.356999999999999</v>
      </c>
      <c r="L326" s="1">
        <v>18.068934352565805</v>
      </c>
      <c r="M326" s="1">
        <f t="shared" si="48"/>
        <v>18.068934352565805</v>
      </c>
      <c r="N326" s="1">
        <v>33.767347712068897</v>
      </c>
      <c r="O326" s="1">
        <f t="shared" si="49"/>
        <v>33.767347712068897</v>
      </c>
      <c r="P326" s="5">
        <f>116.965977835504*Y326^-0.147209514563201+-0.65107943206335*D326^0.893381693494807+1.56520244006074</f>
        <v>80.667740664863061</v>
      </c>
      <c r="Q326" s="5">
        <f t="shared" si="45"/>
        <v>43.068680098785215</v>
      </c>
      <c r="R326" s="1">
        <v>9.8521038999999995</v>
      </c>
      <c r="S326" s="1">
        <v>1.0490638000000001</v>
      </c>
      <c r="T326" s="1">
        <f t="shared" si="50"/>
        <v>69.083727809085516</v>
      </c>
      <c r="U326" s="1">
        <v>65146.387999999999</v>
      </c>
      <c r="V326" s="1">
        <f t="shared" si="51"/>
        <v>34.524104810528165</v>
      </c>
      <c r="W326" s="1">
        <v>31762.415000000001</v>
      </c>
      <c r="X326" s="1">
        <v>7.9152902999999997</v>
      </c>
      <c r="Y326">
        <f t="shared" si="52"/>
        <v>8.2327510939731923</v>
      </c>
      <c r="Z326">
        <f t="shared" si="53"/>
        <v>141.09169407058943</v>
      </c>
    </row>
    <row r="327" spans="1:26" x14ac:dyDescent="0.25">
      <c r="A327" s="2">
        <v>40779</v>
      </c>
      <c r="B327" s="3">
        <v>0.40542824074074074</v>
      </c>
      <c r="C327" s="4">
        <f t="shared" si="46"/>
        <v>40779.405428240738</v>
      </c>
      <c r="D327" s="1">
        <v>13.567</v>
      </c>
      <c r="E327" s="1">
        <v>13.75</v>
      </c>
      <c r="F327" s="1">
        <f>[1]!pkas(D327)</f>
        <v>1554.1895040799971</v>
      </c>
      <c r="G327" s="1">
        <f>[1]!pkas(E327)</f>
        <v>1572.792138595493</v>
      </c>
      <c r="H327" s="1">
        <f>G327-100000*(D327-E327)*0.000666</f>
        <v>1584.979938595493</v>
      </c>
      <c r="I327" s="6">
        <f t="shared" si="47"/>
        <v>100.77491486007068</v>
      </c>
      <c r="J327" s="1">
        <v>70.278999999999996</v>
      </c>
      <c r="K327" s="1">
        <v>32.670999999999999</v>
      </c>
      <c r="L327" s="1">
        <v>18.152444447018013</v>
      </c>
      <c r="M327" s="1">
        <f t="shared" si="48"/>
        <v>18.152444447018013</v>
      </c>
      <c r="N327" s="1">
        <v>33.663085106419544</v>
      </c>
      <c r="O327" s="1">
        <f t="shared" si="49"/>
        <v>33.663085106419544</v>
      </c>
      <c r="P327" s="5">
        <f>116.965977835504*Y327^-0.147209514563201+-0.65107943206335*D327^0.893381693494807+1.56520244006074</f>
        <v>80.698447336366456</v>
      </c>
      <c r="Q327" s="5">
        <f t="shared" si="45"/>
        <v>43.391260157590928</v>
      </c>
      <c r="R327" s="1">
        <v>9.8555770000000003</v>
      </c>
      <c r="S327" s="1">
        <v>1.0485043999999999</v>
      </c>
      <c r="T327" s="1">
        <f t="shared" si="50"/>
        <v>68.808849431662694</v>
      </c>
      <c r="U327" s="1">
        <v>64884.620999999999</v>
      </c>
      <c r="V327" s="1">
        <f t="shared" si="51"/>
        <v>35.562699038844613</v>
      </c>
      <c r="W327" s="1">
        <v>31906.578000000001</v>
      </c>
      <c r="X327" s="1">
        <v>7.8624117</v>
      </c>
      <c r="Y327">
        <f t="shared" si="52"/>
        <v>8.1918685884383251</v>
      </c>
      <c r="Z327">
        <f t="shared" si="53"/>
        <v>140.28368896778937</v>
      </c>
    </row>
    <row r="328" spans="1:26" x14ac:dyDescent="0.25">
      <c r="A328" s="2">
        <v>40779</v>
      </c>
      <c r="B328" s="3">
        <v>0.40612268518518518</v>
      </c>
      <c r="C328" s="4">
        <f t="shared" si="46"/>
        <v>40779.406122685185</v>
      </c>
      <c r="D328" s="1">
        <v>13.901999999999999</v>
      </c>
      <c r="E328" s="1">
        <v>13.957000000000001</v>
      </c>
      <c r="F328" s="1">
        <f>[1]!pkas(D328)</f>
        <v>1588.3920492355073</v>
      </c>
      <c r="G328" s="1">
        <f>[1]!pkas(E328)</f>
        <v>1594.0701760704085</v>
      </c>
      <c r="H328" s="1">
        <f>G328-100000*(D328-E328)*0.000666</f>
        <v>1597.7331760704085</v>
      </c>
      <c r="I328" s="6">
        <f t="shared" si="47"/>
        <v>100.22978913067865</v>
      </c>
      <c r="J328" s="1">
        <v>72.765000000000001</v>
      </c>
      <c r="K328" s="1">
        <v>32.758000000000003</v>
      </c>
      <c r="L328" s="1">
        <v>18.234449614154812</v>
      </c>
      <c r="M328" s="1">
        <f t="shared" si="48"/>
        <v>18.234449614154812</v>
      </c>
      <c r="N328" s="1">
        <v>33.696514981565315</v>
      </c>
      <c r="O328" s="1">
        <f t="shared" si="49"/>
        <v>33.696514981565315</v>
      </c>
      <c r="P328" s="5">
        <f>116.965977835504*Y328^-0.147209514563201+-0.65107943206335*D328^0.893381693494807+1.56520244006074</f>
        <v>80.59629126461499</v>
      </c>
      <c r="Q328" s="5">
        <f t="shared" si="45"/>
        <v>43.128406668088438</v>
      </c>
      <c r="R328" s="1">
        <v>9.8526746999999997</v>
      </c>
      <c r="S328" s="1">
        <v>1.0485095</v>
      </c>
      <c r="T328" s="1">
        <f t="shared" si="50"/>
        <v>68.540141389652632</v>
      </c>
      <c r="U328" s="1">
        <v>64628.74</v>
      </c>
      <c r="V328" s="1">
        <f t="shared" si="51"/>
        <v>35.429010780866548</v>
      </c>
      <c r="W328" s="1">
        <v>31860.273000000001</v>
      </c>
      <c r="X328" s="1">
        <v>7.9092833000000002</v>
      </c>
      <c r="Y328">
        <f t="shared" si="52"/>
        <v>8.1626125527942008</v>
      </c>
      <c r="Z328">
        <f t="shared" si="53"/>
        <v>144.19024562145734</v>
      </c>
    </row>
    <row r="329" spans="1:26" x14ac:dyDescent="0.25">
      <c r="A329" s="2">
        <v>40779</v>
      </c>
      <c r="B329" s="3">
        <v>0.40681712962962963</v>
      </c>
      <c r="C329" s="4">
        <f t="shared" si="46"/>
        <v>40779.406817129631</v>
      </c>
      <c r="D329" s="1">
        <v>13.784000000000001</v>
      </c>
      <c r="E329" s="1">
        <v>14.177</v>
      </c>
      <c r="F329" s="1">
        <f>[1]!pkas(D329)</f>
        <v>1576.2698474387348</v>
      </c>
      <c r="G329" s="1">
        <f>[1]!pkas(E329)</f>
        <v>1616.9615214005137</v>
      </c>
      <c r="H329" s="1">
        <f>G329-100000*(D329-E329)*0.000666</f>
        <v>1643.1353214005137</v>
      </c>
      <c r="I329" s="6">
        <f t="shared" si="47"/>
        <v>101.61870271206763</v>
      </c>
      <c r="J329" s="1">
        <v>73.841999999999999</v>
      </c>
      <c r="K329" s="1">
        <v>33.691000000000003</v>
      </c>
      <c r="L329" s="1">
        <v>18.246223703244823</v>
      </c>
      <c r="M329" s="1">
        <f t="shared" si="48"/>
        <v>18.246223703244823</v>
      </c>
      <c r="N329" s="1">
        <v>33.811555159190505</v>
      </c>
      <c r="O329" s="1">
        <f t="shared" si="49"/>
        <v>33.811555159190505</v>
      </c>
      <c r="P329" s="5">
        <f>116.965977835504*Y329^-0.147209514563201+-0.65107943206335*D329^0.893381693494807+1.56520244006074</f>
        <v>80.67115846680737</v>
      </c>
      <c r="Q329" s="5">
        <f t="shared" si="45"/>
        <v>42.808443133911751</v>
      </c>
      <c r="R329" s="1">
        <v>9.8689789000000001</v>
      </c>
      <c r="S329" s="1">
        <v>1.0490647</v>
      </c>
      <c r="T329" s="1">
        <f t="shared" si="50"/>
        <v>68.501659614207838</v>
      </c>
      <c r="U329" s="1">
        <v>64592.095999999998</v>
      </c>
      <c r="V329" s="1">
        <f t="shared" si="51"/>
        <v>34.0311005675103</v>
      </c>
      <c r="W329" s="1">
        <v>31701.516</v>
      </c>
      <c r="X329" s="1">
        <v>7.9746348999999999</v>
      </c>
      <c r="Y329">
        <f t="shared" si="52"/>
        <v>8.1477746113087051</v>
      </c>
      <c r="Z329">
        <f t="shared" si="53"/>
        <v>143.26099286670078</v>
      </c>
    </row>
    <row r="330" spans="1:26" x14ac:dyDescent="0.25">
      <c r="A330" s="2">
        <v>40779</v>
      </c>
      <c r="B330" s="3">
        <v>0.40751157407407407</v>
      </c>
      <c r="C330" s="4">
        <f t="shared" si="46"/>
        <v>40779.407511574071</v>
      </c>
      <c r="D330" s="1">
        <v>13.901999999999999</v>
      </c>
      <c r="E330" s="1">
        <v>14.12</v>
      </c>
      <c r="F330" s="1">
        <f>[1]!pkas(D330)</f>
        <v>1588.3920492355073</v>
      </c>
      <c r="G330" s="1">
        <f>[1]!pkas(E330)</f>
        <v>1611.0030208374517</v>
      </c>
      <c r="H330" s="1">
        <f>G330-100000*(D330-E330)*0.000666</f>
        <v>1625.5218208374517</v>
      </c>
      <c r="I330" s="6">
        <f t="shared" si="47"/>
        <v>100.90122736035919</v>
      </c>
      <c r="J330" s="1">
        <v>67.051000000000002</v>
      </c>
      <c r="K330" s="1">
        <v>33.646000000000001</v>
      </c>
      <c r="L330" s="1">
        <v>18.336792431087076</v>
      </c>
      <c r="M330" s="1">
        <f t="shared" si="48"/>
        <v>18.336792431087076</v>
      </c>
      <c r="N330" s="1">
        <v>33.801333602295927</v>
      </c>
      <c r="O330" s="1">
        <f t="shared" si="49"/>
        <v>33.801333602295927</v>
      </c>
      <c r="P330" s="5">
        <f>116.965977835504*Y330^-0.147209514563201+-0.65107943206335*D330^0.893381693494807+1.56520244006074</f>
        <v>80.690081707659175</v>
      </c>
      <c r="Q330" s="5">
        <f t="shared" si="45"/>
        <v>43.021057390483492</v>
      </c>
      <c r="R330" s="1">
        <v>9.8468804999999993</v>
      </c>
      <c r="S330" s="1">
        <v>1.0455209000000001</v>
      </c>
      <c r="T330" s="1">
        <f t="shared" si="50"/>
        <v>68.206474688122313</v>
      </c>
      <c r="U330" s="1">
        <v>64311.014999999999</v>
      </c>
      <c r="V330" s="1">
        <f t="shared" si="51"/>
        <v>34.097048458743288</v>
      </c>
      <c r="W330" s="1">
        <v>31715.584999999999</v>
      </c>
      <c r="X330" s="1">
        <v>7.9177270999999996</v>
      </c>
      <c r="Y330">
        <f t="shared" si="52"/>
        <v>8.1023044214388023</v>
      </c>
      <c r="Z330">
        <f t="shared" si="53"/>
        <v>139.94279802311468</v>
      </c>
    </row>
    <row r="331" spans="1:26" x14ac:dyDescent="0.25">
      <c r="A331" s="2">
        <v>40779</v>
      </c>
      <c r="B331" s="3">
        <v>0.40820601851851851</v>
      </c>
      <c r="C331" s="4">
        <f t="shared" si="46"/>
        <v>40779.408206018517</v>
      </c>
      <c r="D331" s="1">
        <v>13.912000000000001</v>
      </c>
      <c r="E331" s="1">
        <v>13.94</v>
      </c>
      <c r="F331" s="1">
        <f>[1]!pkas(D331)</f>
        <v>1589.4231114261822</v>
      </c>
      <c r="G331" s="1">
        <f>[1]!pkas(E331)</f>
        <v>1592.313216420715</v>
      </c>
      <c r="H331" s="1">
        <f>G331-100000*(D331-E331)*0.000666</f>
        <v>1594.1780164207148</v>
      </c>
      <c r="I331" s="6">
        <f t="shared" si="47"/>
        <v>100.11711263718526</v>
      </c>
      <c r="J331" s="1">
        <v>69.747</v>
      </c>
      <c r="K331" s="1">
        <v>33.420999999999999</v>
      </c>
      <c r="L331" s="1">
        <v>18.252603289126</v>
      </c>
      <c r="M331" s="1">
        <f t="shared" si="48"/>
        <v>18.252603289126</v>
      </c>
      <c r="N331" s="1">
        <v>33.767499986503253</v>
      </c>
      <c r="O331" s="1">
        <f t="shared" si="49"/>
        <v>33.767499986503253</v>
      </c>
      <c r="P331" s="5">
        <f>116.965977835504*Y331^-0.147209514563201+-0.65107943206335*D331^0.893381693494807+1.56520244006074</f>
        <v>80.625355625414841</v>
      </c>
      <c r="Q331" s="5">
        <f t="shared" si="45"/>
        <v>42.873092805966969</v>
      </c>
      <c r="R331" s="1">
        <v>9.8853062000000005</v>
      </c>
      <c r="S331" s="1">
        <v>1.0503096000000001</v>
      </c>
      <c r="T331" s="1">
        <f t="shared" si="50"/>
        <v>68.480819255642274</v>
      </c>
      <c r="U331" s="1">
        <v>64572.250999999997</v>
      </c>
      <c r="V331" s="1">
        <f t="shared" si="51"/>
        <v>34.429003367715374</v>
      </c>
      <c r="W331" s="1">
        <v>31762.205000000002</v>
      </c>
      <c r="X331" s="1">
        <v>7.9780027000000002</v>
      </c>
      <c r="Y331">
        <f t="shared" si="52"/>
        <v>8.141040131250989</v>
      </c>
      <c r="Z331">
        <f t="shared" si="53"/>
        <v>144.01204728347759</v>
      </c>
    </row>
    <row r="332" spans="1:26" x14ac:dyDescent="0.25">
      <c r="A332" s="2">
        <v>40779</v>
      </c>
      <c r="B332" s="3">
        <v>0.40890046296296295</v>
      </c>
      <c r="C332" s="4">
        <f t="shared" si="46"/>
        <v>40779.408900462964</v>
      </c>
      <c r="D332" s="1">
        <v>13.87</v>
      </c>
      <c r="E332" s="1">
        <v>14.18</v>
      </c>
      <c r="F332" s="1">
        <f>[1]!pkas(D332)</f>
        <v>1585.0966005192374</v>
      </c>
      <c r="G332" s="1">
        <f>[1]!pkas(E332)</f>
        <v>1617.2756625760069</v>
      </c>
      <c r="H332" s="1">
        <f>G332-100000*(D332-E332)*0.000666</f>
        <v>1637.9216625760068</v>
      </c>
      <c r="I332" s="6">
        <f t="shared" si="47"/>
        <v>101.27659127492927</v>
      </c>
      <c r="J332" s="1">
        <v>72.379000000000005</v>
      </c>
      <c r="K332" s="1">
        <v>33.421999999999997</v>
      </c>
      <c r="L332" s="1">
        <v>18.417387175714737</v>
      </c>
      <c r="M332" s="1">
        <f t="shared" si="48"/>
        <v>18.417387175714737</v>
      </c>
      <c r="N332" s="1">
        <v>33.808274305814507</v>
      </c>
      <c r="O332" s="1">
        <f t="shared" si="49"/>
        <v>33.808274305814507</v>
      </c>
      <c r="P332" s="5">
        <f>116.965977835504*Y332^-0.147209514563201+-0.65107943206335*D332^0.893381693494807+1.56520244006074</f>
        <v>80.77417957524564</v>
      </c>
      <c r="Q332" s="5">
        <f t="shared" si="45"/>
        <v>42.847101171897215</v>
      </c>
      <c r="R332" s="1">
        <v>9.8837244999999996</v>
      </c>
      <c r="S332" s="1">
        <v>1.0478471</v>
      </c>
      <c r="T332" s="1">
        <f t="shared" si="50"/>
        <v>67.945020377995974</v>
      </c>
      <c r="U332" s="1">
        <v>64062.063000000002</v>
      </c>
      <c r="V332" s="1">
        <f t="shared" si="51"/>
        <v>34.427519802781511</v>
      </c>
      <c r="W332" s="1">
        <v>31706.030999999999</v>
      </c>
      <c r="X332" s="1">
        <v>7.9815433000000002</v>
      </c>
      <c r="Y332">
        <f t="shared" si="52"/>
        <v>8.0576030358370474</v>
      </c>
      <c r="Z332">
        <f t="shared" si="53"/>
        <v>144.45770992664009</v>
      </c>
    </row>
    <row r="333" spans="1:26" x14ac:dyDescent="0.25">
      <c r="A333" s="2">
        <v>40779</v>
      </c>
      <c r="B333" s="3">
        <v>0.40959490740740739</v>
      </c>
      <c r="C333" s="4">
        <f t="shared" si="46"/>
        <v>40779.409594907411</v>
      </c>
      <c r="D333" s="1">
        <v>13.744</v>
      </c>
      <c r="E333" s="1">
        <v>13.974</v>
      </c>
      <c r="F333" s="1">
        <f>[1]!pkas(D333)</f>
        <v>1572.179126056729</v>
      </c>
      <c r="G333" s="1">
        <f>[1]!pkas(E333)</f>
        <v>1595.8288397295955</v>
      </c>
      <c r="H333" s="1">
        <f>G333-100000*(D333-E333)*0.000666</f>
        <v>1611.1468397295955</v>
      </c>
      <c r="I333" s="6">
        <f t="shared" si="47"/>
        <v>100.95987737648579</v>
      </c>
      <c r="J333" s="1">
        <v>73.438000000000002</v>
      </c>
      <c r="K333" s="1">
        <v>33.027999999999999</v>
      </c>
      <c r="L333" s="1">
        <v>18.300910327285351</v>
      </c>
      <c r="M333" s="1">
        <f t="shared" si="48"/>
        <v>18.300910327285351</v>
      </c>
      <c r="N333" s="1">
        <v>33.812241917443203</v>
      </c>
      <c r="O333" s="1">
        <f t="shared" si="49"/>
        <v>33.812241917443203</v>
      </c>
      <c r="P333" s="5">
        <f>116.965977835504*Y333^-0.147209514563201+-0.65107943206335*D333^0.893381693494807+1.56520244006074</f>
        <v>80.730084170456763</v>
      </c>
      <c r="Q333" s="5">
        <f t="shared" si="45"/>
        <v>42.88449131448472</v>
      </c>
      <c r="R333" s="1">
        <v>9.8601644000000004</v>
      </c>
      <c r="S333" s="1">
        <v>1.0475093</v>
      </c>
      <c r="T333" s="1">
        <f t="shared" si="50"/>
        <v>68.323248574001937</v>
      </c>
      <c r="U333" s="1">
        <v>64422.207999999999</v>
      </c>
      <c r="V333" s="1">
        <f t="shared" si="51"/>
        <v>35.017785044583228</v>
      </c>
      <c r="W333" s="1">
        <v>31700.571</v>
      </c>
      <c r="X333" s="1">
        <v>7.9587604000000001</v>
      </c>
      <c r="Y333">
        <f t="shared" si="52"/>
        <v>8.1211890713252473</v>
      </c>
      <c r="Z333">
        <f t="shared" si="53"/>
        <v>146.57493142359075</v>
      </c>
    </row>
    <row r="334" spans="1:26" x14ac:dyDescent="0.25">
      <c r="A334" s="2">
        <v>40779</v>
      </c>
      <c r="B334" s="3">
        <v>0.41028935185185184</v>
      </c>
      <c r="C334" s="4">
        <f t="shared" si="46"/>
        <v>40779.41028935185</v>
      </c>
      <c r="D334" s="1">
        <v>14.055999999999999</v>
      </c>
      <c r="E334" s="1">
        <v>14.113</v>
      </c>
      <c r="F334" s="1">
        <f>[1]!pkas(D334)</f>
        <v>1604.3357833485702</v>
      </c>
      <c r="G334" s="1">
        <f>[1]!pkas(E334)</f>
        <v>1610.2726074647414</v>
      </c>
      <c r="H334" s="1">
        <f>G334-100000*(D334-E334)*0.000666</f>
        <v>1614.0688074647414</v>
      </c>
      <c r="I334" s="6">
        <f t="shared" si="47"/>
        <v>100.23574890253997</v>
      </c>
      <c r="J334" s="1">
        <v>67.921000000000006</v>
      </c>
      <c r="K334" s="1">
        <v>33.246000000000002</v>
      </c>
      <c r="L334" s="1">
        <v>18.405126932022029</v>
      </c>
      <c r="M334" s="1">
        <f t="shared" si="48"/>
        <v>18.405126932022029</v>
      </c>
      <c r="N334" s="1">
        <v>33.897582173873047</v>
      </c>
      <c r="O334" s="1">
        <f t="shared" si="49"/>
        <v>33.897582173873047</v>
      </c>
      <c r="P334" s="5">
        <f>116.965977835504*Y334^-0.147209514563201+-0.65107943206335*D334^0.893381693494807+1.56520244006074</f>
        <v>80.679871620925965</v>
      </c>
      <c r="Q334" s="5">
        <f t="shared" si="45"/>
        <v>42.561222026141486</v>
      </c>
      <c r="R334" s="1">
        <v>9.8831030999999996</v>
      </c>
      <c r="S334" s="1">
        <v>1.0481682999999999</v>
      </c>
      <c r="T334" s="1">
        <f t="shared" si="50"/>
        <v>67.984719323882331</v>
      </c>
      <c r="U334" s="1">
        <v>64099.862999999998</v>
      </c>
      <c r="V334" s="1">
        <f t="shared" si="51"/>
        <v>34.689764490066608</v>
      </c>
      <c r="W334" s="1">
        <v>31583.392</v>
      </c>
      <c r="X334" s="1">
        <v>8.0350936999999991</v>
      </c>
      <c r="Y334">
        <f t="shared" si="52"/>
        <v>8.065642734532787</v>
      </c>
      <c r="Z334">
        <f t="shared" si="53"/>
        <v>150.83013544661506</v>
      </c>
    </row>
    <row r="335" spans="1:26" x14ac:dyDescent="0.25">
      <c r="A335" s="2">
        <v>40779</v>
      </c>
      <c r="B335" s="3">
        <v>0.41098379629629633</v>
      </c>
      <c r="C335" s="4">
        <f t="shared" si="46"/>
        <v>40779.410983796297</v>
      </c>
      <c r="D335" s="1">
        <v>13.795999999999999</v>
      </c>
      <c r="E335" s="1">
        <v>14.147</v>
      </c>
      <c r="F335" s="1">
        <f>[1]!pkas(D335)</f>
        <v>1577.4988872570507</v>
      </c>
      <c r="G335" s="1">
        <f>[1]!pkas(E335)</f>
        <v>1613.8230582850163</v>
      </c>
      <c r="H335" s="1">
        <f>G335-100000*(D335-E335)*0.000666</f>
        <v>1637.1996582850163</v>
      </c>
      <c r="I335" s="6">
        <f t="shared" si="47"/>
        <v>101.44852311286481</v>
      </c>
      <c r="J335" s="1">
        <v>69.316999999999993</v>
      </c>
      <c r="K335" s="1">
        <v>33.392000000000003</v>
      </c>
      <c r="L335" s="1">
        <v>18.433951297641556</v>
      </c>
      <c r="M335" s="1">
        <f t="shared" si="48"/>
        <v>18.433951297641556</v>
      </c>
      <c r="N335" s="1">
        <v>33.907699617496633</v>
      </c>
      <c r="O335" s="1">
        <f t="shared" si="49"/>
        <v>33.907699617496633</v>
      </c>
      <c r="P335" s="5">
        <f>116.965977835504*Y335^-0.147209514563201+-0.65107943206335*D335^0.893381693494807+1.56520244006074</f>
        <v>80.824807141820614</v>
      </c>
      <c r="Q335" s="5">
        <f t="shared" si="45"/>
        <v>42.615827075061823</v>
      </c>
      <c r="R335" s="1">
        <v>9.8936867999999993</v>
      </c>
      <c r="S335" s="1">
        <v>1.0483034</v>
      </c>
      <c r="T335" s="1">
        <f t="shared" si="50"/>
        <v>67.891427487876626</v>
      </c>
      <c r="U335" s="1">
        <v>64011.034</v>
      </c>
      <c r="V335" s="1">
        <f t="shared" si="51"/>
        <v>34.472058787583158</v>
      </c>
      <c r="W335" s="1">
        <v>31569.532999999999</v>
      </c>
      <c r="X335" s="1">
        <v>8.0324989000000002</v>
      </c>
      <c r="Y335">
        <f t="shared" si="52"/>
        <v>8.046097161418075</v>
      </c>
      <c r="Z335">
        <f t="shared" si="53"/>
        <v>148.77421795617585</v>
      </c>
    </row>
    <row r="336" spans="1:26" x14ac:dyDescent="0.25">
      <c r="A336" s="2">
        <v>40779</v>
      </c>
      <c r="B336" s="3">
        <v>0.41167824074074072</v>
      </c>
      <c r="C336" s="4">
        <f t="shared" si="46"/>
        <v>40779.411678240744</v>
      </c>
      <c r="D336" s="1">
        <v>13.775</v>
      </c>
      <c r="E336" s="1">
        <v>14.054</v>
      </c>
      <c r="F336" s="1">
        <f>[1]!pkas(D336)</f>
        <v>1575.3486201333574</v>
      </c>
      <c r="G336" s="1">
        <f>[1]!pkas(E336)</f>
        <v>1604.1278235931375</v>
      </c>
      <c r="H336" s="1">
        <f>G336-100000*(D336-E336)*0.000666</f>
        <v>1622.7092235931375</v>
      </c>
      <c r="I336" s="6">
        <f t="shared" si="47"/>
        <v>101.15834908706832</v>
      </c>
      <c r="J336" s="1">
        <v>71.477999999999994</v>
      </c>
      <c r="K336" s="1">
        <v>33.207000000000001</v>
      </c>
      <c r="L336" s="1">
        <v>18.365712441919982</v>
      </c>
      <c r="M336" s="1">
        <f t="shared" si="48"/>
        <v>18.365712441919982</v>
      </c>
      <c r="N336" s="1">
        <v>33.937009810081634</v>
      </c>
      <c r="O336" s="1">
        <f t="shared" si="49"/>
        <v>33.937009810081634</v>
      </c>
      <c r="P336" s="5">
        <f>116.965977835504*Y336^-0.147209514563201+-0.65107943206335*D336^0.893381693494807+1.56520244006074</f>
        <v>80.777807329418152</v>
      </c>
      <c r="Q336" s="5">
        <f t="shared" si="45"/>
        <v>42.538259274562471</v>
      </c>
      <c r="R336" s="1">
        <v>9.8761842000000009</v>
      </c>
      <c r="S336" s="1">
        <v>1.0475622</v>
      </c>
      <c r="T336" s="1">
        <f t="shared" si="50"/>
        <v>68.112524219833304</v>
      </c>
      <c r="U336" s="1">
        <v>64221.555999999997</v>
      </c>
      <c r="V336" s="1">
        <f t="shared" si="51"/>
        <v>34.74818637014733</v>
      </c>
      <c r="W336" s="1">
        <v>31529.422999999999</v>
      </c>
      <c r="X336" s="1">
        <v>8.0339794999999992</v>
      </c>
      <c r="Y336">
        <f t="shared" si="52"/>
        <v>8.0819074278275593</v>
      </c>
      <c r="Z336">
        <f t="shared" si="53"/>
        <v>151.53919483537459</v>
      </c>
    </row>
    <row r="337" spans="1:26" x14ac:dyDescent="0.25">
      <c r="A337" s="2">
        <v>40779</v>
      </c>
      <c r="B337" s="3">
        <v>0.41237268518518522</v>
      </c>
      <c r="C337" s="4">
        <f t="shared" si="46"/>
        <v>40779.412372685183</v>
      </c>
      <c r="D337" s="1">
        <v>13.997999999999999</v>
      </c>
      <c r="E337" s="1">
        <v>14.031000000000001</v>
      </c>
      <c r="F337" s="1">
        <f>[1]!pkas(D337)</f>
        <v>1598.3145626793209</v>
      </c>
      <c r="G337" s="1">
        <f>[1]!pkas(E337)</f>
        <v>1601.7379889872627</v>
      </c>
      <c r="H337" s="1">
        <f>G337-100000*(D337-E337)*0.000666</f>
        <v>1603.9357889872629</v>
      </c>
      <c r="I337" s="6">
        <f t="shared" si="47"/>
        <v>100.1372134528313</v>
      </c>
      <c r="J337" s="1">
        <v>73.106999999999999</v>
      </c>
      <c r="K337" s="1">
        <v>33.606999999999999</v>
      </c>
      <c r="L337" s="1">
        <v>18.442375312578292</v>
      </c>
      <c r="M337" s="1">
        <f t="shared" si="48"/>
        <v>18.442375312578292</v>
      </c>
      <c r="N337" s="1">
        <v>33.989059608060074</v>
      </c>
      <c r="O337" s="1">
        <f t="shared" si="49"/>
        <v>33.989059608060074</v>
      </c>
      <c r="P337" s="5">
        <f>116.965977835504*Y337^-0.147209514563201+-0.65107943206335*D337^0.893381693494807+1.56520244006074</f>
        <v>80.751564021181082</v>
      </c>
      <c r="Q337" s="5">
        <f t="shared" si="45"/>
        <v>42.396210688401361</v>
      </c>
      <c r="R337" s="1">
        <v>9.8963932999999997</v>
      </c>
      <c r="S337" s="1">
        <v>1.0478190999999999</v>
      </c>
      <c r="T337" s="1">
        <f t="shared" si="50"/>
        <v>67.864190305431805</v>
      </c>
      <c r="U337" s="1">
        <v>63985.1</v>
      </c>
      <c r="V337" s="1">
        <f t="shared" si="51"/>
        <v>34.15432235602961</v>
      </c>
      <c r="W337" s="1">
        <v>31458.339</v>
      </c>
      <c r="X337" s="1">
        <v>8.0729106999999996</v>
      </c>
      <c r="Y337">
        <f t="shared" si="52"/>
        <v>8.0362545649519745</v>
      </c>
      <c r="Z337">
        <f t="shared" si="53"/>
        <v>151.20780115984687</v>
      </c>
    </row>
    <row r="338" spans="1:26" x14ac:dyDescent="0.25">
      <c r="A338" s="2">
        <v>40779</v>
      </c>
      <c r="B338" s="3">
        <v>0.4130671296296296</v>
      </c>
      <c r="C338" s="4">
        <f t="shared" si="46"/>
        <v>40779.41306712963</v>
      </c>
      <c r="D338" s="1">
        <v>13.808</v>
      </c>
      <c r="E338" s="1">
        <v>14.041</v>
      </c>
      <c r="F338" s="1">
        <f>[1]!pkas(D338)</f>
        <v>1578.7287695193052</v>
      </c>
      <c r="G338" s="1">
        <f>[1]!pkas(E338)</f>
        <v>1602.7766626733874</v>
      </c>
      <c r="H338" s="1">
        <f>G338-100000*(D338-E338)*0.000666</f>
        <v>1618.2944626733874</v>
      </c>
      <c r="I338" s="6">
        <f t="shared" si="47"/>
        <v>100.9681823027119</v>
      </c>
      <c r="J338" s="1">
        <v>74.093000000000004</v>
      </c>
      <c r="K338" s="1">
        <v>33.106999999999999</v>
      </c>
      <c r="L338" s="1">
        <v>18.370401052603654</v>
      </c>
      <c r="M338" s="1">
        <f t="shared" si="48"/>
        <v>18.370401052603654</v>
      </c>
      <c r="N338" s="1">
        <v>34.020495159407801</v>
      </c>
      <c r="O338" s="1">
        <f t="shared" si="49"/>
        <v>34.020495159407801</v>
      </c>
      <c r="P338" s="5">
        <f>116.965977835504*Y338^-0.147209514563201+-0.65107943206335*D338^0.893381693494807+1.56520244006074</f>
        <v>80.776260834709007</v>
      </c>
      <c r="Q338" s="5">
        <f t="shared" si="45"/>
        <v>42.202508161968503</v>
      </c>
      <c r="R338" s="1">
        <v>9.888693</v>
      </c>
      <c r="S338" s="1">
        <v>1.0481385999999999</v>
      </c>
      <c r="T338" s="1">
        <f t="shared" si="50"/>
        <v>68.097306599959822</v>
      </c>
      <c r="U338" s="1">
        <v>64207.065999999999</v>
      </c>
      <c r="V338" s="1">
        <f t="shared" si="51"/>
        <v>34.898504376440734</v>
      </c>
      <c r="W338" s="1">
        <v>31415.496999999999</v>
      </c>
      <c r="X338" s="1">
        <v>8.1056770999999994</v>
      </c>
      <c r="Y338">
        <f t="shared" si="52"/>
        <v>8.0736356990747851</v>
      </c>
      <c r="Z338">
        <f t="shared" si="53"/>
        <v>158.65030017307492</v>
      </c>
    </row>
    <row r="339" spans="1:26" x14ac:dyDescent="0.25">
      <c r="A339" s="2">
        <v>40779</v>
      </c>
      <c r="B339" s="3">
        <v>0.4137615740740741</v>
      </c>
      <c r="C339" s="4">
        <f t="shared" si="46"/>
        <v>40779.413761574076</v>
      </c>
      <c r="D339" s="1">
        <v>13.942</v>
      </c>
      <c r="E339" s="1">
        <v>14.194000000000001</v>
      </c>
      <c r="F339" s="1">
        <f>[1]!pkas(D339)</f>
        <v>1592.5198291583426</v>
      </c>
      <c r="G339" s="1">
        <f>[1]!pkas(E339)</f>
        <v>1618.7423641311332</v>
      </c>
      <c r="H339" s="1">
        <f>G339-100000*(D339-E339)*0.000666</f>
        <v>1635.5255641311333</v>
      </c>
      <c r="I339" s="6">
        <f t="shared" si="47"/>
        <v>101.03680489075286</v>
      </c>
      <c r="J339" s="1">
        <v>67.727000000000004</v>
      </c>
      <c r="K339" s="1">
        <v>33.295000000000002</v>
      </c>
      <c r="L339" s="1">
        <v>18.490780911190484</v>
      </c>
      <c r="M339" s="1">
        <f t="shared" si="48"/>
        <v>18.490780911190484</v>
      </c>
      <c r="N339" s="1">
        <v>34.01432772891377</v>
      </c>
      <c r="O339" s="1">
        <f t="shared" si="49"/>
        <v>34.01432772891377</v>
      </c>
      <c r="P339" s="5">
        <f>116.965977835504*Y339^-0.147209514563201+-0.65107943206335*D339^0.893381693494807+1.56520244006074</f>
        <v>80.81197832261968</v>
      </c>
      <c r="Q339" s="5">
        <f t="shared" si="45"/>
        <v>42.157694788769071</v>
      </c>
      <c r="R339" s="1">
        <v>9.8814244999999996</v>
      </c>
      <c r="S339" s="1">
        <v>1.0457463</v>
      </c>
      <c r="T339" s="1">
        <f t="shared" si="50"/>
        <v>67.707923626546943</v>
      </c>
      <c r="U339" s="1">
        <v>63836.311999999998</v>
      </c>
      <c r="V339" s="1">
        <f t="shared" si="51"/>
        <v>34.616522868700592</v>
      </c>
      <c r="W339" s="1">
        <v>31423.897000000001</v>
      </c>
      <c r="X339" s="1">
        <v>8.1061131</v>
      </c>
      <c r="Y339">
        <f t="shared" si="52"/>
        <v>8.0135682864892033</v>
      </c>
      <c r="Z339">
        <f t="shared" si="53"/>
        <v>158.05984769907045</v>
      </c>
    </row>
    <row r="340" spans="1:26" x14ac:dyDescent="0.25">
      <c r="A340" s="2">
        <v>40779</v>
      </c>
      <c r="B340" s="3">
        <v>0.41445601851851849</v>
      </c>
      <c r="C340" s="4">
        <f t="shared" si="46"/>
        <v>40779.414456018516</v>
      </c>
      <c r="D340" s="1">
        <v>14.167999999999999</v>
      </c>
      <c r="E340" s="1">
        <v>14.474</v>
      </c>
      <c r="F340" s="1">
        <f>[1]!pkas(D340)</f>
        <v>1616.0194196528287</v>
      </c>
      <c r="G340" s="1">
        <f>[1]!pkas(E340)</f>
        <v>1648.3229447183905</v>
      </c>
      <c r="H340" s="1">
        <f>G340-100000*(D340-E340)*0.000666</f>
        <v>1668.7025447183905</v>
      </c>
      <c r="I340" s="6">
        <f t="shared" si="47"/>
        <v>101.23638392981793</v>
      </c>
      <c r="J340" s="1">
        <v>71.040999999999997</v>
      </c>
      <c r="K340" s="1">
        <v>33.588000000000001</v>
      </c>
      <c r="L340" s="1">
        <v>18.58983380981789</v>
      </c>
      <c r="M340" s="1">
        <f t="shared" si="48"/>
        <v>18.58983380981789</v>
      </c>
      <c r="N340" s="1">
        <v>34.129351966863396</v>
      </c>
      <c r="O340" s="1">
        <f t="shared" si="49"/>
        <v>34.129351966863396</v>
      </c>
      <c r="P340" s="5">
        <f>116.965977835504*Y340^-0.147209514563201+-0.65107943206335*D340^0.893381693494807+1.56520244006074</f>
        <v>80.807895827615226</v>
      </c>
      <c r="Q340" s="5">
        <f t="shared" si="45"/>
        <v>41.956517533171784</v>
      </c>
      <c r="R340" s="1">
        <v>9.922186</v>
      </c>
      <c r="S340" s="1">
        <v>1.0474496</v>
      </c>
      <c r="T340" s="1">
        <f t="shared" si="50"/>
        <v>67.389434737877934</v>
      </c>
      <c r="U340" s="1">
        <v>63533.076000000001</v>
      </c>
      <c r="V340" s="1">
        <f t="shared" si="51"/>
        <v>34.182265150009485</v>
      </c>
      <c r="W340" s="1">
        <v>31267.659</v>
      </c>
      <c r="X340" s="1">
        <v>8.1728021000000002</v>
      </c>
      <c r="Y340">
        <f t="shared" si="52"/>
        <v>7.9537051331931821</v>
      </c>
      <c r="Z340">
        <f t="shared" si="53"/>
        <v>159.69330025316589</v>
      </c>
    </row>
    <row r="341" spans="1:26" x14ac:dyDescent="0.25">
      <c r="A341" s="2">
        <v>40779</v>
      </c>
      <c r="B341" s="3">
        <v>0.41515046296296299</v>
      </c>
      <c r="C341" s="4">
        <f t="shared" si="46"/>
        <v>40779.415150462963</v>
      </c>
      <c r="D341" s="1">
        <v>14</v>
      </c>
      <c r="E341" s="1">
        <v>14.348000000000001</v>
      </c>
      <c r="F341" s="1">
        <f>[1]!pkas(D341)</f>
        <v>1598.5218598109748</v>
      </c>
      <c r="G341" s="1">
        <f>[1]!pkas(E341)</f>
        <v>1634.95341068062</v>
      </c>
      <c r="H341" s="1">
        <f>G341-100000*(D341-E341)*0.000666</f>
        <v>1658.1302106806199</v>
      </c>
      <c r="I341" s="6">
        <f t="shared" si="47"/>
        <v>101.41758167838873</v>
      </c>
      <c r="J341" s="1">
        <v>73.272999999999996</v>
      </c>
      <c r="K341" s="1">
        <v>33.44</v>
      </c>
      <c r="L341" s="1">
        <v>18.457973964369103</v>
      </c>
      <c r="M341" s="1">
        <f t="shared" si="48"/>
        <v>18.457973964369103</v>
      </c>
      <c r="N341" s="1">
        <v>34.130437335228862</v>
      </c>
      <c r="O341" s="1">
        <f t="shared" si="49"/>
        <v>34.130437335228862</v>
      </c>
      <c r="P341" s="5">
        <f>116.965977835504*Y341^-0.147209514563201+-0.65107943206335*D341^0.893381693494807+1.56520244006074</f>
        <v>80.780596351919783</v>
      </c>
      <c r="Q341" s="5">
        <f t="shared" si="45"/>
        <v>41.981837982425027</v>
      </c>
      <c r="R341" s="1">
        <v>9.9437683000000003</v>
      </c>
      <c r="S341" s="1">
        <v>1.0513135</v>
      </c>
      <c r="T341" s="1">
        <f t="shared" si="50"/>
        <v>67.813788525105494</v>
      </c>
      <c r="U341" s="1">
        <v>63937.11</v>
      </c>
      <c r="V341" s="1">
        <f t="shared" si="51"/>
        <v>34.400828216522463</v>
      </c>
      <c r="W341" s="1">
        <v>31266.188999999998</v>
      </c>
      <c r="X341" s="1">
        <v>8.1873707000000007</v>
      </c>
      <c r="Y341">
        <f t="shared" si="52"/>
        <v>8.0173082648211533</v>
      </c>
      <c r="Z341">
        <f t="shared" si="53"/>
        <v>160.35795824116894</v>
      </c>
    </row>
    <row r="342" spans="1:26" x14ac:dyDescent="0.25">
      <c r="A342" s="2">
        <v>40779</v>
      </c>
      <c r="B342" s="3">
        <v>0.41584490740740737</v>
      </c>
      <c r="C342" s="4">
        <f t="shared" si="46"/>
        <v>40779.415844907409</v>
      </c>
      <c r="D342" s="1">
        <v>13.941000000000001</v>
      </c>
      <c r="E342" s="1">
        <v>14.215999999999999</v>
      </c>
      <c r="F342" s="1">
        <f>[1]!pkas(D342)</f>
        <v>1592.4165198437029</v>
      </c>
      <c r="G342" s="1">
        <f>[1]!pkas(E342)</f>
        <v>1621.0495430488895</v>
      </c>
      <c r="H342" s="1">
        <f>G342-100000*(D342-E342)*0.000666</f>
        <v>1639.3645430488893</v>
      </c>
      <c r="I342" s="6">
        <f t="shared" si="47"/>
        <v>101.12982358118141</v>
      </c>
      <c r="J342" s="1">
        <v>73.843000000000004</v>
      </c>
      <c r="K342" s="1">
        <v>34.040999999999997</v>
      </c>
      <c r="L342" s="1">
        <v>18.410472744518984</v>
      </c>
      <c r="M342" s="1">
        <f t="shared" si="48"/>
        <v>18.410472744518984</v>
      </c>
      <c r="N342" s="1">
        <v>34.150527244010732</v>
      </c>
      <c r="O342" s="1">
        <f t="shared" si="49"/>
        <v>34.150527244010732</v>
      </c>
      <c r="P342" s="5">
        <f>116.965977835504*Y342^-0.147209514563201+-0.65107943206335*D342^0.893381693494807+1.56520244006074</f>
        <v>80.760012682891556</v>
      </c>
      <c r="Q342" s="5">
        <f t="shared" si="45"/>
        <v>41.953597331045287</v>
      </c>
      <c r="R342" s="1">
        <v>9.9064294000000004</v>
      </c>
      <c r="S342" s="1">
        <v>1.0486838999999999</v>
      </c>
      <c r="T342" s="1">
        <f t="shared" si="50"/>
        <v>67.967406200642074</v>
      </c>
      <c r="U342" s="1">
        <v>64083.377999999997</v>
      </c>
      <c r="V342" s="1">
        <f t="shared" si="51"/>
        <v>33.523156685871136</v>
      </c>
      <c r="W342" s="1">
        <v>31238.993999999999</v>
      </c>
      <c r="X342" s="1">
        <v>8.1564788999999998</v>
      </c>
      <c r="Y342">
        <f t="shared" si="52"/>
        <v>8.0467794663296104</v>
      </c>
      <c r="Z342">
        <f t="shared" si="53"/>
        <v>156.25065975849131</v>
      </c>
    </row>
    <row r="343" spans="1:26" x14ac:dyDescent="0.25">
      <c r="A343" s="2">
        <v>40779</v>
      </c>
      <c r="B343" s="3">
        <v>0.41653935185185187</v>
      </c>
      <c r="C343" s="4">
        <f t="shared" si="46"/>
        <v>40779.416539351849</v>
      </c>
      <c r="D343" s="1">
        <v>13.965</v>
      </c>
      <c r="E343" s="1">
        <v>14.090999999999999</v>
      </c>
      <c r="F343" s="1">
        <f>[1]!pkas(D343)</f>
        <v>1594.8975701482552</v>
      </c>
      <c r="G343" s="1">
        <f>[1]!pkas(E343)</f>
        <v>1607.9789172982057</v>
      </c>
      <c r="H343" s="1">
        <f>G343-100000*(D343-E343)*0.000666</f>
        <v>1616.3705172982056</v>
      </c>
      <c r="I343" s="6">
        <f t="shared" si="47"/>
        <v>100.52187251398171</v>
      </c>
      <c r="J343" s="1">
        <v>67.113</v>
      </c>
      <c r="K343" s="1">
        <v>33.216999999999999</v>
      </c>
      <c r="L343" s="1">
        <v>18.495946660013374</v>
      </c>
      <c r="M343" s="1">
        <f t="shared" si="48"/>
        <v>18.495946660013374</v>
      </c>
      <c r="N343" s="1">
        <v>34.104018283152925</v>
      </c>
      <c r="O343" s="1">
        <f t="shared" si="49"/>
        <v>34.104018283152925</v>
      </c>
      <c r="P343" s="5">
        <f>116.965977835504*Y343^-0.147209514563201+-0.65107943206335*D343^0.893381693494807+1.56520244006074</f>
        <v>80.828388462652939</v>
      </c>
      <c r="Q343" s="5">
        <f t="shared" si="45"/>
        <v>42.136771810098942</v>
      </c>
      <c r="R343" s="1">
        <v>9.9142498000000003</v>
      </c>
      <c r="S343" s="1">
        <v>1.0474901999999999</v>
      </c>
      <c r="T343" s="1">
        <f t="shared" si="50"/>
        <v>67.691271481080477</v>
      </c>
      <c r="U343" s="1">
        <v>63820.457000000002</v>
      </c>
      <c r="V343" s="1">
        <f t="shared" si="51"/>
        <v>34.733195609264236</v>
      </c>
      <c r="W343" s="1">
        <v>31301.992999999999</v>
      </c>
      <c r="X343" s="1">
        <v>8.1374493000000001</v>
      </c>
      <c r="Y343">
        <f t="shared" si="52"/>
        <v>7.9968271049066573</v>
      </c>
      <c r="Z343">
        <f t="shared" si="53"/>
        <v>159.07223027985995</v>
      </c>
    </row>
    <row r="344" spans="1:26" x14ac:dyDescent="0.25">
      <c r="A344" s="2">
        <v>40779</v>
      </c>
      <c r="B344" s="3">
        <v>0.41723379629629626</v>
      </c>
      <c r="C344" s="4">
        <f t="shared" si="46"/>
        <v>40779.417233796295</v>
      </c>
      <c r="D344" s="1">
        <v>13.978</v>
      </c>
      <c r="E344" s="1">
        <v>14.266999999999999</v>
      </c>
      <c r="F344" s="1">
        <f>[1]!pkas(D344)</f>
        <v>1596.2428907372912</v>
      </c>
      <c r="G344" s="1">
        <f>[1]!pkas(E344)</f>
        <v>1626.4091229432031</v>
      </c>
      <c r="H344" s="1">
        <f>G344-100000*(D344-E344)*0.000666</f>
        <v>1645.6565229432031</v>
      </c>
      <c r="I344" s="6">
        <f t="shared" si="47"/>
        <v>101.18342917095602</v>
      </c>
      <c r="J344" s="1">
        <v>70.134</v>
      </c>
      <c r="K344" s="1">
        <v>33.933999999999997</v>
      </c>
      <c r="L344" s="1">
        <v>18.509706008759963</v>
      </c>
      <c r="M344" s="1">
        <f t="shared" si="48"/>
        <v>18.509706008759963</v>
      </c>
      <c r="N344" s="1">
        <v>34.228282193873611</v>
      </c>
      <c r="O344" s="1">
        <f t="shared" si="49"/>
        <v>34.228282193873611</v>
      </c>
      <c r="P344" s="5">
        <f>116.965977835504*Y344^-0.147209514563201+-0.65107943206335*D344^0.893381693494807+1.56520244006074</f>
        <v>80.841584835655979</v>
      </c>
      <c r="Q344" s="5">
        <f t="shared" si="45"/>
        <v>41.732792777673218</v>
      </c>
      <c r="R344" s="1">
        <v>9.9014334999999996</v>
      </c>
      <c r="S344" s="1">
        <v>1.0453543999999999</v>
      </c>
      <c r="T344" s="1">
        <f t="shared" si="50"/>
        <v>67.646940132266835</v>
      </c>
      <c r="U344" s="1">
        <v>63778.248</v>
      </c>
      <c r="V344" s="1">
        <f t="shared" si="51"/>
        <v>33.67750999563912</v>
      </c>
      <c r="W344" s="1">
        <v>31133.995999999999</v>
      </c>
      <c r="X344" s="1">
        <v>8.1918696000000004</v>
      </c>
      <c r="Y344">
        <f t="shared" si="52"/>
        <v>7.9849136074001166</v>
      </c>
      <c r="Z344">
        <f t="shared" si="53"/>
        <v>161.37552409533939</v>
      </c>
    </row>
    <row r="345" spans="1:26" x14ac:dyDescent="0.25">
      <c r="A345" s="2">
        <v>40779</v>
      </c>
      <c r="B345" s="3">
        <v>0.41792824074074075</v>
      </c>
      <c r="C345" s="4">
        <f t="shared" si="46"/>
        <v>40779.417928240742</v>
      </c>
      <c r="D345" s="1">
        <v>14.08</v>
      </c>
      <c r="E345" s="1">
        <v>14.25</v>
      </c>
      <c r="F345" s="1">
        <f>[1]!pkas(D345)</f>
        <v>1606.8331495484824</v>
      </c>
      <c r="G345" s="1">
        <f>[1]!pkas(E345)</f>
        <v>1624.620868409246</v>
      </c>
      <c r="H345" s="1">
        <f>G345-100000*(D345-E345)*0.000666</f>
        <v>1635.9428684092459</v>
      </c>
      <c r="I345" s="6">
        <f t="shared" si="47"/>
        <v>100.69690105674229</v>
      </c>
      <c r="J345" s="1">
        <v>72.116</v>
      </c>
      <c r="K345" s="1">
        <v>34.179000000000002</v>
      </c>
      <c r="L345" s="1">
        <v>18.47744601636316</v>
      </c>
      <c r="M345" s="1">
        <f t="shared" si="48"/>
        <v>18.47744601636316</v>
      </c>
      <c r="N345" s="1">
        <v>34.233268872464294</v>
      </c>
      <c r="O345" s="1">
        <f t="shared" si="49"/>
        <v>34.233268872464294</v>
      </c>
      <c r="P345" s="5">
        <f>116.965977835504*Y345^-0.147209514563201+-0.65107943206335*D345^0.893381693494807+1.56520244006074</f>
        <v>80.777332546034842</v>
      </c>
      <c r="Q345" s="5">
        <f t="shared" si="45"/>
        <v>41.635288089450803</v>
      </c>
      <c r="R345" s="1">
        <v>9.9100394999999999</v>
      </c>
      <c r="S345" s="1">
        <v>1.0462634</v>
      </c>
      <c r="T345" s="1">
        <f t="shared" si="50"/>
        <v>67.750931241684668</v>
      </c>
      <c r="U345" s="1">
        <v>63877.260999999999</v>
      </c>
      <c r="V345" s="1">
        <f t="shared" si="51"/>
        <v>33.325285704632442</v>
      </c>
      <c r="W345" s="1">
        <v>31127.276000000002</v>
      </c>
      <c r="X345" s="1">
        <v>8.2137657999999991</v>
      </c>
      <c r="Y345">
        <f t="shared" si="52"/>
        <v>7.9971920403191632</v>
      </c>
      <c r="Z345">
        <f t="shared" si="53"/>
        <v>161.36905971951268</v>
      </c>
    </row>
    <row r="346" spans="1:26" x14ac:dyDescent="0.25">
      <c r="A346" s="2">
        <v>40779</v>
      </c>
      <c r="B346" s="3">
        <v>0.41862268518518514</v>
      </c>
      <c r="C346" s="4">
        <f t="shared" si="46"/>
        <v>40779.418622685182</v>
      </c>
      <c r="D346" s="1">
        <v>13.914</v>
      </c>
      <c r="E346" s="1">
        <v>14.132</v>
      </c>
      <c r="F346" s="1">
        <f>[1]!pkas(D346)</f>
        <v>1589.6293944555248</v>
      </c>
      <c r="G346" s="1">
        <f>[1]!pkas(E346)</f>
        <v>1612.2558356060081</v>
      </c>
      <c r="H346" s="1">
        <f>G346-100000*(D346-E346)*0.000666</f>
        <v>1626.7746356060081</v>
      </c>
      <c r="I346" s="6">
        <f t="shared" si="47"/>
        <v>100.90052705528232</v>
      </c>
      <c r="J346" s="1">
        <v>73.42</v>
      </c>
      <c r="K346" s="1">
        <v>34.174999999999997</v>
      </c>
      <c r="L346" s="1">
        <v>18.496802057924242</v>
      </c>
      <c r="M346" s="1">
        <f t="shared" si="48"/>
        <v>18.496802057924242</v>
      </c>
      <c r="N346" s="1">
        <v>34.195821891768162</v>
      </c>
      <c r="O346" s="1">
        <f t="shared" si="49"/>
        <v>34.195821891768162</v>
      </c>
      <c r="P346" s="5">
        <f>116.965977835504*Y346^-0.147209514563201+-0.65107943206335*D346^0.893381693494807+1.56520244006074</f>
        <v>80.890196850465429</v>
      </c>
      <c r="Q346" s="5">
        <f t="shared" si="45"/>
        <v>41.770021468975877</v>
      </c>
      <c r="R346" s="1">
        <v>9.9084619000000007</v>
      </c>
      <c r="S346" s="1">
        <v>1.0440107999999999</v>
      </c>
      <c r="T346" s="1">
        <f t="shared" si="50"/>
        <v>67.688514499450903</v>
      </c>
      <c r="U346" s="1">
        <v>63817.832000000002</v>
      </c>
      <c r="V346" s="1">
        <f t="shared" si="51"/>
        <v>33.331002132244599</v>
      </c>
      <c r="W346" s="1">
        <v>31177.78</v>
      </c>
      <c r="X346" s="1">
        <v>8.1891463000000009</v>
      </c>
      <c r="Y346">
        <f t="shared" si="52"/>
        <v>7.9720153426514315</v>
      </c>
      <c r="Z346">
        <f t="shared" si="53"/>
        <v>158.75645680558182</v>
      </c>
    </row>
    <row r="347" spans="1:26" x14ac:dyDescent="0.25">
      <c r="A347" s="2">
        <v>40779</v>
      </c>
      <c r="B347" s="3">
        <v>0.41931712962962964</v>
      </c>
      <c r="C347" s="4">
        <f t="shared" si="46"/>
        <v>40779.419317129628</v>
      </c>
      <c r="D347" s="1">
        <v>14.019</v>
      </c>
      <c r="E347" s="1">
        <v>14.176</v>
      </c>
      <c r="F347" s="1">
        <f>[1]!pkas(D347)</f>
        <v>1600.4923616394328</v>
      </c>
      <c r="G347" s="1">
        <f>[1]!pkas(E347)</f>
        <v>1616.8568195946123</v>
      </c>
      <c r="H347" s="1">
        <f>G347-100000*(D347-E347)*0.000666</f>
        <v>1627.3130195946123</v>
      </c>
      <c r="I347" s="6">
        <f t="shared" si="47"/>
        <v>100.64669919273506</v>
      </c>
      <c r="J347" s="1">
        <v>71.525000000000006</v>
      </c>
      <c r="K347" s="1">
        <v>34.353999999999999</v>
      </c>
      <c r="L347" s="1">
        <v>18.522687970951495</v>
      </c>
      <c r="M347" s="1">
        <f t="shared" si="48"/>
        <v>18.522687970951495</v>
      </c>
      <c r="N347" s="1">
        <v>34.23607442341256</v>
      </c>
      <c r="O347" s="1">
        <f t="shared" si="49"/>
        <v>34.23607442341256</v>
      </c>
      <c r="P347" s="5">
        <f>116.965977835504*Y347^-0.147209514563201+-0.65107943206335*D347^0.893381693494807+1.56520244006074</f>
        <v>80.815360379646279</v>
      </c>
      <c r="Q347" s="5">
        <f t="shared" si="45"/>
        <v>41.490757648029444</v>
      </c>
      <c r="R347" s="1">
        <v>9.8821384999999999</v>
      </c>
      <c r="S347" s="1">
        <v>1.0444998999999999</v>
      </c>
      <c r="T347" s="1">
        <f t="shared" si="50"/>
        <v>67.605143901180909</v>
      </c>
      <c r="U347" s="1">
        <v>63738.453000000001</v>
      </c>
      <c r="V347" s="1">
        <f t="shared" si="51"/>
        <v>33.076293850687136</v>
      </c>
      <c r="W347" s="1">
        <v>31123.495999999999</v>
      </c>
      <c r="X347" s="1">
        <v>8.2138899999999992</v>
      </c>
      <c r="Y347">
        <f t="shared" si="52"/>
        <v>7.9900943272639608</v>
      </c>
      <c r="Z347">
        <f t="shared" si="53"/>
        <v>162.85645651545343</v>
      </c>
    </row>
    <row r="348" spans="1:26" x14ac:dyDescent="0.25">
      <c r="A348" s="2">
        <v>40779</v>
      </c>
      <c r="B348" s="3">
        <v>0.42001157407407402</v>
      </c>
      <c r="C348" s="4">
        <f t="shared" si="46"/>
        <v>40779.420011574075</v>
      </c>
      <c r="D348" s="1">
        <v>14.339</v>
      </c>
      <c r="E348" s="1">
        <v>14.486000000000001</v>
      </c>
      <c r="F348" s="1">
        <f>[1]!pkas(D348)</f>
        <v>1634.0021012960865</v>
      </c>
      <c r="G348" s="1">
        <f>[1]!pkas(E348)</f>
        <v>1649.6012302988338</v>
      </c>
      <c r="H348" s="1">
        <f>G348-100000*(D348-E348)*0.000666</f>
        <v>1659.3914302988337</v>
      </c>
      <c r="I348" s="6">
        <f t="shared" si="47"/>
        <v>100.59348888811306</v>
      </c>
      <c r="J348" s="1">
        <v>68.918000000000006</v>
      </c>
      <c r="K348" s="1">
        <v>34.241999999999997</v>
      </c>
      <c r="L348" s="1">
        <v>18.613407259318024</v>
      </c>
      <c r="M348" s="1">
        <f t="shared" si="48"/>
        <v>18.613407259318024</v>
      </c>
      <c r="N348" s="1">
        <v>34.29406481423888</v>
      </c>
      <c r="O348" s="1">
        <f t="shared" si="49"/>
        <v>34.29406481423888</v>
      </c>
      <c r="P348" s="5">
        <f>116.965977835504*Y348^-0.147209514563201+-0.65107943206335*D348^0.893381693494807+1.56520244006074</f>
        <v>80.755549026193904</v>
      </c>
      <c r="Q348" s="5">
        <f t="shared" si="45"/>
        <v>41.706427158409802</v>
      </c>
      <c r="R348" s="1">
        <v>9.8500797999999996</v>
      </c>
      <c r="S348" s="1">
        <v>1.0392261</v>
      </c>
      <c r="T348" s="1">
        <f t="shared" si="50"/>
        <v>67.313890754059798</v>
      </c>
      <c r="U348" s="1">
        <v>63461.152000000002</v>
      </c>
      <c r="V348" s="1">
        <f t="shared" si="51"/>
        <v>33.235400750357556</v>
      </c>
      <c r="W348" s="1">
        <v>31045.482</v>
      </c>
      <c r="X348" s="1">
        <v>8.1513039999999997</v>
      </c>
      <c r="Y348">
        <f t="shared" si="52"/>
        <v>7.9395657385807823</v>
      </c>
      <c r="Z348">
        <f t="shared" si="53"/>
        <v>159.47475533733916</v>
      </c>
    </row>
    <row r="349" spans="1:26" x14ac:dyDescent="0.25">
      <c r="A349" s="2">
        <v>40779</v>
      </c>
      <c r="B349" s="3">
        <v>0.42070601851851852</v>
      </c>
      <c r="C349" s="4">
        <f t="shared" si="46"/>
        <v>40779.420706018522</v>
      </c>
      <c r="D349" s="1">
        <v>14.433</v>
      </c>
      <c r="E349" s="1">
        <v>14.302</v>
      </c>
      <c r="F349" s="1">
        <f>[1]!pkas(D349)</f>
        <v>1643.9620345196399</v>
      </c>
      <c r="G349" s="1">
        <f>[1]!pkas(E349)</f>
        <v>1630.096271806802</v>
      </c>
      <c r="H349" s="1">
        <f>G349-100000*(D349-E349)*0.000666</f>
        <v>1621.3716718068019</v>
      </c>
      <c r="I349" s="6">
        <f t="shared" si="47"/>
        <v>99.464780077661942</v>
      </c>
      <c r="J349" s="1">
        <v>51.747999999999998</v>
      </c>
      <c r="K349" s="1">
        <v>33.933</v>
      </c>
      <c r="L349" s="1">
        <v>18.600635776519539</v>
      </c>
      <c r="M349" s="1">
        <f t="shared" si="48"/>
        <v>18.600635776519539</v>
      </c>
      <c r="N349" s="1">
        <v>34.196833074672156</v>
      </c>
      <c r="O349" s="1">
        <f t="shared" si="49"/>
        <v>34.196833074672156</v>
      </c>
      <c r="P349" s="5">
        <f>116.965977835504*Y349^-0.147209514563201+-0.65107943206335*D349^0.893381693494807+1.56520244006074</f>
        <v>80.713607972618831</v>
      </c>
      <c r="Q349" s="5">
        <f t="shared" si="45"/>
        <v>41.082717491868493</v>
      </c>
      <c r="R349" s="1">
        <v>9.8681742999999997</v>
      </c>
      <c r="S349" s="1">
        <v>1.0406276000000001</v>
      </c>
      <c r="T349" s="1">
        <f t="shared" si="50"/>
        <v>67.354806489575708</v>
      </c>
      <c r="U349" s="1">
        <v>63500.107000000004</v>
      </c>
      <c r="V349" s="1">
        <f t="shared" si="51"/>
        <v>33.67895640545111</v>
      </c>
      <c r="W349" s="1">
        <v>31176.415000000001</v>
      </c>
      <c r="X349" s="1">
        <v>8.2745574000000008</v>
      </c>
      <c r="Y349">
        <f t="shared" si="52"/>
        <v>7.9400622854492013</v>
      </c>
      <c r="Z349">
        <f t="shared" si="53"/>
        <v>174.87167583940851</v>
      </c>
    </row>
    <row r="350" spans="1:26" x14ac:dyDescent="0.25">
      <c r="A350" s="2">
        <v>40779</v>
      </c>
      <c r="B350" s="3">
        <v>0.42140046296296302</v>
      </c>
      <c r="C350" s="4">
        <f t="shared" si="46"/>
        <v>40779.421400462961</v>
      </c>
      <c r="D350" s="1">
        <v>14.571999999999999</v>
      </c>
      <c r="E350" s="1">
        <v>14.472</v>
      </c>
      <c r="F350" s="1">
        <f>[1]!pkas(D350)</f>
        <v>1658.7877984808674</v>
      </c>
      <c r="G350" s="1">
        <f>[1]!pkas(E350)</f>
        <v>1648.1099817743882</v>
      </c>
      <c r="H350" s="1">
        <f>G350-100000*(D350-E350)*0.000666</f>
        <v>1641.4499817743881</v>
      </c>
      <c r="I350" s="6">
        <f t="shared" si="47"/>
        <v>99.595900754582544</v>
      </c>
      <c r="J350" s="1">
        <v>36.426000000000002</v>
      </c>
      <c r="K350" s="1">
        <v>33.418999999999997</v>
      </c>
      <c r="L350" s="1">
        <v>18.611375615951772</v>
      </c>
      <c r="M350" s="1">
        <f t="shared" si="48"/>
        <v>18.611375615951772</v>
      </c>
      <c r="N350" s="1">
        <v>34.221193891630094</v>
      </c>
      <c r="O350" s="1">
        <f t="shared" si="49"/>
        <v>34.221193891630094</v>
      </c>
      <c r="P350" s="5">
        <f>116.965977835504*Y350^-0.147209514563201+-0.65107943206335*D350^0.893381693494807+1.56520244006074</f>
        <v>80.692738939800648</v>
      </c>
      <c r="Q350" s="5">
        <f t="shared" si="45"/>
        <v>40.447131120344423</v>
      </c>
      <c r="R350" s="1">
        <v>9.9166255999999997</v>
      </c>
      <c r="S350" s="1">
        <v>1.0432756000000001</v>
      </c>
      <c r="T350" s="1">
        <f t="shared" si="50"/>
        <v>67.320397585563185</v>
      </c>
      <c r="U350" s="1">
        <v>63467.347000000002</v>
      </c>
      <c r="V350" s="1">
        <f t="shared" si="51"/>
        <v>34.43197071841567</v>
      </c>
      <c r="W350" s="1">
        <v>31143.550999999999</v>
      </c>
      <c r="X350" s="1">
        <v>8.4237467000000006</v>
      </c>
      <c r="Y350">
        <f t="shared" si="52"/>
        <v>7.9151310591058603</v>
      </c>
      <c r="Z350">
        <f t="shared" si="53"/>
        <v>194.28648881952236</v>
      </c>
    </row>
    <row r="351" spans="1:26" x14ac:dyDescent="0.25">
      <c r="A351" s="2">
        <v>40779</v>
      </c>
      <c r="B351" s="3">
        <v>0.4220949074074074</v>
      </c>
      <c r="C351" s="4">
        <f t="shared" si="46"/>
        <v>40779.422094907408</v>
      </c>
      <c r="D351" s="1">
        <v>14.425000000000001</v>
      </c>
      <c r="E351" s="1">
        <v>14.438000000000001</v>
      </c>
      <c r="F351" s="1">
        <f>[1]!pkas(D351)</f>
        <v>1643.1123084446065</v>
      </c>
      <c r="G351" s="1">
        <f>[1]!pkas(E351)</f>
        <v>1644.4933094020112</v>
      </c>
      <c r="H351" s="1">
        <f>G351-100000*(D351-E351)*0.000666</f>
        <v>1645.3591094020112</v>
      </c>
      <c r="I351" s="6">
        <f t="shared" si="47"/>
        <v>100.05264843554242</v>
      </c>
      <c r="J351" s="1">
        <v>27.863</v>
      </c>
      <c r="K351" s="1">
        <v>33.237000000000002</v>
      </c>
      <c r="L351" s="1">
        <v>18.594786932894635</v>
      </c>
      <c r="M351" s="1">
        <f t="shared" si="48"/>
        <v>18.594786932894635</v>
      </c>
      <c r="N351" s="1">
        <v>34.07322620880251</v>
      </c>
      <c r="O351" s="1">
        <f t="shared" si="49"/>
        <v>34.07322620880251</v>
      </c>
      <c r="P351" s="5">
        <f>116.965977835504*Y351^-0.147209514563201+-0.65107943206335*D351^0.893381693494807+1.56520244006074</f>
        <v>80.746617473863594</v>
      </c>
      <c r="Q351" s="5">
        <f t="shared" si="45"/>
        <v>39.407180585960219</v>
      </c>
      <c r="R351" s="1">
        <v>9.9265331999999997</v>
      </c>
      <c r="S351" s="1">
        <v>1.0443469000000001</v>
      </c>
      <c r="T351" s="1">
        <f t="shared" si="50"/>
        <v>67.37355380746267</v>
      </c>
      <c r="U351" s="1">
        <v>63517.955999999998</v>
      </c>
      <c r="V351" s="1">
        <f t="shared" si="51"/>
        <v>34.703236418746854</v>
      </c>
      <c r="W351" s="1">
        <v>31343.782999999999</v>
      </c>
      <c r="X351" s="1">
        <v>8.5944236000000007</v>
      </c>
      <c r="Y351">
        <f t="shared" si="52"/>
        <v>7.9216264649624435</v>
      </c>
      <c r="Z351">
        <f t="shared" si="53"/>
        <v>223.89622751285455</v>
      </c>
    </row>
    <row r="352" spans="1:26" x14ac:dyDescent="0.25">
      <c r="A352" s="2">
        <v>40779</v>
      </c>
      <c r="B352" s="3">
        <v>0.4227893518518519</v>
      </c>
      <c r="C352" s="4">
        <f t="shared" si="46"/>
        <v>40779.422789351855</v>
      </c>
      <c r="D352" s="1">
        <v>14.394</v>
      </c>
      <c r="E352" s="1">
        <v>14.425000000000001</v>
      </c>
      <c r="F352" s="1">
        <f>[1]!pkas(D352)</f>
        <v>1639.8232645105415</v>
      </c>
      <c r="G352" s="1">
        <f>[1]!pkas(E352)</f>
        <v>1643.1123084446065</v>
      </c>
      <c r="H352" s="1">
        <f>G352-100000*(D352-E352)*0.000666</f>
        <v>1645.1769084446064</v>
      </c>
      <c r="I352" s="6">
        <f t="shared" si="47"/>
        <v>100.12565178834028</v>
      </c>
      <c r="J352" s="1">
        <v>23.077999999999999</v>
      </c>
      <c r="K352" s="1">
        <v>33.722999999999999</v>
      </c>
      <c r="L352" s="1">
        <v>18.520974780801851</v>
      </c>
      <c r="M352" s="1">
        <f t="shared" si="48"/>
        <v>18.520974780801851</v>
      </c>
      <c r="N352" s="1">
        <v>33.885630914162562</v>
      </c>
      <c r="O352" s="1">
        <f t="shared" si="49"/>
        <v>33.885630914162562</v>
      </c>
      <c r="P352" s="5">
        <f>116.965977835504*Y352^-0.147209514563201+-0.65107943206335*D352^0.893381693494807+1.56520244006074</f>
        <v>80.712726267666554</v>
      </c>
      <c r="Q352" s="5">
        <f t="shared" si="45"/>
        <v>38.338024613423002</v>
      </c>
      <c r="R352" s="1">
        <v>9.9462536999999998</v>
      </c>
      <c r="S352" s="1">
        <v>1.0466332</v>
      </c>
      <c r="T352" s="1">
        <f t="shared" si="50"/>
        <v>67.610657930446351</v>
      </c>
      <c r="U352" s="1">
        <v>63743.703000000001</v>
      </c>
      <c r="V352" s="1">
        <f t="shared" si="51"/>
        <v>33.984293644938838</v>
      </c>
      <c r="W352" s="1">
        <v>31599.772000000001</v>
      </c>
      <c r="X352" s="1">
        <v>8.7594873999999994</v>
      </c>
      <c r="Y352">
        <f t="shared" si="52"/>
        <v>7.9513007620772669</v>
      </c>
      <c r="Z352">
        <f t="shared" si="53"/>
        <v>250.83707885936909</v>
      </c>
    </row>
    <row r="353" spans="1:26" x14ac:dyDescent="0.25">
      <c r="A353" s="2">
        <v>40779</v>
      </c>
      <c r="B353" s="3">
        <v>0.42348379629629629</v>
      </c>
      <c r="C353" s="4">
        <f t="shared" si="46"/>
        <v>40779.423483796294</v>
      </c>
      <c r="D353" s="1">
        <v>14.391</v>
      </c>
      <c r="E353" s="1">
        <v>14.27</v>
      </c>
      <c r="F353" s="1">
        <f>[1]!pkas(D353)</f>
        <v>1639.5052772137744</v>
      </c>
      <c r="G353" s="1">
        <f>[1]!pkas(E353)</f>
        <v>1626.7248767960473</v>
      </c>
      <c r="H353" s="1">
        <f>G353-100000*(D353-E353)*0.000666</f>
        <v>1618.6662767960472</v>
      </c>
      <c r="I353" s="6">
        <f t="shared" si="47"/>
        <v>99.504611989713226</v>
      </c>
      <c r="J353" s="1">
        <v>20.36</v>
      </c>
      <c r="K353" s="1">
        <v>32.539000000000001</v>
      </c>
      <c r="L353" s="1">
        <v>18.508267944118415</v>
      </c>
      <c r="M353" s="1">
        <f t="shared" si="48"/>
        <v>18.508267944118415</v>
      </c>
      <c r="N353" s="1">
        <v>33.256284662184271</v>
      </c>
      <c r="O353" s="1">
        <f t="shared" si="49"/>
        <v>33.256284662184271</v>
      </c>
      <c r="P353" s="5">
        <f>116.965977835504*Y353^-0.147209514563201+-0.65107943206335*D353^0.893381693494807+1.56520244006074</f>
        <v>80.734639042860636</v>
      </c>
      <c r="Q353" s="5">
        <f t="shared" si="45"/>
        <v>37.828515899455866</v>
      </c>
      <c r="R353" s="1">
        <v>9.9420707000000004</v>
      </c>
      <c r="S353" s="1">
        <v>1.0441091</v>
      </c>
      <c r="T353" s="1">
        <f t="shared" si="50"/>
        <v>67.651571888875949</v>
      </c>
      <c r="U353" s="1">
        <v>63782.658000000003</v>
      </c>
      <c r="V353" s="1">
        <f t="shared" si="51"/>
        <v>35.766646780641473</v>
      </c>
      <c r="W353" s="1">
        <v>32476.298999999999</v>
      </c>
      <c r="X353" s="1">
        <v>8.8358544999999999</v>
      </c>
      <c r="Y353">
        <f t="shared" si="52"/>
        <v>7.9384048857301792</v>
      </c>
      <c r="Z353">
        <f t="shared" si="53"/>
        <v>285.68455868449712</v>
      </c>
    </row>
    <row r="354" spans="1:26" x14ac:dyDescent="0.25">
      <c r="A354" s="2">
        <v>40779</v>
      </c>
      <c r="B354" s="3">
        <v>0.42417824074074079</v>
      </c>
      <c r="C354" s="4">
        <f t="shared" si="46"/>
        <v>40779.424178240741</v>
      </c>
      <c r="D354" s="1">
        <v>14.183999999999999</v>
      </c>
      <c r="E354" s="1">
        <v>14.327999999999999</v>
      </c>
      <c r="F354" s="1">
        <f>[1]!pkas(D354)</f>
        <v>1617.694600922352</v>
      </c>
      <c r="G354" s="1">
        <f>[1]!pkas(E354)</f>
        <v>1632.8400505024611</v>
      </c>
      <c r="H354" s="1">
        <f>G354-100000*(D354-E354)*0.000666</f>
        <v>1642.4304505024611</v>
      </c>
      <c r="I354" s="6">
        <f t="shared" si="47"/>
        <v>100.58734473086012</v>
      </c>
      <c r="J354" s="1">
        <v>18.920000000000002</v>
      </c>
      <c r="K354" s="1">
        <v>31.571999999999999</v>
      </c>
      <c r="L354" s="1">
        <v>18.548473489743571</v>
      </c>
      <c r="M354" s="1">
        <f t="shared" si="48"/>
        <v>18.548473489743571</v>
      </c>
      <c r="N354" s="1">
        <v>32.495803291991876</v>
      </c>
      <c r="O354" s="1">
        <f t="shared" si="49"/>
        <v>32.495803291991876</v>
      </c>
      <c r="P354" s="5">
        <f>116.965977835504*Y354^-0.147209514563201+-0.65107943206335*D354^0.893381693494807+1.56520244006074</f>
        <v>80.819858223380919</v>
      </c>
      <c r="Q354" s="5">
        <f t="shared" si="45"/>
        <v>37.512335748531108</v>
      </c>
      <c r="R354" s="1">
        <v>9.9146984000000007</v>
      </c>
      <c r="S354" s="1">
        <v>1.0434209000000001</v>
      </c>
      <c r="T354" s="1">
        <f t="shared" si="50"/>
        <v>67.52221341534684</v>
      </c>
      <c r="U354" s="1">
        <v>63659.493999999999</v>
      </c>
      <c r="V354" s="1">
        <f t="shared" si="51"/>
        <v>37.302457509736257</v>
      </c>
      <c r="W354" s="1">
        <v>33573.014999999999</v>
      </c>
      <c r="X354" s="1">
        <v>8.8621652999999991</v>
      </c>
      <c r="Y354">
        <f t="shared" si="52"/>
        <v>7.9418199568025329</v>
      </c>
      <c r="Z354">
        <f t="shared" si="53"/>
        <v>314.08090115884107</v>
      </c>
    </row>
    <row r="355" spans="1:26" x14ac:dyDescent="0.25">
      <c r="A355" s="2">
        <v>40779</v>
      </c>
      <c r="B355" s="3">
        <v>0.42487268518518517</v>
      </c>
      <c r="C355" s="4">
        <f t="shared" si="46"/>
        <v>40779.424872685187</v>
      </c>
      <c r="D355" s="1">
        <v>14.006</v>
      </c>
      <c r="E355" s="1">
        <v>14.231999999999999</v>
      </c>
      <c r="F355" s="1">
        <f>[1]!pkas(D355)</f>
        <v>1599.1438930200636</v>
      </c>
      <c r="G355" s="1">
        <f>[1]!pkas(E355)</f>
        <v>1622.7293062721171</v>
      </c>
      <c r="H355" s="1">
        <f>G355-100000*(D355-E355)*0.000666</f>
        <v>1637.7809062721171</v>
      </c>
      <c r="I355" s="6">
        <f t="shared" si="47"/>
        <v>100.92754841746083</v>
      </c>
      <c r="J355" s="1">
        <v>17.934000000000001</v>
      </c>
      <c r="K355" s="1">
        <v>30.584</v>
      </c>
      <c r="L355" s="1">
        <v>18.549880417371696</v>
      </c>
      <c r="M355" s="1">
        <f t="shared" si="48"/>
        <v>18.549880417371696</v>
      </c>
      <c r="N355" s="1">
        <v>31.608176418111611</v>
      </c>
      <c r="O355" s="1">
        <f t="shared" si="49"/>
        <v>31.608176418111611</v>
      </c>
      <c r="P355" s="5">
        <f>116.965977835504*Y355^-0.147209514563201+-0.65107943206335*D355^0.893381693494807+1.56520244006074</f>
        <v>80.895186133137287</v>
      </c>
      <c r="Q355" s="5">
        <f t="shared" si="45"/>
        <v>37.555579999277278</v>
      </c>
      <c r="R355" s="1">
        <v>9.8947231000000002</v>
      </c>
      <c r="S355" s="1">
        <v>1.0415836999999999</v>
      </c>
      <c r="T355" s="1">
        <f t="shared" si="50"/>
        <v>67.517691853218892</v>
      </c>
      <c r="U355" s="1">
        <v>63655.188999999998</v>
      </c>
      <c r="V355" s="1">
        <f t="shared" si="51"/>
        <v>38.950520957684262</v>
      </c>
      <c r="W355" s="1">
        <v>34907.338000000003</v>
      </c>
      <c r="X355" s="1">
        <v>8.8490161999999994</v>
      </c>
      <c r="Y355">
        <f t="shared" si="52"/>
        <v>7.9435468163909775</v>
      </c>
      <c r="Z355">
        <f t="shared" si="53"/>
        <v>329.60841221664242</v>
      </c>
    </row>
    <row r="356" spans="1:26" x14ac:dyDescent="0.25">
      <c r="A356" s="2">
        <v>40779</v>
      </c>
      <c r="B356" s="3">
        <v>0.42556712962962967</v>
      </c>
      <c r="C356" s="4">
        <f t="shared" si="46"/>
        <v>40779.425567129627</v>
      </c>
      <c r="D356" s="1">
        <v>14.084</v>
      </c>
      <c r="E356" s="1">
        <v>14.343999999999999</v>
      </c>
      <c r="F356" s="1">
        <f>[1]!pkas(D356)</f>
        <v>1607.2497093053876</v>
      </c>
      <c r="G356" s="1">
        <f>[1]!pkas(E356)</f>
        <v>1634.5305464327407</v>
      </c>
      <c r="H356" s="1">
        <f>G356-100000*(D356-E356)*0.000666</f>
        <v>1651.8465464327408</v>
      </c>
      <c r="I356" s="6">
        <f t="shared" si="47"/>
        <v>101.05938674794368</v>
      </c>
      <c r="J356" s="1">
        <v>17.376999999999999</v>
      </c>
      <c r="K356" s="1">
        <v>29.884</v>
      </c>
      <c r="L356" s="1">
        <v>18.479838798097205</v>
      </c>
      <c r="M356" s="1">
        <f t="shared" si="48"/>
        <v>18.479838798097205</v>
      </c>
      <c r="N356" s="1">
        <v>30.682241464171227</v>
      </c>
      <c r="O356" s="1">
        <f t="shared" si="49"/>
        <v>30.682241464171227</v>
      </c>
      <c r="P356" s="5">
        <f>116.965977835504*Y356^-0.147209514563201+-0.65107943206335*D356^0.893381693494807+1.56520244006074</f>
        <v>80.819429530378244</v>
      </c>
      <c r="Q356" s="5">
        <f t="shared" si="45"/>
        <v>37.977338616487437</v>
      </c>
      <c r="R356" s="1">
        <v>9.8823595999999991</v>
      </c>
      <c r="S356" s="1">
        <v>1.0402247</v>
      </c>
      <c r="T356" s="1">
        <f t="shared" si="50"/>
        <v>67.743211757496852</v>
      </c>
      <c r="U356" s="1">
        <v>63869.911</v>
      </c>
      <c r="V356" s="1">
        <f t="shared" si="51"/>
        <v>40.168913239052372</v>
      </c>
      <c r="W356" s="1">
        <v>36364.616999999998</v>
      </c>
      <c r="X356" s="1">
        <v>8.7906361999999998</v>
      </c>
      <c r="Y356">
        <f t="shared" si="52"/>
        <v>7.9695868615936405</v>
      </c>
      <c r="Z356">
        <f t="shared" si="53"/>
        <v>323.44301022939806</v>
      </c>
    </row>
    <row r="357" spans="1:26" x14ac:dyDescent="0.25">
      <c r="A357" s="2">
        <v>40779</v>
      </c>
      <c r="B357" s="3">
        <v>0.42626157407407406</v>
      </c>
      <c r="C357" s="4">
        <f t="shared" si="46"/>
        <v>40779.426261574074</v>
      </c>
      <c r="D357" s="1">
        <v>14.252000000000001</v>
      </c>
      <c r="E357" s="1">
        <v>14.209</v>
      </c>
      <c r="F357" s="1">
        <f>[1]!pkas(D357)</f>
        <v>1624.8311615599878</v>
      </c>
      <c r="G357" s="1">
        <f>[1]!pkas(E357)</f>
        <v>1620.3151273504761</v>
      </c>
      <c r="H357" s="1">
        <f>G357-100000*(D357-E357)*0.000666</f>
        <v>1617.451327350476</v>
      </c>
      <c r="I357" s="6">
        <f t="shared" si="47"/>
        <v>99.823256602887923</v>
      </c>
      <c r="J357" s="1">
        <v>16.768000000000001</v>
      </c>
      <c r="K357" s="1">
        <v>29.456</v>
      </c>
      <c r="L357" s="1">
        <v>18.467023994779197</v>
      </c>
      <c r="M357" s="1">
        <f t="shared" si="48"/>
        <v>18.467023994779197</v>
      </c>
      <c r="N357" s="1">
        <v>29.824781880362877</v>
      </c>
      <c r="O357" s="1">
        <f t="shared" si="49"/>
        <v>29.824781880362877</v>
      </c>
      <c r="P357" s="5">
        <f>116.965977835504*Y357^-0.147209514563201+-0.65107943206335*D357^0.893381693494807+1.56520244006074</f>
        <v>80.73912361649846</v>
      </c>
      <c r="Q357" s="5">
        <f t="shared" si="45"/>
        <v>38.643667907466444</v>
      </c>
      <c r="R357" s="1">
        <v>9.8842467999999997</v>
      </c>
      <c r="S357" s="1">
        <v>1.040343</v>
      </c>
      <c r="T357" s="1">
        <f t="shared" si="50"/>
        <v>67.784566035703065</v>
      </c>
      <c r="U357" s="1">
        <v>63909.286</v>
      </c>
      <c r="V357" s="1">
        <f t="shared" si="51"/>
        <v>40.935446798517411</v>
      </c>
      <c r="W357" s="1">
        <v>37776.747000000003</v>
      </c>
      <c r="X357" s="1">
        <v>8.7063603000000001</v>
      </c>
      <c r="Y357">
        <f t="shared" si="52"/>
        <v>7.9737636656881534</v>
      </c>
      <c r="Z357">
        <f t="shared" si="53"/>
        <v>302.57478022659586</v>
      </c>
    </row>
    <row r="358" spans="1:26" x14ac:dyDescent="0.25">
      <c r="A358" s="2">
        <v>40779</v>
      </c>
      <c r="B358" s="3">
        <v>0.42695601851851855</v>
      </c>
      <c r="C358" s="4">
        <f t="shared" si="46"/>
        <v>40779.42695601852</v>
      </c>
      <c r="D358" s="1">
        <v>14.228999999999999</v>
      </c>
      <c r="E358" s="1">
        <v>14.481</v>
      </c>
      <c r="F358" s="1">
        <f>[1]!pkas(D358)</f>
        <v>1622.4142341844713</v>
      </c>
      <c r="G358" s="1">
        <f>[1]!pkas(E358)</f>
        <v>1649.06850547574</v>
      </c>
      <c r="H358" s="1">
        <f>G358-100000*(D358-E358)*0.000666</f>
        <v>1665.8517054757401</v>
      </c>
      <c r="I358" s="6">
        <f t="shared" si="47"/>
        <v>101.0177381924566</v>
      </c>
      <c r="J358" s="1">
        <v>16.776</v>
      </c>
      <c r="K358" s="1">
        <v>28.419</v>
      </c>
      <c r="L358" s="1">
        <v>18.638321590384635</v>
      </c>
      <c r="M358" s="1">
        <f t="shared" si="48"/>
        <v>18.638321590384635</v>
      </c>
      <c r="N358" s="1">
        <v>29.037478571898248</v>
      </c>
      <c r="O358" s="1">
        <f t="shared" si="49"/>
        <v>29.037478571898248</v>
      </c>
      <c r="P358" s="5">
        <f>116.965977835504*Y358^-0.147209514563201+-0.65107943206335*D358^0.893381693494807+1.56520244006074</f>
        <v>80.88343242442788</v>
      </c>
      <c r="Q358" s="5">
        <f t="shared" si="45"/>
        <v>38.824208215807396</v>
      </c>
      <c r="R358" s="1">
        <v>9.8804429999999996</v>
      </c>
      <c r="S358" s="1">
        <v>1.0376920000000001</v>
      </c>
      <c r="T358" s="1">
        <f t="shared" si="50"/>
        <v>67.234155042497406</v>
      </c>
      <c r="U358" s="1">
        <v>63385.237999999998</v>
      </c>
      <c r="V358" s="1">
        <f t="shared" si="51"/>
        <v>42.863420273298459</v>
      </c>
      <c r="W358" s="1">
        <v>39129.027000000002</v>
      </c>
      <c r="X358" s="1">
        <v>8.6889146000000004</v>
      </c>
      <c r="Y358">
        <f t="shared" si="52"/>
        <v>7.8898913714023138</v>
      </c>
      <c r="Z358">
        <f t="shared" si="53"/>
        <v>312.57047521368293</v>
      </c>
    </row>
    <row r="359" spans="1:26" x14ac:dyDescent="0.25">
      <c r="A359" s="2">
        <v>40779</v>
      </c>
      <c r="B359" s="3">
        <v>0.42765046296296294</v>
      </c>
      <c r="C359" s="4">
        <f t="shared" si="46"/>
        <v>40779.42765046296</v>
      </c>
      <c r="D359" s="1">
        <v>14.058</v>
      </c>
      <c r="E359" s="1">
        <v>14.218999999999999</v>
      </c>
      <c r="F359" s="1">
        <f>[1]!pkas(D359)</f>
        <v>1604.5437668024285</v>
      </c>
      <c r="G359" s="1">
        <f>[1]!pkas(E359)</f>
        <v>1621.3643821887551</v>
      </c>
      <c r="H359" s="1">
        <f>G359-100000*(D359-E359)*0.000666</f>
        <v>1632.0869821887552</v>
      </c>
      <c r="I359" s="6">
        <f t="shared" si="47"/>
        <v>100.66133190773101</v>
      </c>
      <c r="J359" s="1">
        <v>16.428999999999998</v>
      </c>
      <c r="K359" s="1">
        <v>27.349</v>
      </c>
      <c r="L359" s="1">
        <v>18.535884611595577</v>
      </c>
      <c r="M359" s="1">
        <f t="shared" si="48"/>
        <v>18.535884611595577</v>
      </c>
      <c r="N359" s="1">
        <v>28.32279712632652</v>
      </c>
      <c r="O359" s="1">
        <f t="shared" si="49"/>
        <v>28.32279712632652</v>
      </c>
      <c r="P359" s="5">
        <f>116.965977835504*Y359^-0.147209514563201+-0.65107943206335*D359^0.893381693494807+1.56520244006074</f>
        <v>80.877923105140823</v>
      </c>
      <c r="Q359" s="5">
        <f t="shared" si="45"/>
        <v>39.402634459394484</v>
      </c>
      <c r="R359" s="1">
        <v>9.8767382000000001</v>
      </c>
      <c r="S359" s="1">
        <v>1.0386637000000001</v>
      </c>
      <c r="T359" s="1">
        <f t="shared" si="50"/>
        <v>67.562686777328736</v>
      </c>
      <c r="U359" s="1">
        <v>63698.029000000002</v>
      </c>
      <c r="V359" s="1">
        <f t="shared" si="51"/>
        <v>44.962946213556485</v>
      </c>
      <c r="W359" s="1">
        <v>40404.866999999998</v>
      </c>
      <c r="X359" s="1">
        <v>8.6136765000000004</v>
      </c>
      <c r="Y359">
        <f t="shared" si="52"/>
        <v>7.9400677410086757</v>
      </c>
      <c r="Z359">
        <f t="shared" si="53"/>
        <v>306.63290096633881</v>
      </c>
    </row>
    <row r="360" spans="1:26" x14ac:dyDescent="0.25">
      <c r="A360" s="2">
        <v>40779</v>
      </c>
      <c r="B360" s="3">
        <v>0.42834490740740744</v>
      </c>
      <c r="C360" s="4">
        <f t="shared" si="46"/>
        <v>40779.428344907406</v>
      </c>
      <c r="D360" s="1">
        <v>14.352</v>
      </c>
      <c r="E360" s="1">
        <v>14.385999999999999</v>
      </c>
      <c r="F360" s="1">
        <f>[1]!pkas(D360)</f>
        <v>1635.3763710718063</v>
      </c>
      <c r="G360" s="1">
        <f>[1]!pkas(E360)</f>
        <v>1638.9754188111385</v>
      </c>
      <c r="H360" s="1">
        <f>G360-100000*(D360-E360)*0.000666</f>
        <v>1641.2398188111385</v>
      </c>
      <c r="I360" s="6">
        <f t="shared" si="47"/>
        <v>100.13815948512776</v>
      </c>
      <c r="J360" s="1">
        <v>16.283000000000001</v>
      </c>
      <c r="K360" s="1">
        <v>26.765000000000001</v>
      </c>
      <c r="L360" s="1">
        <v>18.63101251549665</v>
      </c>
      <c r="M360" s="1">
        <f t="shared" si="48"/>
        <v>18.63101251549665</v>
      </c>
      <c r="N360" s="1">
        <v>27.750366968239291</v>
      </c>
      <c r="O360" s="1">
        <f t="shared" si="49"/>
        <v>27.750366968239291</v>
      </c>
      <c r="P360" s="5">
        <f>116.965977835504*Y360^-0.147209514563201+-0.65107943206335*D360^0.893381693494807+1.56520244006074</f>
        <v>80.876419812702082</v>
      </c>
      <c r="Q360" s="5">
        <f t="shared" si="45"/>
        <v>40.337619345489756</v>
      </c>
      <c r="R360" s="1">
        <v>9.8897419000000006</v>
      </c>
      <c r="S360" s="1">
        <v>1.0349229</v>
      </c>
      <c r="T360" s="1">
        <f t="shared" si="50"/>
        <v>67.257535766506265</v>
      </c>
      <c r="U360" s="1">
        <v>63407.498</v>
      </c>
      <c r="V360" s="1">
        <f t="shared" si="51"/>
        <v>46.158564761553876</v>
      </c>
      <c r="W360" s="1">
        <v>41461.258999999998</v>
      </c>
      <c r="X360" s="1">
        <v>8.4872469000000006</v>
      </c>
      <c r="Y360">
        <f t="shared" si="52"/>
        <v>7.8608454856419314</v>
      </c>
      <c r="Z360">
        <f t="shared" si="53"/>
        <v>279.33014783007957</v>
      </c>
    </row>
    <row r="361" spans="1:26" x14ac:dyDescent="0.25">
      <c r="A361" s="2">
        <v>40779</v>
      </c>
      <c r="B361" s="3">
        <v>0.42903935185185182</v>
      </c>
      <c r="C361" s="4">
        <f t="shared" si="46"/>
        <v>40779.429039351853</v>
      </c>
      <c r="D361" s="1">
        <v>14.414999999999999</v>
      </c>
      <c r="E361" s="1">
        <v>14.401999999999999</v>
      </c>
      <c r="F361" s="1">
        <f>[1]!pkas(D361)</f>
        <v>1642.0506936556724</v>
      </c>
      <c r="G361" s="1">
        <f>[1]!pkas(E361)</f>
        <v>1640.6714956391975</v>
      </c>
      <c r="H361" s="1">
        <f>G361-100000*(D361-E361)*0.000666</f>
        <v>1639.8056956391974</v>
      </c>
      <c r="I361" s="6">
        <f t="shared" si="47"/>
        <v>99.947228924114228</v>
      </c>
      <c r="J361" s="1">
        <v>16.071000000000002</v>
      </c>
      <c r="K361" s="1">
        <v>26.282</v>
      </c>
      <c r="L361" s="1">
        <v>18.642701216449893</v>
      </c>
      <c r="M361" s="1">
        <f t="shared" si="48"/>
        <v>18.642701216449893</v>
      </c>
      <c r="N361" s="1">
        <v>27.256783474559711</v>
      </c>
      <c r="O361" s="1">
        <f t="shared" si="49"/>
        <v>27.256783474559711</v>
      </c>
      <c r="P361" s="5">
        <f>116.965977835504*Y361^-0.147209514563201+-0.65107943206335*D361^0.893381693494807+1.56520244006074</f>
        <v>80.840442024632651</v>
      </c>
      <c r="Q361" s="5">
        <f t="shared" si="45"/>
        <v>40.730976943020032</v>
      </c>
      <c r="R361" s="1">
        <v>9.8952665</v>
      </c>
      <c r="S361" s="1">
        <v>1.0366298</v>
      </c>
      <c r="T361" s="1">
        <f t="shared" si="50"/>
        <v>67.220149677269561</v>
      </c>
      <c r="U361" s="1">
        <v>63371.904000000002</v>
      </c>
      <c r="V361" s="1">
        <f t="shared" si="51"/>
        <v>47.175039585333174</v>
      </c>
      <c r="W361" s="1">
        <v>42397.64</v>
      </c>
      <c r="X361" s="1">
        <v>8.4335322000000001</v>
      </c>
      <c r="Y361">
        <f t="shared" si="52"/>
        <v>7.8660422224920978</v>
      </c>
      <c r="Z361">
        <f t="shared" si="53"/>
        <v>272.17820323377646</v>
      </c>
    </row>
    <row r="362" spans="1:26" x14ac:dyDescent="0.25">
      <c r="A362" s="2">
        <v>40779</v>
      </c>
      <c r="B362" s="3">
        <v>0.42973379629629632</v>
      </c>
      <c r="C362" s="4">
        <f t="shared" si="46"/>
        <v>40779.4297337963</v>
      </c>
      <c r="D362" s="1">
        <v>14.481</v>
      </c>
      <c r="E362" s="1">
        <v>14.412000000000001</v>
      </c>
      <c r="F362" s="1">
        <f>[1]!pkas(D362)</f>
        <v>1649.06850547574</v>
      </c>
      <c r="G362" s="1">
        <f>[1]!pkas(E362)</f>
        <v>1641.7323267869347</v>
      </c>
      <c r="H362" s="1">
        <f>G362-100000*(D362-E362)*0.000666</f>
        <v>1637.1369267869347</v>
      </c>
      <c r="I362" s="6">
        <f t="shared" si="47"/>
        <v>99.720088352710107</v>
      </c>
      <c r="J362" s="1">
        <v>16.036000000000001</v>
      </c>
      <c r="K362" s="1">
        <v>26.189</v>
      </c>
      <c r="L362" s="1">
        <v>18.6064179800494</v>
      </c>
      <c r="M362" s="1">
        <f t="shared" si="48"/>
        <v>18.6064179800494</v>
      </c>
      <c r="N362" s="1">
        <v>26.86865997757883</v>
      </c>
      <c r="O362" s="1">
        <f t="shared" si="49"/>
        <v>26.86865997757883</v>
      </c>
      <c r="P362" s="5">
        <f>116.965977835504*Y362^-0.147209514563201+-0.65107943206335*D362^0.893381693494807+1.56520244006074</f>
        <v>80.78002495845854</v>
      </c>
      <c r="Q362" s="5">
        <f t="shared" si="45"/>
        <v>40.979833860461362</v>
      </c>
      <c r="R362" s="1">
        <v>9.8711903999999997</v>
      </c>
      <c r="S362" s="1">
        <v>1.0348075999999999</v>
      </c>
      <c r="T362" s="1">
        <f t="shared" si="50"/>
        <v>67.336278639763165</v>
      </c>
      <c r="U362" s="1">
        <v>63482.466999999997</v>
      </c>
      <c r="V362" s="1">
        <f t="shared" si="51"/>
        <v>47.373695520836471</v>
      </c>
      <c r="W362" s="1">
        <v>43151.008000000002</v>
      </c>
      <c r="X362" s="1">
        <v>8.3727005000000005</v>
      </c>
      <c r="Y362">
        <f t="shared" si="52"/>
        <v>7.8855901186336865</v>
      </c>
      <c r="Z362">
        <f t="shared" si="53"/>
        <v>264.6969887312257</v>
      </c>
    </row>
    <row r="363" spans="1:26" x14ac:dyDescent="0.25">
      <c r="A363" s="2">
        <v>40779</v>
      </c>
      <c r="B363" s="3">
        <v>0.43042824074074071</v>
      </c>
      <c r="C363" s="4">
        <f t="shared" si="46"/>
        <v>40779.430428240739</v>
      </c>
      <c r="D363" s="1">
        <v>14.317</v>
      </c>
      <c r="E363" s="1">
        <v>14.561</v>
      </c>
      <c r="F363" s="1">
        <f>[1]!pkas(D363)</f>
        <v>1631.6787260898263</v>
      </c>
      <c r="G363" s="1">
        <f>[1]!pkas(E363)</f>
        <v>1657.6102705685335</v>
      </c>
      <c r="H363" s="1">
        <f>G363-100000*(D363-E363)*0.000666</f>
        <v>1673.8606705685334</v>
      </c>
      <c r="I363" s="6">
        <f t="shared" si="47"/>
        <v>100.98035106855522</v>
      </c>
      <c r="J363" s="1">
        <v>16.257999999999999</v>
      </c>
      <c r="K363" s="1">
        <v>25.838999999999999</v>
      </c>
      <c r="L363" s="1">
        <v>18.542160811525207</v>
      </c>
      <c r="M363" s="1">
        <f t="shared" si="48"/>
        <v>18.542160811525207</v>
      </c>
      <c r="N363" s="1">
        <v>26.580114329879336</v>
      </c>
      <c r="O363" s="1">
        <f t="shared" si="49"/>
        <v>26.580114329879336</v>
      </c>
      <c r="P363" s="5">
        <f>116.965977835504*Y363^-0.147209514563201+-0.65107943206335*D363^0.893381693494807+1.56520244006074</f>
        <v>80.814752773010255</v>
      </c>
      <c r="Q363" s="5">
        <f t="shared" si="45"/>
        <v>41.621151122394274</v>
      </c>
      <c r="R363" s="1">
        <v>9.8689324999999997</v>
      </c>
      <c r="S363" s="1">
        <v>1.0344405000000001</v>
      </c>
      <c r="T363" s="1">
        <f t="shared" si="50"/>
        <v>67.542505267099415</v>
      </c>
      <c r="U363" s="1">
        <v>63678.813999999998</v>
      </c>
      <c r="V363" s="1">
        <f t="shared" si="51"/>
        <v>48.129980663114765</v>
      </c>
      <c r="W363" s="1">
        <v>43721.044999999998</v>
      </c>
      <c r="X363" s="1">
        <v>8.2646560999999998</v>
      </c>
      <c r="Y363">
        <f t="shared" si="52"/>
        <v>7.9086271083556312</v>
      </c>
      <c r="Z363">
        <f t="shared" si="53"/>
        <v>247.94838238616083</v>
      </c>
    </row>
    <row r="364" spans="1:26" x14ac:dyDescent="0.25">
      <c r="A364" s="2">
        <v>40779</v>
      </c>
      <c r="B364" s="3">
        <v>0.43112268518518521</v>
      </c>
      <c r="C364" s="4">
        <f t="shared" si="46"/>
        <v>40779.431122685186</v>
      </c>
      <c r="D364" s="1">
        <v>14.068</v>
      </c>
      <c r="E364" s="1">
        <v>14.316000000000001</v>
      </c>
      <c r="F364" s="1">
        <f>[1]!pkas(D364)</f>
        <v>1605.584039628576</v>
      </c>
      <c r="G364" s="1">
        <f>[1]!pkas(E364)</f>
        <v>1631.5731871487651</v>
      </c>
      <c r="H364" s="1">
        <f>G364-100000*(D364-E364)*0.000666</f>
        <v>1648.0899871487652</v>
      </c>
      <c r="I364" s="6">
        <f t="shared" si="47"/>
        <v>101.01232357396506</v>
      </c>
      <c r="J364" s="1">
        <v>16.132000000000001</v>
      </c>
      <c r="K364" s="1">
        <v>25.745999999999999</v>
      </c>
      <c r="L364" s="1">
        <v>18.524024371203552</v>
      </c>
      <c r="M364" s="1">
        <f t="shared" si="48"/>
        <v>18.524024371203552</v>
      </c>
      <c r="N364" s="1">
        <v>26.227108403157786</v>
      </c>
      <c r="O364" s="1">
        <f t="shared" si="49"/>
        <v>26.227108403157786</v>
      </c>
      <c r="P364" s="5">
        <f>116.965977835504*Y364^-0.147209514563201+-0.65107943206335*D364^0.893381693494807+1.56520244006074</f>
        <v>80.893023874425083</v>
      </c>
      <c r="Q364" s="5">
        <f t="shared" si="45"/>
        <v>41.942629912805025</v>
      </c>
      <c r="R364" s="1">
        <v>9.8096742999999993</v>
      </c>
      <c r="S364" s="1">
        <v>1.0296742000000001</v>
      </c>
      <c r="T364" s="1">
        <f t="shared" si="50"/>
        <v>67.600842955270352</v>
      </c>
      <c r="U364" s="1">
        <v>63734.358</v>
      </c>
      <c r="V364" s="1">
        <f t="shared" si="51"/>
        <v>48.333260296451904</v>
      </c>
      <c r="W364" s="1">
        <v>44430.207000000002</v>
      </c>
      <c r="X364" s="1">
        <v>8.1593139000000008</v>
      </c>
      <c r="Y364">
        <f t="shared" si="52"/>
        <v>7.9278864574607013</v>
      </c>
      <c r="Z364">
        <f t="shared" si="53"/>
        <v>238.95764983767094</v>
      </c>
    </row>
    <row r="365" spans="1:26" x14ac:dyDescent="0.25">
      <c r="A365" s="2">
        <v>40779</v>
      </c>
      <c r="B365" s="3">
        <v>0.43181712962962965</v>
      </c>
      <c r="C365" s="4">
        <f t="shared" si="46"/>
        <v>40779.431817129633</v>
      </c>
      <c r="D365" s="1">
        <v>14.164999999999999</v>
      </c>
      <c r="E365" s="1">
        <v>14.428000000000001</v>
      </c>
      <c r="F365" s="1">
        <f>[1]!pkas(D365)</f>
        <v>1615.7054929705773</v>
      </c>
      <c r="G365" s="1">
        <f>[1]!pkas(E365)</f>
        <v>1643.4309104795382</v>
      </c>
      <c r="H365" s="1">
        <f>G365-100000*(D365-E365)*0.000666</f>
        <v>1660.9467104795383</v>
      </c>
      <c r="I365" s="6">
        <f t="shared" si="47"/>
        <v>101.06580689752813</v>
      </c>
      <c r="J365" s="1">
        <v>16.042000000000002</v>
      </c>
      <c r="K365" s="1">
        <v>25.227</v>
      </c>
      <c r="L365" s="1">
        <v>18.575394890739517</v>
      </c>
      <c r="M365" s="1">
        <f t="shared" si="48"/>
        <v>18.575394890739517</v>
      </c>
      <c r="N365" s="1">
        <v>26.026507606750897</v>
      </c>
      <c r="O365" s="1">
        <f t="shared" si="49"/>
        <v>26.026507606750897</v>
      </c>
      <c r="P365" s="5">
        <f>116.965977835504*Y365^-0.147209514563201+-0.65107943206335*D365^0.893381693494807+1.56520244006074</f>
        <v>80.899848625206232</v>
      </c>
      <c r="Q365" s="5">
        <f t="shared" si="45"/>
        <v>42.650262574491343</v>
      </c>
      <c r="R365" s="1">
        <v>9.8153904999999995</v>
      </c>
      <c r="S365" s="1">
        <v>1.0289444999999999</v>
      </c>
      <c r="T365" s="1">
        <f t="shared" si="50"/>
        <v>67.435753907163786</v>
      </c>
      <c r="U365" s="1">
        <v>63577.175999999999</v>
      </c>
      <c r="V365" s="1">
        <f t="shared" si="51"/>
        <v>49.485946171960599</v>
      </c>
      <c r="W365" s="1">
        <v>44839.071000000004</v>
      </c>
      <c r="X365" s="1">
        <v>8.0403781999999993</v>
      </c>
      <c r="Y365">
        <f t="shared" si="52"/>
        <v>7.8971233745850924</v>
      </c>
      <c r="Z365">
        <f t="shared" si="53"/>
        <v>224.15941726567493</v>
      </c>
    </row>
    <row r="366" spans="1:26" x14ac:dyDescent="0.25">
      <c r="A366" s="2">
        <v>40779</v>
      </c>
      <c r="B366" s="3">
        <v>0.43251157407407409</v>
      </c>
      <c r="C366" s="4">
        <f t="shared" si="46"/>
        <v>40779.432511574072</v>
      </c>
      <c r="D366" s="1">
        <v>14.162000000000001</v>
      </c>
      <c r="E366" s="1">
        <v>14.417999999999999</v>
      </c>
      <c r="F366" s="1">
        <f>[1]!pkas(D366)</f>
        <v>1615.391619892149</v>
      </c>
      <c r="G366" s="1">
        <f>[1]!pkas(E366)</f>
        <v>1642.3691147804102</v>
      </c>
      <c r="H366" s="1">
        <f>G366-100000*(D366-E366)*0.000666</f>
        <v>1659.41871478041</v>
      </c>
      <c r="I366" s="6">
        <f t="shared" si="47"/>
        <v>101.038110120713</v>
      </c>
      <c r="J366" s="1">
        <v>16.204000000000001</v>
      </c>
      <c r="K366" s="1">
        <v>25.443999999999999</v>
      </c>
      <c r="L366" s="1">
        <v>18.579828483589324</v>
      </c>
      <c r="M366" s="1">
        <f t="shared" si="48"/>
        <v>18.579828483589324</v>
      </c>
      <c r="N366" s="1">
        <v>25.83991229969439</v>
      </c>
      <c r="O366" s="1">
        <f t="shared" si="49"/>
        <v>25.83991229969439</v>
      </c>
      <c r="P366" s="5">
        <f>116.965977835504*Y366^-0.147209514563201+-0.65107943206335*D366^0.893381693494807+1.56520244006074</f>
        <v>80.835855139432184</v>
      </c>
      <c r="Q366" s="5">
        <f t="shared" si="45"/>
        <v>42.417733668300222</v>
      </c>
      <c r="R366" s="1">
        <v>9.7275109000000004</v>
      </c>
      <c r="S366" s="1">
        <v>1.0246302</v>
      </c>
      <c r="T366" s="1">
        <f t="shared" si="50"/>
        <v>67.421527338613046</v>
      </c>
      <c r="U366" s="1">
        <v>63563.631000000001</v>
      </c>
      <c r="V366" s="1">
        <f t="shared" si="51"/>
        <v>49.000199357928757</v>
      </c>
      <c r="W366" s="1">
        <v>45223.264999999999</v>
      </c>
      <c r="X366" s="1">
        <v>8.0088398000000005</v>
      </c>
      <c r="Y366">
        <f t="shared" si="52"/>
        <v>7.937846722553445</v>
      </c>
      <c r="Z366">
        <f t="shared" si="53"/>
        <v>228.33615275529701</v>
      </c>
    </row>
    <row r="367" spans="1:26" x14ac:dyDescent="0.25">
      <c r="A367" s="2">
        <v>40779</v>
      </c>
      <c r="B367" s="3">
        <v>0.43320601851851853</v>
      </c>
      <c r="C367" s="4">
        <f t="shared" si="46"/>
        <v>40779.433206018519</v>
      </c>
      <c r="D367" s="1">
        <v>14.638999999999999</v>
      </c>
      <c r="E367" s="1">
        <v>14.518000000000001</v>
      </c>
      <c r="F367" s="1">
        <f>[1]!pkas(D367)</f>
        <v>1665.9759004336527</v>
      </c>
      <c r="G367" s="1">
        <f>[1]!pkas(E367)</f>
        <v>1653.0142518227358</v>
      </c>
      <c r="H367" s="1">
        <f>G367-100000*(D367-E367)*0.000666</f>
        <v>1644.9556518227359</v>
      </c>
      <c r="I367" s="6">
        <f t="shared" si="47"/>
        <v>99.512490591589639</v>
      </c>
      <c r="J367" s="1">
        <v>16.277000000000001</v>
      </c>
      <c r="K367" s="1">
        <v>24.803000000000001</v>
      </c>
      <c r="L367" s="1">
        <v>18.740227803520952</v>
      </c>
      <c r="M367" s="1">
        <f t="shared" si="48"/>
        <v>18.740227803520952</v>
      </c>
      <c r="N367" s="1">
        <v>25.714221230963801</v>
      </c>
      <c r="O367" s="1">
        <f t="shared" si="49"/>
        <v>25.714221230963801</v>
      </c>
      <c r="P367" s="5">
        <f>116.965977835504*Y367^-0.147209514563201+-0.65107943206335*D367^0.893381693494807+1.56520244006074</f>
        <v>80.812058781515859</v>
      </c>
      <c r="Q367" s="5">
        <f t="shared" si="45"/>
        <v>42.755840336621944</v>
      </c>
      <c r="R367" s="1">
        <v>9.8231813999999993</v>
      </c>
      <c r="S367" s="1">
        <v>1.0283100999999999</v>
      </c>
      <c r="T367" s="1">
        <f t="shared" si="50"/>
        <v>66.909137843889312</v>
      </c>
      <c r="U367" s="1">
        <v>63075.807999999997</v>
      </c>
      <c r="V367" s="1">
        <f t="shared" si="51"/>
        <v>50.451087091432655</v>
      </c>
      <c r="W367" s="1">
        <v>45484.186000000002</v>
      </c>
      <c r="X367" s="1">
        <v>8.0316206000000001</v>
      </c>
      <c r="Y367">
        <f t="shared" si="52"/>
        <v>7.8231209849726469</v>
      </c>
      <c r="Z367">
        <f t="shared" si="53"/>
        <v>226.17373095903014</v>
      </c>
    </row>
    <row r="368" spans="1:26" x14ac:dyDescent="0.25">
      <c r="A368" s="2">
        <v>40779</v>
      </c>
      <c r="B368" s="3">
        <v>0.43390046296296297</v>
      </c>
      <c r="C368" s="4">
        <f t="shared" si="46"/>
        <v>40779.433900462966</v>
      </c>
      <c r="D368" s="1">
        <v>14.23</v>
      </c>
      <c r="E368" s="1">
        <v>14.532</v>
      </c>
      <c r="F368" s="1">
        <f>[1]!pkas(D368)</f>
        <v>1622.5192522388306</v>
      </c>
      <c r="G368" s="1">
        <f>[1]!pkas(E368)</f>
        <v>1654.5093990138025</v>
      </c>
      <c r="H368" s="1">
        <f>G368-100000*(D368-E368)*0.000666</f>
        <v>1674.6225990138025</v>
      </c>
      <c r="I368" s="6">
        <f t="shared" si="47"/>
        <v>101.21565945844664</v>
      </c>
      <c r="J368" s="1">
        <v>16.495000000000001</v>
      </c>
      <c r="K368" s="1">
        <v>24.667000000000002</v>
      </c>
      <c r="L368" s="1">
        <v>18.747233915939034</v>
      </c>
      <c r="M368" s="1">
        <f t="shared" si="48"/>
        <v>18.747233915939034</v>
      </c>
      <c r="N368" s="1">
        <v>25.58995488959556</v>
      </c>
      <c r="O368" s="1">
        <f t="shared" si="49"/>
        <v>25.58995488959556</v>
      </c>
      <c r="P368" s="5">
        <f>116.965977835504*Y368^-0.147209514563201+-0.65107943206335*D368^0.893381693494807+1.56520244006074</f>
        <v>81.005299290979877</v>
      </c>
      <c r="Q368" s="5">
        <f t="shared" si="45"/>
        <v>43.079755787087443</v>
      </c>
      <c r="R368" s="1">
        <v>9.8440518000000008</v>
      </c>
      <c r="S368" s="1">
        <v>1.0297674000000001</v>
      </c>
      <c r="T368" s="1">
        <f t="shared" si="50"/>
        <v>66.886858843082763</v>
      </c>
      <c r="U368" s="1">
        <v>63054.597999999998</v>
      </c>
      <c r="V368" s="1">
        <f t="shared" si="51"/>
        <v>50.765221702778149</v>
      </c>
      <c r="W368" s="1">
        <v>45743.847000000002</v>
      </c>
      <c r="X368" s="1">
        <v>7.9882305000000002</v>
      </c>
      <c r="Y368">
        <f t="shared" si="52"/>
        <v>7.8143503884454191</v>
      </c>
      <c r="Z368">
        <f t="shared" si="53"/>
        <v>218.51473110336337</v>
      </c>
    </row>
    <row r="369" spans="1:26" x14ac:dyDescent="0.25">
      <c r="A369" s="2">
        <v>40779</v>
      </c>
      <c r="B369" s="3">
        <v>0.43459490740740742</v>
      </c>
      <c r="C369" s="4">
        <f t="shared" si="46"/>
        <v>40779.434594907405</v>
      </c>
      <c r="D369" s="1">
        <v>14.199</v>
      </c>
      <c r="E369" s="1">
        <v>14.276999999999999</v>
      </c>
      <c r="F369" s="1">
        <f>[1]!pkas(D369)</f>
        <v>1619.2664693806589</v>
      </c>
      <c r="G369" s="1">
        <f>[1]!pkas(E369)</f>
        <v>1627.4618453211303</v>
      </c>
      <c r="H369" s="1">
        <f>G369-100000*(D369-E369)*0.000666</f>
        <v>1632.6566453211303</v>
      </c>
      <c r="I369" s="6">
        <f t="shared" si="47"/>
        <v>100.31919642324856</v>
      </c>
      <c r="J369" s="1">
        <v>16.079000000000001</v>
      </c>
      <c r="K369" s="1">
        <v>24.477</v>
      </c>
      <c r="L369" s="1">
        <v>18.57199342514923</v>
      </c>
      <c r="M369" s="1">
        <f t="shared" si="48"/>
        <v>18.57199342514923</v>
      </c>
      <c r="N369" s="1">
        <v>25.422555527611962</v>
      </c>
      <c r="O369" s="1">
        <f t="shared" si="49"/>
        <v>25.422555527611962</v>
      </c>
      <c r="P369" s="5">
        <f>116.965977835504*Y369^-0.147209514563201+-0.65107943206335*D369^0.893381693494807+1.56520244006074</f>
        <v>80.898290208338082</v>
      </c>
      <c r="Q369" s="5">
        <f t="shared" si="45"/>
        <v>43.435249011705821</v>
      </c>
      <c r="R369" s="1">
        <v>9.8326720000000005</v>
      </c>
      <c r="S369" s="1">
        <v>1.0296377999999999</v>
      </c>
      <c r="T369" s="1">
        <f t="shared" si="50"/>
        <v>67.446670900980592</v>
      </c>
      <c r="U369" s="1">
        <v>63587.57</v>
      </c>
      <c r="V369" s="1">
        <f t="shared" si="51"/>
        <v>51.207850426135451</v>
      </c>
      <c r="W369" s="1">
        <v>46096.326999999997</v>
      </c>
      <c r="X369" s="1">
        <v>7.9116949999999999</v>
      </c>
      <c r="Y369">
        <f t="shared" si="52"/>
        <v>7.8888301767372013</v>
      </c>
      <c r="Z369">
        <f t="shared" si="53"/>
        <v>210.9035632270473</v>
      </c>
    </row>
    <row r="370" spans="1:26" x14ac:dyDescent="0.25">
      <c r="A370" s="2">
        <v>40779</v>
      </c>
      <c r="B370" s="3">
        <v>0.43528935185185186</v>
      </c>
      <c r="C370" s="4">
        <f t="shared" si="46"/>
        <v>40779.435289351852</v>
      </c>
      <c r="D370" s="1">
        <v>14.298999999999999</v>
      </c>
      <c r="E370" s="1">
        <v>14.271000000000001</v>
      </c>
      <c r="F370" s="1">
        <f>[1]!pkas(D370)</f>
        <v>1629.7799428628496</v>
      </c>
      <c r="G370" s="1">
        <f>[1]!pkas(E370)</f>
        <v>1626.830140052607</v>
      </c>
      <c r="H370" s="1">
        <f>G370-100000*(D370-E370)*0.000666</f>
        <v>1624.9653400526072</v>
      </c>
      <c r="I370" s="6">
        <f t="shared" si="47"/>
        <v>99.885372175368019</v>
      </c>
      <c r="J370" s="1">
        <v>15.96</v>
      </c>
      <c r="K370" s="1">
        <v>25.015000000000001</v>
      </c>
      <c r="L370" s="1">
        <v>18.615439129319043</v>
      </c>
      <c r="M370" s="1">
        <f t="shared" si="48"/>
        <v>18.615439129319043</v>
      </c>
      <c r="N370" s="1">
        <v>25.333249283686598</v>
      </c>
      <c r="O370" s="1">
        <f t="shared" si="49"/>
        <v>25.333249283686598</v>
      </c>
      <c r="P370" s="5">
        <f>116.965977835504*Y370^-0.147209514563201+-0.65107943206335*D370^0.893381693494807+1.56520244006074</f>
        <v>81.059495306173886</v>
      </c>
      <c r="Q370" s="5">
        <f t="shared" si="45"/>
        <v>43.962604740850523</v>
      </c>
      <c r="R370" s="1">
        <v>9.8604865999999998</v>
      </c>
      <c r="S370" s="1">
        <v>1.0196324999999999</v>
      </c>
      <c r="T370" s="1">
        <f t="shared" si="50"/>
        <v>67.307383916344307</v>
      </c>
      <c r="U370" s="1">
        <v>63454.957000000002</v>
      </c>
      <c r="V370" s="1">
        <f t="shared" si="51"/>
        <v>49.965843258950493</v>
      </c>
      <c r="W370" s="1">
        <v>46285.644999999997</v>
      </c>
      <c r="X370" s="1">
        <v>7.8224568999999997</v>
      </c>
      <c r="Y370">
        <f t="shared" si="52"/>
        <v>7.762688463672518</v>
      </c>
      <c r="Z370">
        <f t="shared" si="53"/>
        <v>191.781138108682</v>
      </c>
    </row>
    <row r="371" spans="1:26" x14ac:dyDescent="0.25">
      <c r="A371" s="2">
        <v>40779</v>
      </c>
      <c r="B371" s="3">
        <v>0.4359837962962963</v>
      </c>
      <c r="C371" s="4">
        <f t="shared" si="46"/>
        <v>40779.435983796298</v>
      </c>
      <c r="D371" s="1">
        <v>14.349</v>
      </c>
      <c r="E371" s="1">
        <v>14.388</v>
      </c>
      <c r="F371" s="1">
        <f>[1]!pkas(D371)</f>
        <v>1635.0591417642613</v>
      </c>
      <c r="G371" s="1">
        <f>[1]!pkas(E371)</f>
        <v>1639.1873441101459</v>
      </c>
      <c r="H371" s="1">
        <f>G371-100000*(D371-E371)*0.000666</f>
        <v>1641.7847441101458</v>
      </c>
      <c r="I371" s="6">
        <f t="shared" si="47"/>
        <v>100.15845656747733</v>
      </c>
      <c r="J371" s="1">
        <v>16.213000000000001</v>
      </c>
      <c r="K371" s="1">
        <v>25.170999999999999</v>
      </c>
      <c r="L371" s="1">
        <v>18.699389990525162</v>
      </c>
      <c r="M371" s="1">
        <f t="shared" si="48"/>
        <v>18.699389990525162</v>
      </c>
      <c r="N371" s="1">
        <v>25.256121733509701</v>
      </c>
      <c r="O371" s="1">
        <f t="shared" si="49"/>
        <v>25.256121733509701</v>
      </c>
      <c r="P371" s="5">
        <f>116.965977835504*Y371^-0.147209514563201+-0.65107943206335*D371^0.893381693494807+1.56520244006074</f>
        <v>80.972469849647609</v>
      </c>
      <c r="Q371" s="5">
        <f t="shared" si="45"/>
        <v>43.329335348360615</v>
      </c>
      <c r="R371" s="1">
        <v>9.8524030000000007</v>
      </c>
      <c r="S371" s="1">
        <v>1.0271475000000001</v>
      </c>
      <c r="T371" s="1">
        <f t="shared" si="50"/>
        <v>67.039168648236725</v>
      </c>
      <c r="U371" s="1">
        <v>63199.601000000002</v>
      </c>
      <c r="V371" s="1">
        <f t="shared" si="51"/>
        <v>49.612195524917169</v>
      </c>
      <c r="W371" s="1">
        <v>46449.862999999998</v>
      </c>
      <c r="X371" s="1">
        <v>7.9408892</v>
      </c>
      <c r="Y371">
        <f t="shared" si="52"/>
        <v>7.8025066219459234</v>
      </c>
      <c r="Z371">
        <f t="shared" si="53"/>
        <v>206.10102193983795</v>
      </c>
    </row>
    <row r="372" spans="1:26" x14ac:dyDescent="0.25">
      <c r="A372" s="2">
        <v>40779</v>
      </c>
      <c r="B372" s="3">
        <v>0.43667824074074074</v>
      </c>
      <c r="C372" s="4">
        <f t="shared" si="46"/>
        <v>40779.436678240738</v>
      </c>
      <c r="D372" s="1">
        <v>14.375</v>
      </c>
      <c r="E372" s="1">
        <v>14.275</v>
      </c>
      <c r="F372" s="1">
        <f>[1]!pkas(D372)</f>
        <v>1637.8102600344657</v>
      </c>
      <c r="G372" s="1">
        <f>[1]!pkas(E372)</f>
        <v>1627.2512529479427</v>
      </c>
      <c r="H372" s="1">
        <f>G372-100000*(D372-E372)*0.000666</f>
        <v>1620.5912529479426</v>
      </c>
      <c r="I372" s="6">
        <f t="shared" si="47"/>
        <v>99.590720855925923</v>
      </c>
      <c r="J372" s="1">
        <v>16.077000000000002</v>
      </c>
      <c r="K372" s="1">
        <v>24.864000000000001</v>
      </c>
      <c r="L372" s="1">
        <v>18.67097173928812</v>
      </c>
      <c r="M372" s="1">
        <f t="shared" si="48"/>
        <v>18.67097173928812</v>
      </c>
      <c r="N372" s="1">
        <v>25.200296597297665</v>
      </c>
      <c r="O372" s="1">
        <f t="shared" si="49"/>
        <v>25.200296597297665</v>
      </c>
      <c r="P372" s="5">
        <f>116.965977835504*Y372^-0.147209514563201+-0.65107943206335*D372^0.893381693494807+1.56520244006074</f>
        <v>80.930186522883488</v>
      </c>
      <c r="Q372" s="5">
        <f t="shared" si="45"/>
        <v>43.696565178817693</v>
      </c>
      <c r="R372" s="1">
        <v>9.8503177999999991</v>
      </c>
      <c r="S372" s="1">
        <v>1.0279216</v>
      </c>
      <c r="T372" s="1">
        <f t="shared" si="50"/>
        <v>67.129825197602187</v>
      </c>
      <c r="U372" s="1">
        <v>63285.91</v>
      </c>
      <c r="V372" s="1">
        <f t="shared" si="51"/>
        <v>50.310913263380897</v>
      </c>
      <c r="W372" s="1">
        <v>46569.141000000003</v>
      </c>
      <c r="X372" s="1">
        <v>7.8696887000000002</v>
      </c>
      <c r="Y372">
        <f t="shared" si="52"/>
        <v>7.821480214733441</v>
      </c>
      <c r="Z372">
        <f t="shared" si="53"/>
        <v>199.90175121405059</v>
      </c>
    </row>
    <row r="373" spans="1:26" x14ac:dyDescent="0.25">
      <c r="A373" s="2">
        <v>40779</v>
      </c>
      <c r="B373" s="3">
        <v>0.43737268518518518</v>
      </c>
      <c r="C373" s="4">
        <f t="shared" si="46"/>
        <v>40779.437372685185</v>
      </c>
      <c r="D373" s="1">
        <v>14.302</v>
      </c>
      <c r="E373" s="1">
        <v>14.398999999999999</v>
      </c>
      <c r="F373" s="1">
        <f>[1]!pkas(D373)</f>
        <v>1630.096271806802</v>
      </c>
      <c r="G373" s="1">
        <f>[1]!pkas(E373)</f>
        <v>1640.3533637890043</v>
      </c>
      <c r="H373" s="1">
        <f>G373-100000*(D373-E373)*0.000666</f>
        <v>1646.8135637890043</v>
      </c>
      <c r="I373" s="6">
        <f t="shared" si="47"/>
        <v>100.39382977732785</v>
      </c>
      <c r="J373" s="1">
        <v>16.103000000000002</v>
      </c>
      <c r="K373" s="1">
        <v>25.074999999999999</v>
      </c>
      <c r="L373" s="1">
        <v>18.793848952478811</v>
      </c>
      <c r="M373" s="1">
        <f t="shared" si="48"/>
        <v>18.793848952478811</v>
      </c>
      <c r="N373" s="1">
        <v>25.112859654116335</v>
      </c>
      <c r="O373" s="1">
        <f t="shared" si="49"/>
        <v>25.112859654116335</v>
      </c>
      <c r="P373" s="5">
        <f>116.965977835504*Y373^-0.147209514563201+-0.65107943206335*D373^0.893381693494807+1.56520244006074</f>
        <v>81.06487665667855</v>
      </c>
      <c r="Q373" s="5">
        <f t="shared" si="45"/>
        <v>43.780544098195499</v>
      </c>
      <c r="R373" s="1">
        <v>9.8298813000000003</v>
      </c>
      <c r="S373" s="1">
        <v>1.0237423999999999</v>
      </c>
      <c r="T373" s="1">
        <f t="shared" si="50"/>
        <v>66.738841854056545</v>
      </c>
      <c r="U373" s="1">
        <v>62913.684999999998</v>
      </c>
      <c r="V373" s="1">
        <f t="shared" si="51"/>
        <v>49.82948372654711</v>
      </c>
      <c r="W373" s="1">
        <v>46756.667999999998</v>
      </c>
      <c r="X373" s="1">
        <v>7.8343106000000002</v>
      </c>
      <c r="Y373">
        <f t="shared" si="52"/>
        <v>7.7586082741543265</v>
      </c>
      <c r="Z373">
        <f t="shared" si="53"/>
        <v>195.6230628919414</v>
      </c>
    </row>
    <row r="374" spans="1:26" x14ac:dyDescent="0.25">
      <c r="A374" s="2">
        <v>40779</v>
      </c>
      <c r="B374" s="3">
        <v>0.43806712962962963</v>
      </c>
      <c r="C374" s="4">
        <f t="shared" si="46"/>
        <v>40779.438067129631</v>
      </c>
      <c r="D374" s="1">
        <v>14.105</v>
      </c>
      <c r="E374" s="1">
        <v>14.295</v>
      </c>
      <c r="F374" s="1">
        <f>[1]!pkas(D374)</f>
        <v>1609.4382057785899</v>
      </c>
      <c r="G374" s="1">
        <f>[1]!pkas(E374)</f>
        <v>1629.3582548625229</v>
      </c>
      <c r="H374" s="1">
        <f>G374-100000*(D374-E374)*0.000666</f>
        <v>1642.0122548625229</v>
      </c>
      <c r="I374" s="6">
        <f t="shared" si="47"/>
        <v>100.77662478231761</v>
      </c>
      <c r="J374" s="1">
        <v>16.091000000000001</v>
      </c>
      <c r="K374" s="1">
        <v>24.63</v>
      </c>
      <c r="L374" s="1">
        <v>18.589971378381506</v>
      </c>
      <c r="M374" s="1">
        <f t="shared" si="48"/>
        <v>18.589971378381506</v>
      </c>
      <c r="N374" s="1">
        <v>25.08142992612585</v>
      </c>
      <c r="O374" s="1">
        <f t="shared" si="49"/>
        <v>25.08142992612585</v>
      </c>
      <c r="P374" s="5">
        <f>116.965977835504*Y374^-0.147209514563201+-0.65107943206335*D374^0.893381693494807+1.56520244006074</f>
        <v>80.980510074702394</v>
      </c>
      <c r="Q374" s="5">
        <f t="shared" si="45"/>
        <v>43.916465890959955</v>
      </c>
      <c r="R374" s="1">
        <v>9.8328214999999997</v>
      </c>
      <c r="S374" s="1">
        <v>1.0274698</v>
      </c>
      <c r="T374" s="1">
        <f t="shared" si="50"/>
        <v>67.388993601420992</v>
      </c>
      <c r="U374" s="1">
        <v>63532.656000000003</v>
      </c>
      <c r="V374" s="1">
        <f t="shared" si="51"/>
        <v>50.851072630285586</v>
      </c>
      <c r="W374" s="1">
        <v>46824.286999999997</v>
      </c>
      <c r="X374" s="1">
        <v>7.8138867000000003</v>
      </c>
      <c r="Y374">
        <f t="shared" si="52"/>
        <v>7.8634174007897144</v>
      </c>
      <c r="Z374">
        <f t="shared" si="53"/>
        <v>196.80899061550809</v>
      </c>
    </row>
    <row r="375" spans="1:26" x14ac:dyDescent="0.25">
      <c r="A375" s="2">
        <v>40779</v>
      </c>
      <c r="B375" s="3">
        <v>0.43876157407407407</v>
      </c>
      <c r="C375" s="4">
        <f t="shared" si="46"/>
        <v>40779.438761574071</v>
      </c>
      <c r="D375" s="1">
        <v>14.551</v>
      </c>
      <c r="E375" s="1">
        <v>14.483000000000001</v>
      </c>
      <c r="F375" s="1">
        <f>[1]!pkas(D375)</f>
        <v>1656.5404281231229</v>
      </c>
      <c r="G375" s="1">
        <f>[1]!pkas(E375)</f>
        <v>1649.2815772598551</v>
      </c>
      <c r="H375" s="1">
        <f>G375-100000*(D375-E375)*0.000666</f>
        <v>1644.7527772598551</v>
      </c>
      <c r="I375" s="6">
        <f t="shared" si="47"/>
        <v>99.725407713125364</v>
      </c>
      <c r="J375" s="1">
        <v>16.111000000000001</v>
      </c>
      <c r="K375" s="1">
        <v>24.173999999999999</v>
      </c>
      <c r="L375" s="1">
        <v>18.812186473591737</v>
      </c>
      <c r="M375" s="1">
        <f t="shared" si="48"/>
        <v>18.812186473591737</v>
      </c>
      <c r="N375" s="1">
        <v>25.038858214636093</v>
      </c>
      <c r="O375" s="1">
        <f t="shared" si="49"/>
        <v>25.038858214636093</v>
      </c>
      <c r="P375" s="5">
        <f>116.965977835504*Y375^-0.147209514563201+-0.65107943206335*D375^0.893381693494807+1.56520244006074</f>
        <v>80.980153171381133</v>
      </c>
      <c r="Q375" s="5">
        <f t="shared" si="45"/>
        <v>44.031279274583028</v>
      </c>
      <c r="R375" s="1">
        <v>9.8069109000000001</v>
      </c>
      <c r="S375" s="1">
        <v>1.0204063999999999</v>
      </c>
      <c r="T375" s="1">
        <f t="shared" si="50"/>
        <v>66.680717359187341</v>
      </c>
      <c r="U375" s="1">
        <v>62858.351000000002</v>
      </c>
      <c r="V375" s="1">
        <f t="shared" si="51"/>
        <v>51.922917290083895</v>
      </c>
      <c r="W375" s="1">
        <v>46916.055999999997</v>
      </c>
      <c r="X375" s="1">
        <v>7.7748037999999999</v>
      </c>
      <c r="Y375">
        <f t="shared" si="52"/>
        <v>7.7438565870996712</v>
      </c>
      <c r="Z375">
        <f t="shared" si="53"/>
        <v>198.6561115081139</v>
      </c>
    </row>
    <row r="376" spans="1:26" x14ac:dyDescent="0.25">
      <c r="A376" s="2">
        <v>40779</v>
      </c>
      <c r="B376" s="3">
        <v>0.43945601851851851</v>
      </c>
      <c r="C376" s="4">
        <f t="shared" si="46"/>
        <v>40779.439456018517</v>
      </c>
      <c r="D376" s="1">
        <v>14.141999999999999</v>
      </c>
      <c r="E376" s="1">
        <v>14.352</v>
      </c>
      <c r="F376" s="1">
        <f>[1]!pkas(D376)</f>
        <v>1613.3005020035882</v>
      </c>
      <c r="G376" s="1">
        <f>[1]!pkas(E376)</f>
        <v>1635.3763710718063</v>
      </c>
      <c r="H376" s="1">
        <f>G376-100000*(D376-E376)*0.000666</f>
        <v>1649.3623710718064</v>
      </c>
      <c r="I376" s="6">
        <f t="shared" si="47"/>
        <v>100.85521597641977</v>
      </c>
      <c r="J376" s="1">
        <v>16.219000000000001</v>
      </c>
      <c r="K376" s="1">
        <v>24.353999999999999</v>
      </c>
      <c r="L376" s="1">
        <v>18.726778396978204</v>
      </c>
      <c r="M376" s="1">
        <f t="shared" si="48"/>
        <v>18.726778396978204</v>
      </c>
      <c r="N376" s="1">
        <v>25.01216587833926</v>
      </c>
      <c r="O376" s="1">
        <f t="shared" si="49"/>
        <v>25.01216587833926</v>
      </c>
      <c r="P376" s="5">
        <f>116.965977835504*Y376^-0.147209514563201+-0.65107943206335*D376^0.893381693494807+1.56520244006074</f>
        <v>81.113208432201745</v>
      </c>
      <c r="Q376" s="5">
        <f t="shared" si="45"/>
        <v>44.146571448541685</v>
      </c>
      <c r="R376" s="1">
        <v>9.8293715000000006</v>
      </c>
      <c r="S376" s="1">
        <v>1.0223361</v>
      </c>
      <c r="T376" s="1">
        <f t="shared" si="50"/>
        <v>66.951929916277095</v>
      </c>
      <c r="U376" s="1">
        <v>63116.546999999999</v>
      </c>
      <c r="V376" s="1">
        <f t="shared" si="51"/>
        <v>51.496754571929735</v>
      </c>
      <c r="W376" s="1">
        <v>46973.7</v>
      </c>
      <c r="X376" s="1">
        <v>7.7670782000000003</v>
      </c>
      <c r="Y376">
        <f t="shared" si="52"/>
        <v>7.7718973308634673</v>
      </c>
      <c r="Z376">
        <f t="shared" si="53"/>
        <v>193.94880437539399</v>
      </c>
    </row>
    <row r="377" spans="1:26" x14ac:dyDescent="0.25">
      <c r="A377" s="2">
        <v>40779</v>
      </c>
      <c r="B377" s="3">
        <v>0.44015046296296295</v>
      </c>
      <c r="C377" s="4">
        <f t="shared" si="46"/>
        <v>40779.440150462964</v>
      </c>
      <c r="D377" s="1">
        <v>14.358000000000001</v>
      </c>
      <c r="E377" s="1">
        <v>14.252000000000001</v>
      </c>
      <c r="F377" s="1">
        <f>[1]!pkas(D377)</f>
        <v>1636.0109919679546</v>
      </c>
      <c r="G377" s="1">
        <f>[1]!pkas(E377)</f>
        <v>1624.8311615599878</v>
      </c>
      <c r="H377" s="1">
        <f>G377-100000*(D377-E377)*0.000666</f>
        <v>1617.7715615599877</v>
      </c>
      <c r="I377" s="6">
        <f t="shared" si="47"/>
        <v>99.565517933985078</v>
      </c>
      <c r="J377" s="1">
        <v>16.135000000000002</v>
      </c>
      <c r="K377" s="1">
        <v>24.491</v>
      </c>
      <c r="L377" s="1">
        <v>18.738008606717926</v>
      </c>
      <c r="M377" s="1">
        <f t="shared" si="48"/>
        <v>18.738008606717926</v>
      </c>
      <c r="N377" s="1">
        <v>24.938845797425017</v>
      </c>
      <c r="O377" s="1">
        <f t="shared" si="49"/>
        <v>24.938845797425017</v>
      </c>
      <c r="P377" s="5">
        <f>116.965977835504*Y377^-0.147209514563201+-0.65107943206335*D377^0.893381693494807+1.56520244006074</f>
        <v>81.021054181661341</v>
      </c>
      <c r="Q377" s="5">
        <f t="shared" si="45"/>
        <v>44.059829772878821</v>
      </c>
      <c r="R377" s="1">
        <v>9.8064686000000005</v>
      </c>
      <c r="S377" s="1">
        <v>1.0202629999999999</v>
      </c>
      <c r="T377" s="1">
        <f t="shared" si="50"/>
        <v>66.916196521928882</v>
      </c>
      <c r="U377" s="1">
        <v>63082.527999999998</v>
      </c>
      <c r="V377" s="1">
        <f t="shared" si="51"/>
        <v>51.175085020886172</v>
      </c>
      <c r="W377" s="1">
        <v>47132.457999999999</v>
      </c>
      <c r="X377" s="1">
        <v>7.7652858</v>
      </c>
      <c r="Y377">
        <f t="shared" si="52"/>
        <v>7.7703758050065233</v>
      </c>
      <c r="Z377">
        <f t="shared" si="53"/>
        <v>194.68572879728362</v>
      </c>
    </row>
    <row r="378" spans="1:26" x14ac:dyDescent="0.25">
      <c r="A378" s="2">
        <v>40779</v>
      </c>
      <c r="B378" s="3">
        <v>0.44084490740740739</v>
      </c>
      <c r="C378" s="4">
        <f t="shared" si="46"/>
        <v>40779.440844907411</v>
      </c>
      <c r="D378" s="1">
        <v>13.997999999999999</v>
      </c>
      <c r="E378" s="1">
        <v>14.234</v>
      </c>
      <c r="F378" s="1">
        <f>[1]!pkas(D378)</f>
        <v>1598.3145626793209</v>
      </c>
      <c r="G378" s="1">
        <f>[1]!pkas(E378)</f>
        <v>1622.9393842067191</v>
      </c>
      <c r="H378" s="1">
        <f>G378-100000*(D378-E378)*0.000666</f>
        <v>1638.656984206719</v>
      </c>
      <c r="I378" s="6">
        <f t="shared" si="47"/>
        <v>100.96846500571446</v>
      </c>
      <c r="J378" s="1">
        <v>16.135000000000002</v>
      </c>
      <c r="K378" s="1">
        <v>24.478000000000002</v>
      </c>
      <c r="L378" s="1">
        <v>18.589421110362139</v>
      </c>
      <c r="M378" s="1">
        <f t="shared" si="48"/>
        <v>18.589421110362139</v>
      </c>
      <c r="N378" s="1">
        <v>25.011437093705467</v>
      </c>
      <c r="O378" s="1">
        <f t="shared" si="49"/>
        <v>25.011437093705467</v>
      </c>
      <c r="P378" s="5">
        <f>116.965977835504*Y378^-0.147209514563201+-0.65107943206335*D378^0.893381693494807+1.56520244006074</f>
        <v>81.044834396363612</v>
      </c>
      <c r="Q378" s="5">
        <f t="shared" si="45"/>
        <v>44.434127096553759</v>
      </c>
      <c r="R378" s="1">
        <v>9.8419434999999993</v>
      </c>
      <c r="S378" s="1">
        <v>1.0271412</v>
      </c>
      <c r="T378" s="1">
        <f t="shared" si="50"/>
        <v>67.390758147077179</v>
      </c>
      <c r="U378" s="1">
        <v>63534.336000000003</v>
      </c>
      <c r="V378" s="1">
        <f t="shared" si="51"/>
        <v>51.205509242239643</v>
      </c>
      <c r="W378" s="1">
        <v>46975.275000000001</v>
      </c>
      <c r="X378" s="1">
        <v>7.7161078999999999</v>
      </c>
      <c r="Y378">
        <f t="shared" si="52"/>
        <v>7.8526802798627244</v>
      </c>
      <c r="Z378">
        <f t="shared" si="53"/>
        <v>185.8597317626859</v>
      </c>
    </row>
    <row r="379" spans="1:26" x14ac:dyDescent="0.25">
      <c r="A379" s="2">
        <v>40779</v>
      </c>
      <c r="B379" s="3">
        <v>0.44153935185185184</v>
      </c>
      <c r="C379" s="4">
        <f t="shared" si="46"/>
        <v>40779.44153935185</v>
      </c>
      <c r="D379" s="1">
        <v>14.007999999999999</v>
      </c>
      <c r="E379" s="1">
        <v>14.148</v>
      </c>
      <c r="F379" s="1">
        <f>[1]!pkas(D379)</f>
        <v>1599.3512847020986</v>
      </c>
      <c r="G379" s="1">
        <f>[1]!pkas(E379)</f>
        <v>1613.9275873925292</v>
      </c>
      <c r="H379" s="1">
        <f>G379-100000*(D379-E379)*0.000666</f>
        <v>1623.2515873925292</v>
      </c>
      <c r="I379" s="6">
        <f t="shared" si="47"/>
        <v>100.57772108692089</v>
      </c>
      <c r="J379" s="1">
        <v>16.138000000000002</v>
      </c>
      <c r="K379" s="1">
        <v>24.783000000000001</v>
      </c>
      <c r="L379" s="1">
        <v>18.620019949877531</v>
      </c>
      <c r="M379" s="1">
        <f t="shared" si="48"/>
        <v>18.620019949877531</v>
      </c>
      <c r="N379" s="1">
        <v>24.967228905604884</v>
      </c>
      <c r="O379" s="1">
        <f t="shared" si="49"/>
        <v>24.967228905604884</v>
      </c>
      <c r="P379" s="5">
        <f>116.965977835504*Y379^-0.147209514563201+-0.65107943206335*D379^0.893381693494807+1.56520244006074</f>
        <v>81.075493311903003</v>
      </c>
      <c r="Q379" s="5">
        <f t="shared" si="45"/>
        <v>44.420171660300241</v>
      </c>
      <c r="R379" s="1">
        <v>9.8400499999999997</v>
      </c>
      <c r="S379" s="1">
        <v>1.0257480000000001</v>
      </c>
      <c r="T379" s="1">
        <f t="shared" si="50"/>
        <v>67.292716987689275</v>
      </c>
      <c r="U379" s="1">
        <v>63440.993000000002</v>
      </c>
      <c r="V379" s="1">
        <f t="shared" si="51"/>
        <v>50.497143209591009</v>
      </c>
      <c r="W379" s="1">
        <v>47070.928</v>
      </c>
      <c r="X379" s="1">
        <v>7.7144461</v>
      </c>
      <c r="Y379">
        <f t="shared" si="52"/>
        <v>7.8310647700394611</v>
      </c>
      <c r="Z379">
        <f t="shared" si="53"/>
        <v>183.26908860788734</v>
      </c>
    </row>
    <row r="380" spans="1:26" x14ac:dyDescent="0.25">
      <c r="A380" s="2">
        <v>40779</v>
      </c>
      <c r="B380" s="3">
        <v>0.44223379629629633</v>
      </c>
      <c r="C380" s="4">
        <f t="shared" si="46"/>
        <v>40779.442233796297</v>
      </c>
      <c r="D380" s="1">
        <v>14.138</v>
      </c>
      <c r="E380" s="1">
        <v>14.2</v>
      </c>
      <c r="F380" s="1">
        <f>[1]!pkas(D380)</f>
        <v>1612.8825640684909</v>
      </c>
      <c r="G380" s="1">
        <f>[1]!pkas(E380)</f>
        <v>1619.3713083267894</v>
      </c>
      <c r="H380" s="1">
        <f>G380-100000*(D380-E380)*0.000666</f>
        <v>1623.5005083267893</v>
      </c>
      <c r="I380" s="6">
        <f t="shared" si="47"/>
        <v>100.25498784489805</v>
      </c>
      <c r="J380" s="1">
        <v>16.196000000000002</v>
      </c>
      <c r="K380" s="1">
        <v>24.146999999999998</v>
      </c>
      <c r="L380" s="1">
        <v>18.619675462556302</v>
      </c>
      <c r="M380" s="1">
        <f t="shared" si="48"/>
        <v>18.619675462556302</v>
      </c>
      <c r="N380" s="1">
        <v>24.981193405477882</v>
      </c>
      <c r="O380" s="1">
        <f t="shared" si="49"/>
        <v>24.981193405477882</v>
      </c>
      <c r="P380" s="5">
        <f>116.965977835504*Y380^-0.147209514563201+-0.65107943206335*D380^0.893381693494807+1.56520244006074</f>
        <v>81.036272467752724</v>
      </c>
      <c r="Q380" s="5">
        <f t="shared" si="45"/>
        <v>44.411566580500299</v>
      </c>
      <c r="R380" s="1">
        <v>9.8347634999999993</v>
      </c>
      <c r="S380" s="1">
        <v>1.0238961</v>
      </c>
      <c r="T380" s="1">
        <f t="shared" si="50"/>
        <v>67.293819844350466</v>
      </c>
      <c r="U380" s="1">
        <v>63442.042999999998</v>
      </c>
      <c r="V380" s="1">
        <f t="shared" si="51"/>
        <v>51.987189914781773</v>
      </c>
      <c r="W380" s="1">
        <v>47040.688999999998</v>
      </c>
      <c r="X380" s="1">
        <v>7.7185911000000003</v>
      </c>
      <c r="Y380">
        <f t="shared" si="52"/>
        <v>7.8201017635032173</v>
      </c>
      <c r="Z380">
        <f t="shared" si="53"/>
        <v>189.61964601288844</v>
      </c>
    </row>
    <row r="381" spans="1:26" x14ac:dyDescent="0.25">
      <c r="A381" s="2">
        <v>40779</v>
      </c>
      <c r="B381" s="3">
        <v>0.44292824074074072</v>
      </c>
      <c r="C381" s="4">
        <f t="shared" si="46"/>
        <v>40779.442928240744</v>
      </c>
      <c r="D381" s="1">
        <v>14.237</v>
      </c>
      <c r="E381" s="1">
        <v>14.257999999999999</v>
      </c>
      <c r="F381" s="1">
        <f>[1]!pkas(D381)</f>
        <v>1623.2545459287014</v>
      </c>
      <c r="G381" s="1">
        <f>[1]!pkas(E381)</f>
        <v>1625.4621845683375</v>
      </c>
      <c r="H381" s="1">
        <f>G381-100000*(D381-E381)*0.000666</f>
        <v>1626.8607845683375</v>
      </c>
      <c r="I381" s="6">
        <f t="shared" si="47"/>
        <v>100.08604321978561</v>
      </c>
      <c r="J381" s="1">
        <v>16.12</v>
      </c>
      <c r="K381" s="1">
        <v>23.934000000000001</v>
      </c>
      <c r="L381" s="1">
        <v>18.690845928773115</v>
      </c>
      <c r="M381" s="1">
        <f t="shared" si="48"/>
        <v>18.690845928773115</v>
      </c>
      <c r="N381" s="1">
        <v>24.894128936337381</v>
      </c>
      <c r="O381" s="1">
        <f t="shared" si="49"/>
        <v>24.894128936337381</v>
      </c>
      <c r="P381" s="5">
        <f>116.965977835504*Y381^-0.147209514563201+-0.65107943206335*D381^0.893381693494807+1.56520244006074</f>
        <v>81.070923421659018</v>
      </c>
      <c r="Q381" s="5">
        <f t="shared" si="45"/>
        <v>44.262408625046795</v>
      </c>
      <c r="R381" s="1">
        <v>9.8277371000000002</v>
      </c>
      <c r="S381" s="1">
        <v>1.0206484</v>
      </c>
      <c r="T381" s="1">
        <f t="shared" si="50"/>
        <v>67.066410170957099</v>
      </c>
      <c r="U381" s="1">
        <v>63225.536</v>
      </c>
      <c r="V381" s="1">
        <f t="shared" si="51"/>
        <v>52.497440840472841</v>
      </c>
      <c r="W381" s="1">
        <v>47229.584000000003</v>
      </c>
      <c r="X381" s="1">
        <v>7.7463151999999997</v>
      </c>
      <c r="Y381">
        <f t="shared" si="52"/>
        <v>7.7722873660544707</v>
      </c>
      <c r="Z381">
        <f t="shared" si="53"/>
        <v>195.37688343898725</v>
      </c>
    </row>
    <row r="382" spans="1:26" x14ac:dyDescent="0.25">
      <c r="A382" s="2">
        <v>40779</v>
      </c>
      <c r="B382" s="3">
        <v>0.44362268518518522</v>
      </c>
      <c r="C382" s="4">
        <f t="shared" si="46"/>
        <v>40779.443622685183</v>
      </c>
      <c r="D382" s="1">
        <v>14.555</v>
      </c>
      <c r="E382" s="1">
        <v>14.481</v>
      </c>
      <c r="F382" s="1">
        <f>[1]!pkas(D382)</f>
        <v>1656.9682922669379</v>
      </c>
      <c r="G382" s="1">
        <f>[1]!pkas(E382)</f>
        <v>1649.06850547574</v>
      </c>
      <c r="H382" s="1">
        <f>G382-100000*(D382-E382)*0.000666</f>
        <v>1644.14010547574</v>
      </c>
      <c r="I382" s="6">
        <f t="shared" si="47"/>
        <v>99.7011403720564</v>
      </c>
      <c r="J382" s="1">
        <v>16.228000000000002</v>
      </c>
      <c r="K382" s="1">
        <v>24.722999999999999</v>
      </c>
      <c r="L382" s="1">
        <v>18.720334360043523</v>
      </c>
      <c r="M382" s="1">
        <f t="shared" si="48"/>
        <v>18.720334360043523</v>
      </c>
      <c r="N382" s="1">
        <v>25.041339781011402</v>
      </c>
      <c r="O382" s="1">
        <f t="shared" si="49"/>
        <v>25.041339781011402</v>
      </c>
      <c r="P382" s="5">
        <f>116.965977835504*Y382^-0.147209514563201+-0.65107943206335*D382^0.893381693494807+1.56520244006074</f>
        <v>80.94214566950194</v>
      </c>
      <c r="Q382" s="5">
        <f t="shared" si="45"/>
        <v>44.121708874797527</v>
      </c>
      <c r="R382" s="1">
        <v>9.8140573</v>
      </c>
      <c r="S382" s="1">
        <v>1.0197615</v>
      </c>
      <c r="T382" s="1">
        <f t="shared" si="50"/>
        <v>66.972444049441421</v>
      </c>
      <c r="U382" s="1">
        <v>63136.076999999997</v>
      </c>
      <c r="V382" s="1">
        <f t="shared" si="51"/>
        <v>50.635601208389872</v>
      </c>
      <c r="W382" s="1">
        <v>46910.701000000001</v>
      </c>
      <c r="X382" s="1">
        <v>7.7562375000000001</v>
      </c>
      <c r="Y382">
        <f t="shared" si="52"/>
        <v>7.7659339139495813</v>
      </c>
      <c r="Z382">
        <f t="shared" si="53"/>
        <v>190.85332395361286</v>
      </c>
    </row>
    <row r="383" spans="1:26" x14ac:dyDescent="0.25">
      <c r="A383" s="2">
        <v>40779</v>
      </c>
      <c r="B383" s="3">
        <v>0.4443171296296296</v>
      </c>
      <c r="C383" s="4">
        <f t="shared" si="46"/>
        <v>40779.44431712963</v>
      </c>
      <c r="D383" s="1">
        <v>14.334</v>
      </c>
      <c r="E383" s="1">
        <v>14.178000000000001</v>
      </c>
      <c r="F383" s="1">
        <f>[1]!pkas(D383)</f>
        <v>1633.473806317983</v>
      </c>
      <c r="G383" s="1">
        <f>[1]!pkas(E383)</f>
        <v>1617.0662291658475</v>
      </c>
      <c r="H383" s="1">
        <f>G383-100000*(D383-E383)*0.000666</f>
        <v>1606.6766291658475</v>
      </c>
      <c r="I383" s="6">
        <f t="shared" si="47"/>
        <v>99.35750312432414</v>
      </c>
      <c r="J383" s="1">
        <v>16.122</v>
      </c>
      <c r="K383" s="1">
        <v>23.988</v>
      </c>
      <c r="L383" s="1">
        <v>18.711088029654491</v>
      </c>
      <c r="M383" s="1">
        <f t="shared" si="48"/>
        <v>18.711088029654491</v>
      </c>
      <c r="N383" s="1">
        <v>24.925734634355081</v>
      </c>
      <c r="O383" s="1">
        <f t="shared" si="49"/>
        <v>24.925734634355081</v>
      </c>
      <c r="P383" s="5">
        <f>116.965977835504*Y383^-0.147209514563201+-0.65107943206335*D383^0.893381693494807+1.56520244006074</f>
        <v>81.042547022733942</v>
      </c>
      <c r="Q383" s="5">
        <f t="shared" si="45"/>
        <v>44.444633847762297</v>
      </c>
      <c r="R383" s="1">
        <v>9.8360166000000007</v>
      </c>
      <c r="S383" s="1">
        <v>1.0213745000000001</v>
      </c>
      <c r="T383" s="1">
        <f t="shared" si="50"/>
        <v>67.001891648246158</v>
      </c>
      <c r="U383" s="1">
        <v>63164.112000000001</v>
      </c>
      <c r="V383" s="1">
        <f t="shared" si="51"/>
        <v>52.367540111281052</v>
      </c>
      <c r="W383" s="1">
        <v>47160.911999999997</v>
      </c>
      <c r="X383" s="1">
        <v>7.7143154999999997</v>
      </c>
      <c r="Y383">
        <f t="shared" si="52"/>
        <v>7.7636758027057766</v>
      </c>
      <c r="Z383">
        <f t="shared" si="53"/>
        <v>190.40369370470091</v>
      </c>
    </row>
    <row r="384" spans="1:26" x14ac:dyDescent="0.25">
      <c r="A384" s="2">
        <v>40779</v>
      </c>
      <c r="B384" s="3">
        <v>0.4450115740740741</v>
      </c>
      <c r="C384" s="4">
        <f t="shared" si="46"/>
        <v>40779.445011574076</v>
      </c>
      <c r="D384" s="1">
        <v>14.167</v>
      </c>
      <c r="E384" s="1">
        <v>14.331</v>
      </c>
      <c r="F384" s="1">
        <f>[1]!pkas(D384)</f>
        <v>1615.9147714689432</v>
      </c>
      <c r="G384" s="1">
        <f>[1]!pkas(E384)</f>
        <v>1633.1569013921433</v>
      </c>
      <c r="H384" s="1">
        <f>G384-100000*(D384-E384)*0.000666</f>
        <v>1644.0793013921432</v>
      </c>
      <c r="I384" s="6">
        <f t="shared" si="47"/>
        <v>100.66879060981155</v>
      </c>
      <c r="J384" s="1">
        <v>16.393000000000001</v>
      </c>
      <c r="K384" s="1">
        <v>24.231999999999999</v>
      </c>
      <c r="L384" s="1">
        <v>18.738806099470423</v>
      </c>
      <c r="M384" s="1">
        <f t="shared" si="48"/>
        <v>18.738806099470423</v>
      </c>
      <c r="N384" s="1">
        <v>24.891038942666057</v>
      </c>
      <c r="O384" s="1">
        <f t="shared" si="49"/>
        <v>24.891038942666057</v>
      </c>
      <c r="P384" s="5">
        <f>116.965977835504*Y384^-0.147209514563201+-0.65107943206335*D384^0.893381693494807+1.56520244006074</f>
        <v>81.140200790134855</v>
      </c>
      <c r="Q384" s="5">
        <f t="shared" si="45"/>
        <v>44.503297605774527</v>
      </c>
      <c r="R384" s="1">
        <v>9.8418530000000004</v>
      </c>
      <c r="S384" s="1">
        <v>1.0214273</v>
      </c>
      <c r="T384" s="1">
        <f t="shared" si="50"/>
        <v>66.913659810354943</v>
      </c>
      <c r="U384" s="1">
        <v>63080.112999999998</v>
      </c>
      <c r="V384" s="1">
        <f t="shared" si="51"/>
        <v>51.785158063634171</v>
      </c>
      <c r="W384" s="1">
        <v>47236.303999999996</v>
      </c>
      <c r="X384" s="1">
        <v>7.7040708999999996</v>
      </c>
      <c r="Y384">
        <f t="shared" si="52"/>
        <v>7.7487687326938612</v>
      </c>
      <c r="Z384">
        <f t="shared" si="53"/>
        <v>186.62169979341871</v>
      </c>
    </row>
    <row r="385" spans="1:26" x14ac:dyDescent="0.25">
      <c r="A385" s="2">
        <v>40779</v>
      </c>
      <c r="B385" s="3">
        <v>0.44570601851851849</v>
      </c>
      <c r="C385" s="4">
        <f t="shared" si="46"/>
        <v>40779.445706018516</v>
      </c>
      <c r="D385" s="1">
        <v>14.013999999999999</v>
      </c>
      <c r="E385" s="1">
        <v>14.28</v>
      </c>
      <c r="F385" s="1">
        <f>[1]!pkas(D385)</f>
        <v>1599.9736016174143</v>
      </c>
      <c r="G385" s="1">
        <f>[1]!pkas(E385)</f>
        <v>1627.7777787943232</v>
      </c>
      <c r="H385" s="1">
        <f>G385-100000*(D385-E385)*0.000666</f>
        <v>1645.4933787943232</v>
      </c>
      <c r="I385" s="6">
        <f t="shared" si="47"/>
        <v>101.08833037474696</v>
      </c>
      <c r="J385" s="1">
        <v>16.398</v>
      </c>
      <c r="K385" s="1">
        <v>24.393999999999998</v>
      </c>
      <c r="L385" s="1">
        <v>18.742412589266735</v>
      </c>
      <c r="M385" s="1">
        <f t="shared" si="48"/>
        <v>18.742412589266735</v>
      </c>
      <c r="N385" s="1">
        <v>24.924041912117673</v>
      </c>
      <c r="O385" s="1">
        <f t="shared" si="49"/>
        <v>24.924041912117673</v>
      </c>
      <c r="P385" s="5">
        <f>116.965977835504*Y385^-0.147209514563201+-0.65107943206335*D385^0.893381693494807+1.56520244006074</f>
        <v>81.20999385293932</v>
      </c>
      <c r="Q385" s="5">
        <f t="shared" si="45"/>
        <v>44.802113259607751</v>
      </c>
      <c r="R385" s="1">
        <v>9.8459684999999997</v>
      </c>
      <c r="S385" s="1">
        <v>1.0218194</v>
      </c>
      <c r="T385" s="1">
        <f t="shared" si="50"/>
        <v>66.902189450510704</v>
      </c>
      <c r="U385" s="1">
        <v>63069.192999999999</v>
      </c>
      <c r="V385" s="1">
        <f t="shared" si="51"/>
        <v>51.402597372863099</v>
      </c>
      <c r="W385" s="1">
        <v>47164.587</v>
      </c>
      <c r="X385" s="1">
        <v>7.6424579000000001</v>
      </c>
      <c r="Y385">
        <f t="shared" si="52"/>
        <v>7.7471441504775953</v>
      </c>
      <c r="Z385">
        <f t="shared" si="53"/>
        <v>178.28014368197591</v>
      </c>
    </row>
    <row r="386" spans="1:26" x14ac:dyDescent="0.25">
      <c r="A386" s="2">
        <v>40779</v>
      </c>
      <c r="B386" s="3">
        <v>0.44640046296296299</v>
      </c>
      <c r="C386" s="4">
        <f t="shared" si="46"/>
        <v>40779.446400462963</v>
      </c>
      <c r="D386" s="1">
        <v>14.186999999999999</v>
      </c>
      <c r="E386" s="1">
        <v>14.08</v>
      </c>
      <c r="F386" s="1">
        <f>[1]!pkas(D386)</f>
        <v>1618.0088672764741</v>
      </c>
      <c r="G386" s="1">
        <f>[1]!pkas(E386)</f>
        <v>1606.8331495484824</v>
      </c>
      <c r="H386" s="1">
        <f>G386-100000*(D386-E386)*0.000666</f>
        <v>1599.7069495484825</v>
      </c>
      <c r="I386" s="6">
        <f t="shared" si="47"/>
        <v>99.556506535728218</v>
      </c>
      <c r="J386" s="1">
        <v>15.992000000000001</v>
      </c>
      <c r="K386" s="1">
        <v>24.599</v>
      </c>
      <c r="L386" s="1">
        <v>18.67301004003042</v>
      </c>
      <c r="M386" s="1">
        <f t="shared" si="48"/>
        <v>18.67301004003042</v>
      </c>
      <c r="N386" s="1">
        <v>24.968537222376767</v>
      </c>
      <c r="O386" s="1">
        <f t="shared" si="49"/>
        <v>24.968537222376767</v>
      </c>
      <c r="P386" s="5">
        <f>116.965977835504*Y386^-0.147209514563201+-0.65107943206335*D386^0.893381693494807+1.56520244006074</f>
        <v>81.091813757569753</v>
      </c>
      <c r="Q386" s="5">
        <f t="shared" ref="Q386:Q449" si="54">116.965977835504*Z386^-0.147209514563201+-0.65107943206335*K386^0.893381693494807+1.56520244006074</f>
        <v>44.892332981342911</v>
      </c>
      <c r="R386" s="1">
        <v>9.8594460999999995</v>
      </c>
      <c r="S386" s="1">
        <v>1.0232372999999999</v>
      </c>
      <c r="T386" s="1">
        <f t="shared" si="50"/>
        <v>67.123318183906463</v>
      </c>
      <c r="U386" s="1">
        <v>63279.714999999997</v>
      </c>
      <c r="V386" s="1">
        <f t="shared" si="51"/>
        <v>50.923130019094017</v>
      </c>
      <c r="W386" s="1">
        <v>47068.093999999997</v>
      </c>
      <c r="X386" s="1">
        <v>7.6316214000000002</v>
      </c>
      <c r="Y386">
        <f t="shared" si="52"/>
        <v>7.772913069408375</v>
      </c>
      <c r="Z386">
        <f t="shared" si="53"/>
        <v>174.44193378801322</v>
      </c>
    </row>
    <row r="387" spans="1:26" x14ac:dyDescent="0.25">
      <c r="A387" s="2">
        <v>40779</v>
      </c>
      <c r="B387" s="3">
        <v>0.44709490740740737</v>
      </c>
      <c r="C387" s="4">
        <f t="shared" ref="C387:C450" si="55">A387+B387</f>
        <v>40779.447094907409</v>
      </c>
      <c r="D387" s="1">
        <v>14.169</v>
      </c>
      <c r="E387" s="1">
        <v>14.250999999999999</v>
      </c>
      <c r="F387" s="1">
        <f>[1]!pkas(D387)</f>
        <v>1616.1240737935582</v>
      </c>
      <c r="G387" s="1">
        <f>[1]!pkas(E387)</f>
        <v>1624.7260119942057</v>
      </c>
      <c r="H387" s="1">
        <f>G387-100000*(D387-E387)*0.000666</f>
        <v>1630.1872119942057</v>
      </c>
      <c r="I387" s="6">
        <f t="shared" ref="I387:I450" si="56">H387/G387*100</f>
        <v>100.33613052044983</v>
      </c>
      <c r="J387" s="1">
        <v>16.286000000000001</v>
      </c>
      <c r="K387" s="1">
        <v>23.986000000000001</v>
      </c>
      <c r="L387" s="1">
        <v>18.710741816260452</v>
      </c>
      <c r="M387" s="1">
        <f t="shared" ref="M387:M450" si="57">1/(1/298.15+1/4090*LN(U387/47000))-273.15</f>
        <v>18.710741816260452</v>
      </c>
      <c r="N387" s="1">
        <v>24.877429654392472</v>
      </c>
      <c r="O387" s="1">
        <f t="shared" ref="O387:O450" si="58">1/(1/298.15+1/4090*LN(W387/47000))-273.15</f>
        <v>24.877429654392472</v>
      </c>
      <c r="P387" s="5">
        <f>116.965977835504*Y387^-0.147209514563201+-0.65107943206335*D387^0.893381693494807+1.56520244006074</f>
        <v>81.125045726765137</v>
      </c>
      <c r="Q387" s="5">
        <f t="shared" si="54"/>
        <v>44.577316042410864</v>
      </c>
      <c r="R387" s="1">
        <v>9.8469646999999991</v>
      </c>
      <c r="S387" s="1">
        <v>1.0217626</v>
      </c>
      <c r="T387" s="1">
        <f t="shared" ref="T387:T450" si="59">50*EXP(4050/(273.15+M387)-4050/298.15)</f>
        <v>67.002994552084616</v>
      </c>
      <c r="U387" s="1">
        <v>63165.161999999997</v>
      </c>
      <c r="V387" s="1">
        <f t="shared" ref="V387:V450" si="60">50*EXP(4050/(273.15+K387)-4050/298.15)</f>
        <v>52.372344671557222</v>
      </c>
      <c r="W387" s="1">
        <v>47265.913999999997</v>
      </c>
      <c r="X387" s="1">
        <v>7.6950247000000003</v>
      </c>
      <c r="Y387">
        <f t="shared" ref="Y387:Y450" si="61">T387*R387/(R387-S387)-T387</f>
        <v>7.7574601856793635</v>
      </c>
      <c r="Z387">
        <f t="shared" ref="Z387:Z450" si="62">V387*R387/(R387-X387)-V387</f>
        <v>187.27589330768816</v>
      </c>
    </row>
    <row r="388" spans="1:26" x14ac:dyDescent="0.25">
      <c r="A388" s="2">
        <v>40779</v>
      </c>
      <c r="B388" s="3">
        <v>0.44778935185185187</v>
      </c>
      <c r="C388" s="4">
        <f t="shared" si="55"/>
        <v>40779.447789351849</v>
      </c>
      <c r="D388" s="1">
        <v>14.419</v>
      </c>
      <c r="E388" s="1">
        <v>14.481</v>
      </c>
      <c r="F388" s="1">
        <f>[1]!pkas(D388)</f>
        <v>1642.4752672135778</v>
      </c>
      <c r="G388" s="1">
        <f>[1]!pkas(E388)</f>
        <v>1649.06850547574</v>
      </c>
      <c r="H388" s="1">
        <f>G388-100000*(D388-E388)*0.000666</f>
        <v>1653.1977054757399</v>
      </c>
      <c r="I388" s="6">
        <f t="shared" si="56"/>
        <v>100.25039590449329</v>
      </c>
      <c r="J388" s="1">
        <v>15.747999999999999</v>
      </c>
      <c r="K388" s="1">
        <v>24.108000000000001</v>
      </c>
      <c r="L388" s="1">
        <v>18.840372585017406</v>
      </c>
      <c r="M388" s="1">
        <f t="shared" si="57"/>
        <v>18.840372585017406</v>
      </c>
      <c r="N388" s="1">
        <v>24.894128936337381</v>
      </c>
      <c r="O388" s="1">
        <f t="shared" si="58"/>
        <v>24.894128936337381</v>
      </c>
      <c r="P388" s="5">
        <f>116.965977835504*Y388^-0.147209514563201+-0.65107943206335*D388^0.893381693494807+1.56520244006074</f>
        <v>81.154753442538421</v>
      </c>
      <c r="Q388" s="5">
        <f t="shared" si="54"/>
        <v>46.39629060392415</v>
      </c>
      <c r="R388" s="1">
        <v>9.9730278000000006</v>
      </c>
      <c r="S388" s="1">
        <v>1.0304352000000001</v>
      </c>
      <c r="T388" s="1">
        <f t="shared" si="59"/>
        <v>66.591488657473491</v>
      </c>
      <c r="U388" s="1">
        <v>62773.406999999999</v>
      </c>
      <c r="V388" s="1">
        <f t="shared" si="60"/>
        <v>52.080189295867342</v>
      </c>
      <c r="W388" s="1">
        <v>47229.584000000003</v>
      </c>
      <c r="X388" s="1">
        <v>7.3862161000000004</v>
      </c>
      <c r="Y388">
        <f t="shared" si="61"/>
        <v>7.673190203595027</v>
      </c>
      <c r="Z388">
        <f t="shared" si="62"/>
        <v>148.70642987589045</v>
      </c>
    </row>
    <row r="389" spans="1:26" x14ac:dyDescent="0.25">
      <c r="A389" s="2">
        <v>40779</v>
      </c>
      <c r="B389" s="3">
        <v>0.44848379629629626</v>
      </c>
      <c r="C389" s="4">
        <f t="shared" si="55"/>
        <v>40779.448483796295</v>
      </c>
      <c r="D389" s="1">
        <v>14.348000000000001</v>
      </c>
      <c r="E389" s="1">
        <v>14.231999999999999</v>
      </c>
      <c r="F389" s="1">
        <f>[1]!pkas(D389)</f>
        <v>1634.95341068062</v>
      </c>
      <c r="G389" s="1">
        <f>[1]!pkas(E389)</f>
        <v>1622.7293062721171</v>
      </c>
      <c r="H389" s="1">
        <f>G389-100000*(D389-E389)*0.000666</f>
        <v>1615.0037062721171</v>
      </c>
      <c r="I389" s="6">
        <f t="shared" si="56"/>
        <v>99.52391320165728</v>
      </c>
      <c r="J389" s="1">
        <v>16.129000000000001</v>
      </c>
      <c r="K389" s="1">
        <v>23.891999999999999</v>
      </c>
      <c r="L389" s="1">
        <v>18.690085113473742</v>
      </c>
      <c r="M389" s="1">
        <f t="shared" si="57"/>
        <v>18.690085113473742</v>
      </c>
      <c r="N389" s="1">
        <v>24.854528735678514</v>
      </c>
      <c r="O389" s="1">
        <f t="shared" si="58"/>
        <v>24.854528735678514</v>
      </c>
      <c r="P389" s="5">
        <f>116.965977835504*Y389^-0.147209514563201+-0.65107943206335*D389^0.893381693494807+1.56520244006074</f>
        <v>81.045445123681915</v>
      </c>
      <c r="Q389" s="5">
        <f t="shared" si="54"/>
        <v>46.264290574352415</v>
      </c>
      <c r="R389" s="1">
        <v>9.8640693000000006</v>
      </c>
      <c r="S389" s="1">
        <v>1.0227211</v>
      </c>
      <c r="T389" s="1">
        <f t="shared" si="59"/>
        <v>67.068836536100633</v>
      </c>
      <c r="U389" s="1">
        <v>63227.845999999998</v>
      </c>
      <c r="V389" s="1">
        <f t="shared" si="60"/>
        <v>52.598730230139779</v>
      </c>
      <c r="W389" s="1">
        <v>47315.788</v>
      </c>
      <c r="X389" s="1">
        <v>7.3376257999999996</v>
      </c>
      <c r="Y389">
        <f t="shared" si="61"/>
        <v>7.7581736095317382</v>
      </c>
      <c r="Z389">
        <f t="shared" si="62"/>
        <v>152.76407328480269</v>
      </c>
    </row>
    <row r="390" spans="1:26" x14ac:dyDescent="0.25">
      <c r="A390" s="2">
        <v>40779</v>
      </c>
      <c r="B390" s="3">
        <v>0.44917824074074075</v>
      </c>
      <c r="C390" s="4">
        <f t="shared" si="55"/>
        <v>40779.449178240742</v>
      </c>
      <c r="D390" s="1">
        <v>14.225</v>
      </c>
      <c r="E390" s="1">
        <v>14.321</v>
      </c>
      <c r="F390" s="1">
        <f>[1]!pkas(D390)</f>
        <v>1621.9942217087885</v>
      </c>
      <c r="G390" s="1">
        <f>[1]!pkas(E390)</f>
        <v>1632.1009418565422</v>
      </c>
      <c r="H390" s="1">
        <f>G390-100000*(D390-E390)*0.000666</f>
        <v>1638.4945418565424</v>
      </c>
      <c r="I390" s="6">
        <f t="shared" si="56"/>
        <v>100.39174047609625</v>
      </c>
      <c r="J390" s="1">
        <v>16.283999999999999</v>
      </c>
      <c r="K390" s="1">
        <v>24.471</v>
      </c>
      <c r="L390" s="1">
        <v>18.536227517460361</v>
      </c>
      <c r="M390" s="1">
        <f t="shared" si="57"/>
        <v>18.536227517460361</v>
      </c>
      <c r="N390" s="1">
        <v>24.876706029706781</v>
      </c>
      <c r="O390" s="1">
        <f t="shared" si="58"/>
        <v>24.876706029706781</v>
      </c>
      <c r="P390" s="5">
        <f>116.965977835504*Y390^-0.147209514563201+-0.65107943206335*D390^0.893381693494807+1.56520244006074</f>
        <v>80.963416297097851</v>
      </c>
      <c r="Q390" s="5">
        <f t="shared" si="54"/>
        <v>46.032553392787719</v>
      </c>
      <c r="R390" s="1">
        <v>9.8412611000000005</v>
      </c>
      <c r="S390" s="1">
        <v>1.0234335000000001</v>
      </c>
      <c r="T390" s="1">
        <f t="shared" si="59"/>
        <v>67.561583964100137</v>
      </c>
      <c r="U390" s="1">
        <v>63696.978999999999</v>
      </c>
      <c r="V390" s="1">
        <f t="shared" si="60"/>
        <v>51.221900108047706</v>
      </c>
      <c r="W390" s="1">
        <v>47267.489000000001</v>
      </c>
      <c r="X390" s="1">
        <v>7.3682543000000003</v>
      </c>
      <c r="Y390">
        <f t="shared" si="61"/>
        <v>7.841476549385348</v>
      </c>
      <c r="Z390">
        <f t="shared" si="62"/>
        <v>152.61421267636342</v>
      </c>
    </row>
    <row r="391" spans="1:26" x14ac:dyDescent="0.25">
      <c r="A391" s="2">
        <v>40779</v>
      </c>
      <c r="B391" s="3">
        <v>0.44987268518518514</v>
      </c>
      <c r="C391" s="4">
        <f t="shared" si="55"/>
        <v>40779.449872685182</v>
      </c>
      <c r="D391" s="1">
        <v>14.715</v>
      </c>
      <c r="E391" s="1">
        <v>14.439</v>
      </c>
      <c r="F391" s="1">
        <f>[1]!pkas(D391)</f>
        <v>1674.1626877912945</v>
      </c>
      <c r="G391" s="1">
        <f>[1]!pkas(E391)</f>
        <v>1644.5995824827648</v>
      </c>
      <c r="H391" s="1">
        <f>G391-100000*(D391-E391)*0.000666</f>
        <v>1626.2179824827649</v>
      </c>
      <c r="I391" s="6">
        <f t="shared" si="56"/>
        <v>98.882305444085645</v>
      </c>
      <c r="J391" s="1">
        <v>16.331</v>
      </c>
      <c r="K391" s="1">
        <v>24.417000000000002</v>
      </c>
      <c r="L391" s="1">
        <v>18.718810297363802</v>
      </c>
      <c r="M391" s="1">
        <f t="shared" si="57"/>
        <v>18.718810297363802</v>
      </c>
      <c r="N391" s="1">
        <v>25.000605796405296</v>
      </c>
      <c r="O391" s="1">
        <f t="shared" si="58"/>
        <v>25.000605796405296</v>
      </c>
      <c r="P391" s="5">
        <f>116.965977835504*Y391^-0.147209514563201+-0.65107943206335*D391^0.893381693494807+1.56520244006074</f>
        <v>80.883653325601728</v>
      </c>
      <c r="Q391" s="5">
        <f t="shared" si="54"/>
        <v>45.547299142816541</v>
      </c>
      <c r="R391" s="1">
        <v>9.7864280000000008</v>
      </c>
      <c r="S391" s="1">
        <v>1.0160079</v>
      </c>
      <c r="T391" s="1">
        <f t="shared" si="59"/>
        <v>66.977296846058579</v>
      </c>
      <c r="U391" s="1">
        <v>63140.697</v>
      </c>
      <c r="V391" s="1">
        <f t="shared" si="60"/>
        <v>51.348546398811834</v>
      </c>
      <c r="W391" s="1">
        <v>46998.69</v>
      </c>
      <c r="X391" s="1">
        <v>7.4353224000000004</v>
      </c>
      <c r="Y391">
        <f t="shared" si="61"/>
        <v>7.7589741358273727</v>
      </c>
      <c r="Z391">
        <f t="shared" si="62"/>
        <v>162.38870650749374</v>
      </c>
    </row>
    <row r="392" spans="1:26" x14ac:dyDescent="0.25">
      <c r="A392" s="2">
        <v>40779</v>
      </c>
      <c r="B392" s="3">
        <v>0.45056712962962964</v>
      </c>
      <c r="C392" s="4">
        <f t="shared" si="55"/>
        <v>40779.450567129628</v>
      </c>
      <c r="D392" s="1">
        <v>14.455</v>
      </c>
      <c r="E392" s="1">
        <v>14.327</v>
      </c>
      <c r="F392" s="1">
        <f>[1]!pkas(D392)</f>
        <v>1646.3007727928825</v>
      </c>
      <c r="G392" s="1">
        <f>[1]!pkas(E392)</f>
        <v>1632.7344455459213</v>
      </c>
      <c r="H392" s="1">
        <f>G392-100000*(D392-E392)*0.000666</f>
        <v>1624.2096455459214</v>
      </c>
      <c r="I392" s="6">
        <f t="shared" si="56"/>
        <v>99.477882026482916</v>
      </c>
      <c r="J392" s="1">
        <v>16.54</v>
      </c>
      <c r="K392" s="1">
        <v>24.292999999999999</v>
      </c>
      <c r="L392" s="1">
        <v>18.76135804437655</v>
      </c>
      <c r="M392" s="1">
        <f t="shared" si="57"/>
        <v>18.76135804437655</v>
      </c>
      <c r="N392" s="1">
        <v>25.056187299280737</v>
      </c>
      <c r="O392" s="1">
        <f t="shared" si="58"/>
        <v>25.056187299280737</v>
      </c>
      <c r="P392" s="5">
        <f>116.965977835504*Y392^-0.147209514563201+-0.65107943206335*D392^0.893381693494807+1.56520244006074</f>
        <v>81.050065572664863</v>
      </c>
      <c r="Q392" s="5">
        <f t="shared" si="54"/>
        <v>45.035938554221666</v>
      </c>
      <c r="R392" s="1">
        <v>9.8542542999999991</v>
      </c>
      <c r="S392" s="1">
        <v>1.0211078</v>
      </c>
      <c r="T392" s="1">
        <f t="shared" si="59"/>
        <v>66.841970792998666</v>
      </c>
      <c r="U392" s="1">
        <v>63011.864000000001</v>
      </c>
      <c r="V392" s="1">
        <f t="shared" si="60"/>
        <v>51.640725410518904</v>
      </c>
      <c r="W392" s="1">
        <v>46878.675999999999</v>
      </c>
      <c r="X392" s="1">
        <v>7.5997206999999998</v>
      </c>
      <c r="Y392">
        <f t="shared" si="61"/>
        <v>7.7269020438077263</v>
      </c>
      <c r="Z392">
        <f t="shared" si="62"/>
        <v>174.07373740863147</v>
      </c>
    </row>
    <row r="393" spans="1:26" x14ac:dyDescent="0.25">
      <c r="A393" s="2">
        <v>40779</v>
      </c>
      <c r="B393" s="3">
        <v>0.45126157407407402</v>
      </c>
      <c r="C393" s="4">
        <f t="shared" si="55"/>
        <v>40779.451261574075</v>
      </c>
      <c r="D393" s="1">
        <v>14.656000000000001</v>
      </c>
      <c r="E393" s="1">
        <v>14.371</v>
      </c>
      <c r="F393" s="1">
        <f>[1]!pkas(D393)</f>
        <v>1667.8040948013743</v>
      </c>
      <c r="G393" s="1">
        <f>[1]!pkas(E393)</f>
        <v>1637.3867464583527</v>
      </c>
      <c r="H393" s="1">
        <f>G393-100000*(D393-E393)*0.000666</f>
        <v>1618.4057464583527</v>
      </c>
      <c r="I393" s="6">
        <f t="shared" si="56"/>
        <v>98.840774786955137</v>
      </c>
      <c r="J393" s="1">
        <v>16.334</v>
      </c>
      <c r="K393" s="1">
        <v>25.009</v>
      </c>
      <c r="L393" s="1">
        <v>18.596541159403159</v>
      </c>
      <c r="M393" s="1">
        <f t="shared" si="57"/>
        <v>18.596541159403159</v>
      </c>
      <c r="N393" s="1">
        <v>25.100945195540703</v>
      </c>
      <c r="O393" s="1">
        <f t="shared" si="58"/>
        <v>25.100945195540703</v>
      </c>
      <c r="P393" s="5">
        <f>116.965977835504*Y393^-0.147209514563201+-0.65107943206335*D393^0.893381693494807+1.56520244006074</f>
        <v>80.87510800141942</v>
      </c>
      <c r="Q393" s="5">
        <f t="shared" si="54"/>
        <v>44.89918417934598</v>
      </c>
      <c r="R393" s="1">
        <v>9.9506999</v>
      </c>
      <c r="S393" s="1">
        <v>1.0301769999999999</v>
      </c>
      <c r="T393" s="1">
        <f t="shared" si="59"/>
        <v>67.367930352736664</v>
      </c>
      <c r="U393" s="1">
        <v>63512.601999999999</v>
      </c>
      <c r="V393" s="1">
        <f t="shared" si="60"/>
        <v>49.979502742054592</v>
      </c>
      <c r="W393" s="1">
        <v>46782.288</v>
      </c>
      <c r="X393" s="1">
        <v>7.6967897000000001</v>
      </c>
      <c r="Y393">
        <f t="shared" si="61"/>
        <v>7.7799130348055314</v>
      </c>
      <c r="Z393">
        <f t="shared" si="62"/>
        <v>170.6730471853615</v>
      </c>
    </row>
    <row r="394" spans="1:26" x14ac:dyDescent="0.25">
      <c r="A394" s="2">
        <v>40779</v>
      </c>
      <c r="B394" s="3">
        <v>0.45195601851851852</v>
      </c>
      <c r="C394" s="4">
        <f t="shared" si="55"/>
        <v>40779.451956018522</v>
      </c>
      <c r="D394" s="1">
        <v>14.773999999999999</v>
      </c>
      <c r="E394" s="1">
        <v>14.379</v>
      </c>
      <c r="F394" s="1">
        <f>[1]!pkas(D394)</f>
        <v>1680.5425717589385</v>
      </c>
      <c r="G394" s="1">
        <f>[1]!pkas(E394)</f>
        <v>1638.2338698794529</v>
      </c>
      <c r="H394" s="1">
        <f>G394-100000*(D394-E394)*0.000666</f>
        <v>1611.9268698794529</v>
      </c>
      <c r="I394" s="6">
        <f t="shared" si="56"/>
        <v>98.394185318489619</v>
      </c>
      <c r="J394" s="1">
        <v>16.420999999999999</v>
      </c>
      <c r="K394" s="1">
        <v>24.962</v>
      </c>
      <c r="L394" s="1">
        <v>18.625360336615017</v>
      </c>
      <c r="M394" s="1">
        <f t="shared" si="57"/>
        <v>18.625360336615017</v>
      </c>
      <c r="N394" s="1">
        <v>25.060327203121233</v>
      </c>
      <c r="O394" s="1">
        <f t="shared" si="58"/>
        <v>25.060327203121233</v>
      </c>
      <c r="P394" s="5">
        <f>116.965977835504*Y394^-0.147209514563201+-0.65107943206335*D394^0.893381693494807+1.56520244006074</f>
        <v>80.823431317646651</v>
      </c>
      <c r="Q394" s="5">
        <f t="shared" si="54"/>
        <v>44.665897919205314</v>
      </c>
      <c r="R394" s="1">
        <v>9.8378721999999996</v>
      </c>
      <c r="S394" s="1">
        <v>1.0197594000000001</v>
      </c>
      <c r="T394" s="1">
        <f t="shared" si="59"/>
        <v>67.275622686612138</v>
      </c>
      <c r="U394" s="1">
        <v>63424.718000000001</v>
      </c>
      <c r="V394" s="1">
        <f t="shared" si="60"/>
        <v>50.08665036543124</v>
      </c>
      <c r="W394" s="1">
        <v>46869.750999999997</v>
      </c>
      <c r="X394" s="1">
        <v>7.6594528999999998</v>
      </c>
      <c r="Y394">
        <f t="shared" si="61"/>
        <v>7.7800035202006086</v>
      </c>
      <c r="Z394">
        <f t="shared" si="62"/>
        <v>176.10766641334308</v>
      </c>
    </row>
    <row r="395" spans="1:26" x14ac:dyDescent="0.25">
      <c r="A395" s="2">
        <v>40779</v>
      </c>
      <c r="B395" s="3">
        <v>0.45265046296296302</v>
      </c>
      <c r="C395" s="4">
        <f t="shared" si="55"/>
        <v>40779.452650462961</v>
      </c>
      <c r="D395" s="1">
        <v>14.666</v>
      </c>
      <c r="E395" s="1">
        <v>14.476000000000001</v>
      </c>
      <c r="F395" s="1">
        <f>[1]!pkas(D395)</f>
        <v>1668.880326521396</v>
      </c>
      <c r="G395" s="1">
        <f>[1]!pkas(E395)</f>
        <v>1648.535931845008</v>
      </c>
      <c r="H395" s="1">
        <f>G395-100000*(D395-E395)*0.000666</f>
        <v>1635.881931845008</v>
      </c>
      <c r="I395" s="6">
        <f t="shared" si="56"/>
        <v>99.232409815548394</v>
      </c>
      <c r="J395" s="1">
        <v>16.536000000000001</v>
      </c>
      <c r="K395" s="1">
        <v>24.635000000000002</v>
      </c>
      <c r="L395" s="1">
        <v>18.562100912354822</v>
      </c>
      <c r="M395" s="1">
        <f t="shared" si="57"/>
        <v>18.562100912354822</v>
      </c>
      <c r="N395" s="1">
        <v>25.011971533032693</v>
      </c>
      <c r="O395" s="1">
        <f t="shared" si="58"/>
        <v>25.011971533032693</v>
      </c>
      <c r="P395" s="5">
        <f>116.965977835504*Y395^-0.147209514563201+-0.65107943206335*D395^0.893381693494807+1.56520244006074</f>
        <v>80.784250277212308</v>
      </c>
      <c r="Q395" s="5">
        <f t="shared" si="54"/>
        <v>44.83987260614483</v>
      </c>
      <c r="R395" s="1">
        <v>9.8110370000000007</v>
      </c>
      <c r="S395" s="1">
        <v>1.0204247</v>
      </c>
      <c r="T395" s="1">
        <f t="shared" si="59"/>
        <v>67.478432384676083</v>
      </c>
      <c r="U395" s="1">
        <v>63617.81</v>
      </c>
      <c r="V395" s="1">
        <f t="shared" si="60"/>
        <v>50.839461427368079</v>
      </c>
      <c r="W395" s="1">
        <v>46974.12</v>
      </c>
      <c r="X395" s="1">
        <v>7.6049631</v>
      </c>
      <c r="Y395">
        <f t="shared" si="61"/>
        <v>7.8329764495020839</v>
      </c>
      <c r="Z395">
        <f t="shared" si="62"/>
        <v>175.25805829941032</v>
      </c>
    </row>
    <row r="396" spans="1:26" x14ac:dyDescent="0.25">
      <c r="A396" s="2">
        <v>40779</v>
      </c>
      <c r="B396" s="3">
        <v>0.4533449074074074</v>
      </c>
      <c r="C396" s="4">
        <f t="shared" si="55"/>
        <v>40779.453344907408</v>
      </c>
      <c r="D396" s="1">
        <v>14.537000000000001</v>
      </c>
      <c r="E396" s="1">
        <v>14.026999999999999</v>
      </c>
      <c r="F396" s="1">
        <f>[1]!pkas(D396)</f>
        <v>1655.0436680853584</v>
      </c>
      <c r="G396" s="1">
        <f>[1]!pkas(E396)</f>
        <v>1601.3226852169257</v>
      </c>
      <c r="H396" s="1">
        <f>G396-100000*(D396-E396)*0.000666</f>
        <v>1567.3566852169256</v>
      </c>
      <c r="I396" s="6">
        <f t="shared" si="56"/>
        <v>97.878878485044453</v>
      </c>
      <c r="J396" s="1">
        <v>16.448</v>
      </c>
      <c r="K396" s="1">
        <v>23.965</v>
      </c>
      <c r="L396" s="1">
        <v>18.498376095127014</v>
      </c>
      <c r="M396" s="1">
        <f t="shared" si="57"/>
        <v>18.498376095127014</v>
      </c>
      <c r="N396" s="1">
        <v>24.925009163462448</v>
      </c>
      <c r="O396" s="1">
        <f t="shared" si="58"/>
        <v>24.925009163462448</v>
      </c>
      <c r="P396" s="5">
        <f>116.965977835504*Y396^-0.147209514563201+-0.65107943206335*D396^0.893381693494807+1.56520244006074</f>
        <v>80.960132780037739</v>
      </c>
      <c r="Q396" s="5">
        <f t="shared" si="54"/>
        <v>44.873717424421677</v>
      </c>
      <c r="R396" s="1">
        <v>9.7109518999999995</v>
      </c>
      <c r="S396" s="1">
        <v>0.99882707999999998</v>
      </c>
      <c r="T396" s="1">
        <f t="shared" si="59"/>
        <v>67.68344165035424</v>
      </c>
      <c r="U396" s="1">
        <v>63813.002</v>
      </c>
      <c r="V396" s="1">
        <f t="shared" si="60"/>
        <v>52.422823084875873</v>
      </c>
      <c r="W396" s="1">
        <v>47162.487000000001</v>
      </c>
      <c r="X396" s="1">
        <v>7.5267951999999996</v>
      </c>
      <c r="Y396">
        <f t="shared" si="61"/>
        <v>7.7597665075663684</v>
      </c>
      <c r="Z396">
        <f t="shared" si="62"/>
        <v>180.6536377017697</v>
      </c>
    </row>
    <row r="397" spans="1:26" x14ac:dyDescent="0.25">
      <c r="A397" s="2">
        <v>40779</v>
      </c>
      <c r="B397" s="3">
        <v>0.4540393518518519</v>
      </c>
      <c r="C397" s="4">
        <f t="shared" si="55"/>
        <v>40779.454039351855</v>
      </c>
      <c r="D397" s="1">
        <v>14.54</v>
      </c>
      <c r="E397" s="1">
        <v>14.212</v>
      </c>
      <c r="F397" s="1">
        <f>[1]!pkas(D397)</f>
        <v>1655.3643022947351</v>
      </c>
      <c r="G397" s="1">
        <f>[1]!pkas(E397)</f>
        <v>1620.6298411176233</v>
      </c>
      <c r="H397" s="1">
        <f>G397-100000*(D397-E397)*0.000666</f>
        <v>1598.7850411176232</v>
      </c>
      <c r="I397" s="6">
        <f t="shared" si="56"/>
        <v>98.652079614618515</v>
      </c>
      <c r="J397" s="1">
        <v>16.634</v>
      </c>
      <c r="K397" s="1">
        <v>24.036000000000001</v>
      </c>
      <c r="L397" s="1">
        <v>18.451248879828711</v>
      </c>
      <c r="M397" s="1">
        <f t="shared" si="57"/>
        <v>18.451248879828711</v>
      </c>
      <c r="N397" s="1">
        <v>24.761761855500311</v>
      </c>
      <c r="O397" s="1">
        <f t="shared" si="58"/>
        <v>24.761761855500311</v>
      </c>
      <c r="P397" s="5">
        <f>116.965977835504*Y397^-0.147209514563201+-0.65107943206335*D397^0.893381693494807+1.56520244006074</f>
        <v>80.751351596583433</v>
      </c>
      <c r="Q397" s="5">
        <f t="shared" si="54"/>
        <v>44.795615433320918</v>
      </c>
      <c r="R397" s="1">
        <v>9.7551149000000006</v>
      </c>
      <c r="S397" s="1">
        <v>1.0161026</v>
      </c>
      <c r="T397" s="1">
        <f t="shared" si="59"/>
        <v>67.835513113612777</v>
      </c>
      <c r="U397" s="1">
        <v>63957.794999999998</v>
      </c>
      <c r="V397" s="1">
        <f t="shared" si="60"/>
        <v>52.252382157307018</v>
      </c>
      <c r="W397" s="1">
        <v>47518.434999999998</v>
      </c>
      <c r="X397" s="1">
        <v>7.5768578</v>
      </c>
      <c r="Y397">
        <f t="shared" si="61"/>
        <v>7.8873720371209544</v>
      </c>
      <c r="Z397">
        <f t="shared" si="62"/>
        <v>181.75488527831374</v>
      </c>
    </row>
    <row r="398" spans="1:26" x14ac:dyDescent="0.25">
      <c r="A398" s="2">
        <v>40779</v>
      </c>
      <c r="B398" s="3">
        <v>0.45473379629629629</v>
      </c>
      <c r="C398" s="4">
        <f t="shared" si="55"/>
        <v>40779.454733796294</v>
      </c>
      <c r="D398" s="1">
        <v>14.613</v>
      </c>
      <c r="E398" s="1">
        <v>14.148</v>
      </c>
      <c r="F398" s="1">
        <f>[1]!pkas(D398)</f>
        <v>1663.1832444985082</v>
      </c>
      <c r="G398" s="1">
        <f>[1]!pkas(E398)</f>
        <v>1613.9275873925292</v>
      </c>
      <c r="H398" s="1">
        <f>G398-100000*(D398-E398)*0.000666</f>
        <v>1582.9585873925291</v>
      </c>
      <c r="I398" s="6">
        <f t="shared" si="56"/>
        <v>98.081140675584237</v>
      </c>
      <c r="J398" s="1">
        <v>16.469000000000001</v>
      </c>
      <c r="K398" s="1">
        <v>23.757000000000001</v>
      </c>
      <c r="L398" s="1">
        <v>18.483838864350105</v>
      </c>
      <c r="M398" s="1">
        <f t="shared" si="57"/>
        <v>18.483838864350105</v>
      </c>
      <c r="N398" s="1">
        <v>24.625600356092377</v>
      </c>
      <c r="O398" s="1">
        <f t="shared" si="58"/>
        <v>24.625600356092377</v>
      </c>
      <c r="P398" s="5">
        <f>116.965977835504*Y398^-0.147209514563201+-0.65107943206335*D398^0.893381693494807+1.56520244006074</f>
        <v>80.740793433257451</v>
      </c>
      <c r="Q398" s="5">
        <f t="shared" si="54"/>
        <v>44.454507492448215</v>
      </c>
      <c r="R398" s="1">
        <v>9.7341329000000005</v>
      </c>
      <c r="S398" s="1">
        <v>1.0138005000000001</v>
      </c>
      <c r="T398" s="1">
        <f t="shared" si="59"/>
        <v>67.730309171672019</v>
      </c>
      <c r="U398" s="1">
        <v>63857.625999999997</v>
      </c>
      <c r="V398" s="1">
        <f t="shared" si="60"/>
        <v>52.925824273461586</v>
      </c>
      <c r="W398" s="1">
        <v>47817.68</v>
      </c>
      <c r="X398" s="1">
        <v>7.6347576000000004</v>
      </c>
      <c r="Y398">
        <f t="shared" si="61"/>
        <v>7.874128892540341</v>
      </c>
      <c r="Z398">
        <f t="shared" si="62"/>
        <v>192.47432277024279</v>
      </c>
    </row>
    <row r="399" spans="1:26" x14ac:dyDescent="0.25">
      <c r="A399" s="2">
        <v>40779</v>
      </c>
      <c r="B399" s="3">
        <v>0.45542824074074079</v>
      </c>
      <c r="C399" s="4">
        <f t="shared" si="55"/>
        <v>40779.455428240741</v>
      </c>
      <c r="D399" s="1">
        <v>14.692</v>
      </c>
      <c r="E399" s="1">
        <v>14.128</v>
      </c>
      <c r="F399" s="1">
        <f>[1]!pkas(D399)</f>
        <v>1671.6813854220813</v>
      </c>
      <c r="G399" s="1">
        <f>[1]!pkas(E399)</f>
        <v>1611.8381355642298</v>
      </c>
      <c r="H399" s="1">
        <f>G399-100000*(D399-E399)*0.000666</f>
        <v>1574.2757355642298</v>
      </c>
      <c r="I399" s="6">
        <f t="shared" si="56"/>
        <v>97.669592301409892</v>
      </c>
      <c r="J399" s="1">
        <v>16.361000000000001</v>
      </c>
      <c r="K399" s="1">
        <v>24.407</v>
      </c>
      <c r="L399" s="1">
        <v>18.358274301088215</v>
      </c>
      <c r="M399" s="1">
        <f t="shared" si="57"/>
        <v>18.358274301088215</v>
      </c>
      <c r="N399" s="1">
        <v>24.57463657368686</v>
      </c>
      <c r="O399" s="1">
        <f t="shared" si="58"/>
        <v>24.57463657368686</v>
      </c>
      <c r="P399" s="5">
        <f>116.965977835504*Y399^-0.147209514563201+-0.65107943206335*D399^0.893381693494807+1.56520244006074</f>
        <v>80.649496952621533</v>
      </c>
      <c r="Q399" s="5">
        <f t="shared" si="54"/>
        <v>44.652670761508588</v>
      </c>
      <c r="R399" s="1">
        <v>9.7997581999999994</v>
      </c>
      <c r="S399" s="1">
        <v>1.0192536999999999</v>
      </c>
      <c r="T399" s="1">
        <f t="shared" si="59"/>
        <v>68.136673852012038</v>
      </c>
      <c r="U399" s="1">
        <v>64244.550999999999</v>
      </c>
      <c r="V399" s="1">
        <f t="shared" si="60"/>
        <v>51.372038808551125</v>
      </c>
      <c r="W399" s="1">
        <v>47930.239000000001</v>
      </c>
      <c r="X399" s="1">
        <v>7.6380284999999999</v>
      </c>
      <c r="Y399">
        <f t="shared" si="61"/>
        <v>7.9094039447683713</v>
      </c>
      <c r="Z399">
        <f t="shared" si="62"/>
        <v>181.51256215003178</v>
      </c>
    </row>
    <row r="400" spans="1:26" x14ac:dyDescent="0.25">
      <c r="A400" s="2">
        <v>40779</v>
      </c>
      <c r="B400" s="3">
        <v>0.45612268518518517</v>
      </c>
      <c r="C400" s="4">
        <f t="shared" si="55"/>
        <v>40779.456122685187</v>
      </c>
      <c r="D400" s="1">
        <v>14.721</v>
      </c>
      <c r="E400" s="1">
        <v>14.115</v>
      </c>
      <c r="F400" s="1">
        <f>[1]!pkas(D400)</f>
        <v>1674.8105160375342</v>
      </c>
      <c r="G400" s="1">
        <f>[1]!pkas(E400)</f>
        <v>1610.4812672904939</v>
      </c>
      <c r="H400" s="1">
        <f>G400-100000*(D400-E400)*0.000666</f>
        <v>1570.1216672904939</v>
      </c>
      <c r="I400" s="6">
        <f t="shared" si="56"/>
        <v>97.493941667020962</v>
      </c>
      <c r="J400" s="1">
        <v>16.314</v>
      </c>
      <c r="K400" s="1">
        <v>23.486000000000001</v>
      </c>
      <c r="L400" s="1">
        <v>18.262767996220418</v>
      </c>
      <c r="M400" s="1">
        <f t="shared" si="57"/>
        <v>18.262767996220418</v>
      </c>
      <c r="N400" s="1">
        <v>24.361624662376585</v>
      </c>
      <c r="O400" s="1">
        <f t="shared" si="58"/>
        <v>24.361624662376585</v>
      </c>
      <c r="P400" s="5">
        <f>116.965977835504*Y400^-0.147209514563201+-0.65107943206335*D400^0.893381693494807+1.56520244006074</f>
        <v>80.576899861315653</v>
      </c>
      <c r="Q400" s="5">
        <f t="shared" si="54"/>
        <v>44.347932034368839</v>
      </c>
      <c r="R400" s="1">
        <v>9.8777217999999998</v>
      </c>
      <c r="S400" s="1">
        <v>1.0275169</v>
      </c>
      <c r="T400" s="1">
        <f t="shared" si="59"/>
        <v>68.447628925638242</v>
      </c>
      <c r="U400" s="1">
        <v>64540.646000000001</v>
      </c>
      <c r="V400" s="1">
        <f t="shared" si="60"/>
        <v>53.58950086884149</v>
      </c>
      <c r="W400" s="1">
        <v>48403.995999999999</v>
      </c>
      <c r="X400" s="1">
        <v>7.7726575999999996</v>
      </c>
      <c r="Y400">
        <f t="shared" si="61"/>
        <v>7.9468324497235301</v>
      </c>
      <c r="Z400">
        <f t="shared" si="62"/>
        <v>197.87179944840034</v>
      </c>
    </row>
    <row r="401" spans="1:26" x14ac:dyDescent="0.25">
      <c r="A401" s="2">
        <v>40779</v>
      </c>
      <c r="B401" s="3">
        <v>0.45681712962962967</v>
      </c>
      <c r="C401" s="4">
        <f t="shared" si="55"/>
        <v>40779.456817129627</v>
      </c>
      <c r="D401" s="1">
        <v>14.484999999999999</v>
      </c>
      <c r="E401" s="1">
        <v>14.201000000000001</v>
      </c>
      <c r="F401" s="1">
        <f>[1]!pkas(D401)</f>
        <v>1649.4946732370797</v>
      </c>
      <c r="G401" s="1">
        <f>[1]!pkas(E401)</f>
        <v>1619.4761532390137</v>
      </c>
      <c r="H401" s="1">
        <f>G401-100000*(D401-E401)*0.000666</f>
        <v>1600.5617532390138</v>
      </c>
      <c r="I401" s="6">
        <f t="shared" si="56"/>
        <v>98.832066778990821</v>
      </c>
      <c r="J401" s="1">
        <v>15.986000000000001</v>
      </c>
      <c r="K401" s="1">
        <v>24.533999999999999</v>
      </c>
      <c r="L401" s="1">
        <v>18.102519415285769</v>
      </c>
      <c r="M401" s="1">
        <f t="shared" si="57"/>
        <v>18.102519415285769</v>
      </c>
      <c r="N401" s="1">
        <v>24.712152681961015</v>
      </c>
      <c r="O401" s="1">
        <f t="shared" si="58"/>
        <v>24.712152681961015</v>
      </c>
      <c r="P401" s="5">
        <f>116.965977835504*Y401^-0.147209514563201+-0.65107943206335*D401^0.893381693494807+1.56520244006074</f>
        <v>80.652151463960408</v>
      </c>
      <c r="Q401" s="5">
        <f t="shared" si="54"/>
        <v>47.323920796163748</v>
      </c>
      <c r="R401" s="1">
        <v>9.9991679999999992</v>
      </c>
      <c r="S401" s="1">
        <v>1.0350832999999999</v>
      </c>
      <c r="T401" s="1">
        <f t="shared" si="59"/>
        <v>68.973029887041392</v>
      </c>
      <c r="U401" s="1">
        <v>65040.968999999997</v>
      </c>
      <c r="V401" s="1">
        <f t="shared" si="60"/>
        <v>51.074598671500993</v>
      </c>
      <c r="W401" s="1">
        <v>47627.213000000003</v>
      </c>
      <c r="X401" s="1">
        <v>7.1825159000000003</v>
      </c>
      <c r="Y401">
        <f t="shared" si="61"/>
        <v>7.9643191442041399</v>
      </c>
      <c r="Z401">
        <f t="shared" si="62"/>
        <v>130.24118848194809</v>
      </c>
    </row>
    <row r="402" spans="1:26" x14ac:dyDescent="0.25">
      <c r="A402" s="2">
        <v>40779</v>
      </c>
      <c r="B402" s="3">
        <v>0.45751157407407406</v>
      </c>
      <c r="C402" s="4">
        <f t="shared" si="55"/>
        <v>40779.457511574074</v>
      </c>
      <c r="D402" s="1">
        <v>14.865</v>
      </c>
      <c r="E402" s="1">
        <v>14.24</v>
      </c>
      <c r="F402" s="1">
        <f>[1]!pkas(D402)</f>
        <v>1690.4246161063841</v>
      </c>
      <c r="G402" s="1">
        <f>[1]!pkas(E402)</f>
        <v>1623.5697614416836</v>
      </c>
      <c r="H402" s="1">
        <f>G402-100000*(D402-E402)*0.000666</f>
        <v>1581.9447614416836</v>
      </c>
      <c r="I402" s="6">
        <f t="shared" si="56"/>
        <v>97.436205022503117</v>
      </c>
      <c r="J402" s="1">
        <v>15.919</v>
      </c>
      <c r="K402" s="1">
        <v>24.966999999999999</v>
      </c>
      <c r="L402" s="1">
        <v>18.156305631184239</v>
      </c>
      <c r="M402" s="1">
        <f t="shared" si="57"/>
        <v>18.156305631184239</v>
      </c>
      <c r="N402" s="1">
        <v>25.098309399537584</v>
      </c>
      <c r="O402" s="1">
        <f t="shared" si="58"/>
        <v>25.098309399537584</v>
      </c>
      <c r="P402" s="5">
        <f>116.965977835504*Y402^-0.147209514563201+-0.65107943206335*D402^0.893381693494807+1.56520244006074</f>
        <v>80.529753433436184</v>
      </c>
      <c r="Q402" s="5">
        <f t="shared" si="54"/>
        <v>51.216489746411447</v>
      </c>
      <c r="R402" s="1">
        <v>9.9992902000000008</v>
      </c>
      <c r="S402" s="1">
        <v>1.0342910999999999</v>
      </c>
      <c r="T402" s="1">
        <f t="shared" si="59"/>
        <v>68.796170408194556</v>
      </c>
      <c r="U402" s="1">
        <v>64872.546999999999</v>
      </c>
      <c r="V402" s="1">
        <f t="shared" si="60"/>
        <v>50.075239164872386</v>
      </c>
      <c r="W402" s="1">
        <v>46787.957999999999</v>
      </c>
      <c r="X402" s="1">
        <v>6.1961409999999999</v>
      </c>
      <c r="Y402">
        <f t="shared" si="61"/>
        <v>7.9370076866241988</v>
      </c>
      <c r="Z402">
        <f t="shared" si="62"/>
        <v>81.583242244156878</v>
      </c>
    </row>
    <row r="403" spans="1:26" x14ac:dyDescent="0.25">
      <c r="A403" s="2">
        <v>40779</v>
      </c>
      <c r="B403" s="3">
        <v>0.45820601851851855</v>
      </c>
      <c r="C403" s="4">
        <f t="shared" si="55"/>
        <v>40779.45820601852</v>
      </c>
      <c r="D403" s="1">
        <v>14.933</v>
      </c>
      <c r="E403" s="1">
        <v>14.678000000000001</v>
      </c>
      <c r="F403" s="1">
        <f>[1]!pkas(D403)</f>
        <v>1697.8422932011886</v>
      </c>
      <c r="G403" s="1">
        <f>[1]!pkas(E403)</f>
        <v>1670.1726100635476</v>
      </c>
      <c r="H403" s="1">
        <f>G403-100000*(D403-E403)*0.000666</f>
        <v>1653.1896100635477</v>
      </c>
      <c r="I403" s="6">
        <f t="shared" si="56"/>
        <v>98.983158992210164</v>
      </c>
      <c r="J403" s="1">
        <v>16.253</v>
      </c>
      <c r="K403" s="1">
        <v>23.731000000000002</v>
      </c>
      <c r="L403" s="1">
        <v>18.320282636844809</v>
      </c>
      <c r="M403" s="1">
        <f t="shared" si="57"/>
        <v>18.320282636844809</v>
      </c>
      <c r="N403" s="1">
        <v>24.86315569034025</v>
      </c>
      <c r="O403" s="1">
        <f t="shared" si="58"/>
        <v>24.86315569034025</v>
      </c>
      <c r="P403" s="5">
        <f>116.965977835504*Y403^-0.147209514563201+-0.65107943206335*D403^0.893381693494807+1.56520244006074</f>
        <v>80.63181584062265</v>
      </c>
      <c r="Q403" s="5">
        <f t="shared" si="54"/>
        <v>49.455599205608017</v>
      </c>
      <c r="R403" s="1">
        <v>9.9792685999999993</v>
      </c>
      <c r="S403" s="1">
        <v>1.0298646</v>
      </c>
      <c r="T403" s="1">
        <f t="shared" si="59"/>
        <v>68.260175398830484</v>
      </c>
      <c r="U403" s="1">
        <v>64362.148999999998</v>
      </c>
      <c r="V403" s="1">
        <f t="shared" si="60"/>
        <v>52.989087682733725</v>
      </c>
      <c r="W403" s="1">
        <v>47296.993000000002</v>
      </c>
      <c r="X403" s="1">
        <v>6.6428243</v>
      </c>
      <c r="Y403">
        <f t="shared" si="61"/>
        <v>7.8551307140728426</v>
      </c>
      <c r="Z403">
        <f t="shared" si="62"/>
        <v>105.50069704256543</v>
      </c>
    </row>
    <row r="404" spans="1:26" x14ac:dyDescent="0.25">
      <c r="A404" s="2">
        <v>40779</v>
      </c>
      <c r="B404" s="3">
        <v>0.45890046296296294</v>
      </c>
      <c r="C404" s="4">
        <f t="shared" si="55"/>
        <v>40779.45890046296</v>
      </c>
      <c r="D404" s="1">
        <v>15.061999999999999</v>
      </c>
      <c r="E404" s="1">
        <v>14.72</v>
      </c>
      <c r="F404" s="1">
        <f>[1]!pkas(D404)</f>
        <v>1711.9926768330351</v>
      </c>
      <c r="G404" s="1">
        <f>[1]!pkas(E404)</f>
        <v>1674.7025293696236</v>
      </c>
      <c r="H404" s="1">
        <f>G404-100000*(D404-E404)*0.000666</f>
        <v>1651.9253293696236</v>
      </c>
      <c r="I404" s="6">
        <f t="shared" si="56"/>
        <v>98.639925622577664</v>
      </c>
      <c r="J404" s="1">
        <v>16.074000000000002</v>
      </c>
      <c r="K404" s="1">
        <v>25.292000000000002</v>
      </c>
      <c r="L404" s="1">
        <v>18.481958381818856</v>
      </c>
      <c r="M404" s="1">
        <f t="shared" si="57"/>
        <v>18.481958381818856</v>
      </c>
      <c r="N404" s="1">
        <v>24.891425164330201</v>
      </c>
      <c r="O404" s="1">
        <f t="shared" si="58"/>
        <v>24.891425164330201</v>
      </c>
      <c r="P404" s="5">
        <f>116.965977835504*Y404^-0.147209514563201+-0.65107943206335*D404^0.893381693494807+1.56520244006074</f>
        <v>80.730193293094388</v>
      </c>
      <c r="Q404" s="5">
        <f t="shared" si="54"/>
        <v>50.538193878589475</v>
      </c>
      <c r="R404" s="1">
        <v>10.007415999999999</v>
      </c>
      <c r="S404" s="1">
        <v>1.0286578</v>
      </c>
      <c r="T404" s="1">
        <f t="shared" si="59"/>
        <v>67.736374492818356</v>
      </c>
      <c r="U404" s="1">
        <v>63863.400999999998</v>
      </c>
      <c r="V404" s="1">
        <f t="shared" si="60"/>
        <v>49.339868719202286</v>
      </c>
      <c r="W404" s="1">
        <v>47235.464</v>
      </c>
      <c r="X404" s="1">
        <v>6.3775427000000002</v>
      </c>
      <c r="Y404">
        <f t="shared" si="61"/>
        <v>7.7602657754786861</v>
      </c>
      <c r="Z404">
        <f t="shared" si="62"/>
        <v>86.688182634117567</v>
      </c>
    </row>
    <row r="405" spans="1:26" x14ac:dyDescent="0.25">
      <c r="A405" s="2">
        <v>40779</v>
      </c>
      <c r="B405" s="3">
        <v>0.45959490740740744</v>
      </c>
      <c r="C405" s="4">
        <f t="shared" si="55"/>
        <v>40779.459594907406</v>
      </c>
      <c r="D405" s="1">
        <v>14.802</v>
      </c>
      <c r="E405" s="1">
        <v>14.35</v>
      </c>
      <c r="F405" s="1">
        <f>[1]!pkas(D405)</f>
        <v>1683.5777804860797</v>
      </c>
      <c r="G405" s="1">
        <f>[1]!pkas(E405)</f>
        <v>1635.1648788571379</v>
      </c>
      <c r="H405" s="1">
        <f>G405-100000*(D405-E405)*0.000666</f>
        <v>1605.0616788571378</v>
      </c>
      <c r="I405" s="6">
        <f t="shared" si="56"/>
        <v>98.159011339514578</v>
      </c>
      <c r="J405" s="1">
        <v>16.024000000000001</v>
      </c>
      <c r="K405" s="1">
        <v>24.478999999999999</v>
      </c>
      <c r="L405" s="1">
        <v>18.077191130302253</v>
      </c>
      <c r="M405" s="1">
        <f t="shared" si="57"/>
        <v>18.077191130302253</v>
      </c>
      <c r="N405" s="1">
        <v>24.855781569141527</v>
      </c>
      <c r="O405" s="1">
        <f t="shared" si="58"/>
        <v>24.855781569141527</v>
      </c>
      <c r="P405" s="5">
        <f>116.965977835504*Y405^-0.147209514563201+-0.65107943206335*D405^0.893381693494807+1.56520244006074</f>
        <v>80.542333606600565</v>
      </c>
      <c r="Q405" s="5">
        <f t="shared" si="54"/>
        <v>51.416341124078293</v>
      </c>
      <c r="R405" s="1">
        <v>10.003652000000001</v>
      </c>
      <c r="S405" s="1">
        <v>1.0323306000000001</v>
      </c>
      <c r="T405" s="1">
        <f t="shared" si="59"/>
        <v>69.056494260407291</v>
      </c>
      <c r="U405" s="1">
        <v>65120.453000000001</v>
      </c>
      <c r="V405" s="1">
        <f t="shared" si="60"/>
        <v>51.203168181112304</v>
      </c>
      <c r="W405" s="1">
        <v>47313.057999999997</v>
      </c>
      <c r="X405" s="1">
        <v>6.1466576999999996</v>
      </c>
      <c r="Y405">
        <f t="shared" si="61"/>
        <v>7.9463357709760345</v>
      </c>
      <c r="Z405">
        <f t="shared" si="62"/>
        <v>81.59938114630576</v>
      </c>
    </row>
    <row r="406" spans="1:26" x14ac:dyDescent="0.25">
      <c r="A406" s="2">
        <v>40779</v>
      </c>
      <c r="B406" s="3">
        <v>0.46028935185185182</v>
      </c>
      <c r="C406" s="4">
        <f t="shared" si="55"/>
        <v>40779.460289351853</v>
      </c>
      <c r="D406" s="1">
        <v>14.611000000000001</v>
      </c>
      <c r="E406" s="1">
        <v>14.576000000000001</v>
      </c>
      <c r="F406" s="1">
        <f>[1]!pkas(D406)</f>
        <v>1662.9685952944426</v>
      </c>
      <c r="G406" s="1">
        <f>[1]!pkas(E406)</f>
        <v>1659.2161726579134</v>
      </c>
      <c r="H406" s="1">
        <f>G406-100000*(D406-E406)*0.000666</f>
        <v>1656.8851726579135</v>
      </c>
      <c r="I406" s="6">
        <f t="shared" si="56"/>
        <v>99.859511976895348</v>
      </c>
      <c r="J406" s="1">
        <v>16.327999999999999</v>
      </c>
      <c r="K406" s="1">
        <v>24.193999999999999</v>
      </c>
      <c r="L406" s="1">
        <v>18.028974496354806</v>
      </c>
      <c r="M406" s="1">
        <f t="shared" si="57"/>
        <v>18.028974496354806</v>
      </c>
      <c r="N406" s="1">
        <v>24.667443161978269</v>
      </c>
      <c r="O406" s="1">
        <f t="shared" si="58"/>
        <v>24.667443161978269</v>
      </c>
      <c r="P406" s="5">
        <f>116.965977835504*Y406^-0.147209514563201+-0.65107943206335*D406^0.893381693494807+1.56520244006074</f>
        <v>80.611869510816746</v>
      </c>
      <c r="Q406" s="5">
        <f t="shared" si="54"/>
        <v>50.777099935120866</v>
      </c>
      <c r="R406" s="1">
        <v>10.011523</v>
      </c>
      <c r="S406" s="1">
        <v>1.0320229000000001</v>
      </c>
      <c r="T406" s="1">
        <f t="shared" si="59"/>
        <v>69.215702174423811</v>
      </c>
      <c r="U406" s="1">
        <v>65272.071000000004</v>
      </c>
      <c r="V406" s="1">
        <f t="shared" si="60"/>
        <v>51.875366688013834</v>
      </c>
      <c r="W406" s="1">
        <v>47725.491999999998</v>
      </c>
      <c r="X406" s="1">
        <v>6.3197441000000003</v>
      </c>
      <c r="Y406">
        <f t="shared" si="61"/>
        <v>7.9550296662489188</v>
      </c>
      <c r="Z406">
        <f t="shared" si="62"/>
        <v>88.802458500944368</v>
      </c>
    </row>
    <row r="407" spans="1:26" x14ac:dyDescent="0.25">
      <c r="A407" s="2">
        <v>40779</v>
      </c>
      <c r="B407" s="3">
        <v>0.46098379629629632</v>
      </c>
      <c r="C407" s="4">
        <f t="shared" si="55"/>
        <v>40779.4609837963</v>
      </c>
      <c r="D407" s="1">
        <v>14.679</v>
      </c>
      <c r="E407" s="1">
        <v>14.635999999999999</v>
      </c>
      <c r="F407" s="1">
        <f>[1]!pkas(D407)</f>
        <v>1670.2803400370797</v>
      </c>
      <c r="G407" s="1">
        <f>[1]!pkas(E407)</f>
        <v>1665.6534607585374</v>
      </c>
      <c r="H407" s="1">
        <f>G407-100000*(D407-E407)*0.000666</f>
        <v>1662.7896607585374</v>
      </c>
      <c r="I407" s="6">
        <f t="shared" si="56"/>
        <v>99.828067478171846</v>
      </c>
      <c r="J407" s="1">
        <v>16.247</v>
      </c>
      <c r="K407" s="1">
        <v>24.257999999999999</v>
      </c>
      <c r="L407" s="1">
        <v>18.126945885183432</v>
      </c>
      <c r="M407" s="1">
        <f t="shared" si="57"/>
        <v>18.126945885183432</v>
      </c>
      <c r="N407" s="1">
        <v>24.512922825505314</v>
      </c>
      <c r="O407" s="1">
        <f t="shared" si="58"/>
        <v>24.512922825505314</v>
      </c>
      <c r="P407" s="5">
        <f>116.965977835504*Y407^-0.147209514563201+-0.65107943206335*D407^0.893381693494807+1.56520244006074</f>
        <v>80.669522870326475</v>
      </c>
      <c r="Q407" s="5">
        <f t="shared" si="54"/>
        <v>50.979291687351505</v>
      </c>
      <c r="R407" s="1">
        <v>10.001818999999999</v>
      </c>
      <c r="S407" s="1">
        <v>1.0289868</v>
      </c>
      <c r="T407" s="1">
        <f t="shared" si="59"/>
        <v>68.892646548671351</v>
      </c>
      <c r="U407" s="1">
        <v>64964.42</v>
      </c>
      <c r="V407" s="1">
        <f t="shared" si="60"/>
        <v>51.72354002842625</v>
      </c>
      <c r="W407" s="1">
        <v>48066.947</v>
      </c>
      <c r="X407" s="1">
        <v>6.2605447999999999</v>
      </c>
      <c r="Y407">
        <f t="shared" si="61"/>
        <v>7.900473600258394</v>
      </c>
      <c r="Z407">
        <f t="shared" si="62"/>
        <v>86.552741727018002</v>
      </c>
    </row>
    <row r="408" spans="1:26" x14ac:dyDescent="0.25">
      <c r="A408" s="2">
        <v>40779</v>
      </c>
      <c r="B408" s="3">
        <v>0.46167824074074071</v>
      </c>
      <c r="C408" s="4">
        <f t="shared" si="55"/>
        <v>40779.461678240739</v>
      </c>
      <c r="D408" s="1">
        <v>15.006</v>
      </c>
      <c r="E408" s="1">
        <v>14.541</v>
      </c>
      <c r="F408" s="1">
        <f>[1]!pkas(D408)</f>
        <v>1705.8372000271029</v>
      </c>
      <c r="G408" s="1">
        <f>[1]!pkas(E408)</f>
        <v>1655.4711924940138</v>
      </c>
      <c r="H408" s="1">
        <f>G408-100000*(D408-E408)*0.000666</f>
        <v>1624.5021924940138</v>
      </c>
      <c r="I408" s="6">
        <f t="shared" si="56"/>
        <v>98.129293935139742</v>
      </c>
      <c r="J408" s="1">
        <v>16.192</v>
      </c>
      <c r="K408" s="1">
        <v>23.692</v>
      </c>
      <c r="L408" s="1">
        <v>18.085919986613021</v>
      </c>
      <c r="M408" s="1">
        <f t="shared" si="57"/>
        <v>18.085919986613021</v>
      </c>
      <c r="N408" s="1">
        <v>24.405004540374591</v>
      </c>
      <c r="O408" s="1">
        <f t="shared" si="58"/>
        <v>24.405004540374591</v>
      </c>
      <c r="P408" s="5">
        <f>116.965977835504*Y408^-0.147209514563201+-0.65107943206335*D408^0.893381693494807+1.56520244006074</f>
        <v>80.508168395698888</v>
      </c>
      <c r="Q408" s="5">
        <f t="shared" si="54"/>
        <v>51.546062989281644</v>
      </c>
      <c r="R408" s="1">
        <v>9.9913623999999999</v>
      </c>
      <c r="S408" s="1">
        <v>1.0274620000000001</v>
      </c>
      <c r="T408" s="1">
        <f t="shared" si="59"/>
        <v>69.027716994515401</v>
      </c>
      <c r="U408" s="1">
        <v>65093.048000000003</v>
      </c>
      <c r="V408" s="1">
        <f t="shared" si="60"/>
        <v>53.084145441726271</v>
      </c>
      <c r="W408" s="1">
        <v>48307.082000000002</v>
      </c>
      <c r="X408" s="1">
        <v>6.1053442999999996</v>
      </c>
      <c r="Y408">
        <f t="shared" si="61"/>
        <v>7.9121089027962483</v>
      </c>
      <c r="Z408">
        <f t="shared" si="62"/>
        <v>83.400791363533415</v>
      </c>
    </row>
    <row r="409" spans="1:26" x14ac:dyDescent="0.25">
      <c r="A409" s="2">
        <v>40779</v>
      </c>
      <c r="B409" s="3">
        <v>0.46237268518518521</v>
      </c>
      <c r="C409" s="4">
        <f t="shared" si="55"/>
        <v>40779.462372685186</v>
      </c>
      <c r="D409" s="1">
        <v>14.853999999999999</v>
      </c>
      <c r="E409" s="1">
        <v>14.574999999999999</v>
      </c>
      <c r="F409" s="1">
        <f>[1]!pkas(D409)</f>
        <v>1689.22737701039</v>
      </c>
      <c r="G409" s="1">
        <f>[1]!pkas(E409)</f>
        <v>1659.1090700011493</v>
      </c>
      <c r="H409" s="1">
        <f>G409-100000*(D409-E409)*0.000666</f>
        <v>1640.5276700011493</v>
      </c>
      <c r="I409" s="6">
        <f t="shared" si="56"/>
        <v>98.880037464927668</v>
      </c>
      <c r="J409" s="1">
        <v>16.280999999999999</v>
      </c>
      <c r="K409" s="1">
        <v>23.544</v>
      </c>
      <c r="L409" s="1">
        <v>18.08608724706454</v>
      </c>
      <c r="M409" s="1">
        <f t="shared" si="57"/>
        <v>18.08608724706454</v>
      </c>
      <c r="N409" s="1">
        <v>24.330104139620801</v>
      </c>
      <c r="O409" s="1">
        <f t="shared" si="58"/>
        <v>24.330104139620801</v>
      </c>
      <c r="P409" s="5">
        <f>116.965977835504*Y409^-0.147209514563201+-0.65107943206335*D409^0.893381693494807+1.56520244006074</f>
        <v>80.562267405454591</v>
      </c>
      <c r="Q409" s="5">
        <f t="shared" si="54"/>
        <v>51.413373825364168</v>
      </c>
      <c r="R409" s="1">
        <v>9.9606727999999993</v>
      </c>
      <c r="S409" s="1">
        <v>1.0251948</v>
      </c>
      <c r="T409" s="1">
        <f t="shared" si="59"/>
        <v>69.02716570474017</v>
      </c>
      <c r="U409" s="1">
        <v>65092.523000000001</v>
      </c>
      <c r="V409" s="1">
        <f t="shared" si="60"/>
        <v>53.446660596568243</v>
      </c>
      <c r="W409" s="1">
        <v>48474.555</v>
      </c>
      <c r="X409" s="1">
        <v>6.1216926999999997</v>
      </c>
      <c r="Y409">
        <f t="shared" si="61"/>
        <v>7.9196984581281384</v>
      </c>
      <c r="Z409">
        <f t="shared" si="62"/>
        <v>85.226811155751875</v>
      </c>
    </row>
    <row r="410" spans="1:26" x14ac:dyDescent="0.25">
      <c r="A410" s="2">
        <v>40779</v>
      </c>
      <c r="B410" s="3">
        <v>0.46306712962962965</v>
      </c>
      <c r="C410" s="4">
        <f t="shared" si="55"/>
        <v>40779.463067129633</v>
      </c>
      <c r="D410" s="1">
        <v>14.909000000000001</v>
      </c>
      <c r="E410" s="1">
        <v>14.465</v>
      </c>
      <c r="F410" s="1">
        <f>[1]!pkas(D410)</f>
        <v>1695.2210308421922</v>
      </c>
      <c r="G410" s="1">
        <f>[1]!pkas(E410)</f>
        <v>1647.3648018746192</v>
      </c>
      <c r="H410" s="1">
        <f>G410-100000*(D410-E410)*0.000666</f>
        <v>1617.7944018746191</v>
      </c>
      <c r="I410" s="6">
        <f t="shared" si="56"/>
        <v>98.204987749747332</v>
      </c>
      <c r="J410" s="1">
        <v>16.231000000000002</v>
      </c>
      <c r="K410" s="1">
        <v>24.544</v>
      </c>
      <c r="L410" s="1">
        <v>17.786176220354321</v>
      </c>
      <c r="M410" s="1">
        <f t="shared" si="57"/>
        <v>17.786176220354321</v>
      </c>
      <c r="N410" s="1">
        <v>24.367916387840523</v>
      </c>
      <c r="O410" s="1">
        <f t="shared" si="58"/>
        <v>24.367916387840523</v>
      </c>
      <c r="P410" s="5">
        <f>116.965977835504*Y410^-0.147209514563201+-0.65107943206335*D410^0.893381693494807+1.56520244006074</f>
        <v>80.318959194563405</v>
      </c>
      <c r="Q410" s="5">
        <f t="shared" si="54"/>
        <v>52.059665670026661</v>
      </c>
      <c r="R410" s="1">
        <v>9.9745317</v>
      </c>
      <c r="S410" s="1">
        <v>1.0293507</v>
      </c>
      <c r="T410" s="1">
        <f t="shared" si="59"/>
        <v>70.023812230733654</v>
      </c>
      <c r="U410" s="1">
        <v>66041.709000000003</v>
      </c>
      <c r="V410" s="1">
        <f t="shared" si="60"/>
        <v>51.05126220079034</v>
      </c>
      <c r="W410" s="1">
        <v>48389.925999999999</v>
      </c>
      <c r="X410" s="1">
        <v>5.9596071000000004</v>
      </c>
      <c r="Y410">
        <f t="shared" si="61"/>
        <v>8.0578649147931429</v>
      </c>
      <c r="Z410">
        <f t="shared" si="62"/>
        <v>75.778624753200063</v>
      </c>
    </row>
    <row r="411" spans="1:26" x14ac:dyDescent="0.25">
      <c r="A411" s="2">
        <v>40779</v>
      </c>
      <c r="B411" s="3">
        <v>0.46376157407407409</v>
      </c>
      <c r="C411" s="4">
        <f t="shared" si="55"/>
        <v>40779.463761574072</v>
      </c>
      <c r="D411" s="1">
        <v>14.738</v>
      </c>
      <c r="E411" s="1">
        <v>14.548999999999999</v>
      </c>
      <c r="F411" s="1">
        <f>[1]!pkas(D411)</f>
        <v>1676.6472257026192</v>
      </c>
      <c r="G411" s="1">
        <f>[1]!pkas(E411)</f>
        <v>1656.326532461369</v>
      </c>
      <c r="H411" s="1">
        <f>G411-100000*(D411-E411)*0.000666</f>
        <v>1643.7391324613689</v>
      </c>
      <c r="I411" s="6">
        <f t="shared" si="56"/>
        <v>99.24004115412589</v>
      </c>
      <c r="J411" s="1">
        <v>16.491</v>
      </c>
      <c r="K411" s="1">
        <v>24.065999999999999</v>
      </c>
      <c r="L411" s="1">
        <v>17.774333236669293</v>
      </c>
      <c r="M411" s="1">
        <f t="shared" si="57"/>
        <v>17.774333236669293</v>
      </c>
      <c r="N411" s="1">
        <v>24.392539538807171</v>
      </c>
      <c r="O411" s="1">
        <f t="shared" si="58"/>
        <v>24.392539538807171</v>
      </c>
      <c r="P411" s="5">
        <f>116.965977835504*Y411^-0.147209514563201+-0.65107943206335*D411^0.893381693494807+1.56520244006074</f>
        <v>80.413096315769678</v>
      </c>
      <c r="Q411" s="5">
        <f t="shared" si="54"/>
        <v>52.244220045559352</v>
      </c>
      <c r="R411" s="1">
        <v>9.9911791999999995</v>
      </c>
      <c r="S411" s="1">
        <v>1.0291211</v>
      </c>
      <c r="T411" s="1">
        <f t="shared" si="59"/>
        <v>70.063504615243147</v>
      </c>
      <c r="U411" s="1">
        <v>66079.513999999996</v>
      </c>
      <c r="V411" s="1">
        <f t="shared" si="60"/>
        <v>52.180555909662154</v>
      </c>
      <c r="W411" s="1">
        <v>48334.906999999999</v>
      </c>
      <c r="X411" s="1">
        <v>5.9203957000000003</v>
      </c>
      <c r="Y411">
        <f t="shared" si="61"/>
        <v>8.0454545300809883</v>
      </c>
      <c r="Z411">
        <f t="shared" si="62"/>
        <v>75.889454408757786</v>
      </c>
    </row>
    <row r="412" spans="1:26" x14ac:dyDescent="0.25">
      <c r="A412" s="2">
        <v>40779</v>
      </c>
      <c r="B412" s="3">
        <v>0.46445601851851853</v>
      </c>
      <c r="C412" s="4">
        <f t="shared" si="55"/>
        <v>40779.464456018519</v>
      </c>
      <c r="D412" s="1">
        <v>14.975</v>
      </c>
      <c r="E412" s="1">
        <v>14.78</v>
      </c>
      <c r="F412" s="1">
        <f>[1]!pkas(D412)</f>
        <v>1702.4380714550484</v>
      </c>
      <c r="G412" s="1">
        <f>[1]!pkas(E412)</f>
        <v>1681.1925685811036</v>
      </c>
      <c r="H412" s="1">
        <f>G412-100000*(D412-E412)*0.000666</f>
        <v>1668.2055685811035</v>
      </c>
      <c r="I412" s="6">
        <f t="shared" si="56"/>
        <v>99.22751264532647</v>
      </c>
      <c r="J412" s="1">
        <v>16.567</v>
      </c>
      <c r="K412" s="1">
        <v>24.013999999999999</v>
      </c>
      <c r="L412" s="1">
        <v>17.79953968712266</v>
      </c>
      <c r="M412" s="1">
        <f t="shared" si="57"/>
        <v>17.79953968712266</v>
      </c>
      <c r="N412" s="1">
        <v>24.303222013948812</v>
      </c>
      <c r="O412" s="1">
        <f t="shared" si="58"/>
        <v>24.303222013948812</v>
      </c>
      <c r="P412" s="5">
        <f>116.965977835504*Y412^-0.147209514563201+-0.65107943206335*D412^0.893381693494807+1.56520244006074</f>
        <v>80.345175369867931</v>
      </c>
      <c r="Q412" s="5">
        <f t="shared" si="54"/>
        <v>51.36015542896245</v>
      </c>
      <c r="R412" s="1">
        <v>9.9761935000000008</v>
      </c>
      <c r="S412" s="1">
        <v>1.0261099</v>
      </c>
      <c r="T412" s="1">
        <f t="shared" si="59"/>
        <v>69.979054745301667</v>
      </c>
      <c r="U412" s="1">
        <v>65999.08</v>
      </c>
      <c r="V412" s="1">
        <f t="shared" si="60"/>
        <v>52.305126800306937</v>
      </c>
      <c r="W412" s="1">
        <v>48534.824000000001</v>
      </c>
      <c r="X412" s="1">
        <v>6.1448463000000002</v>
      </c>
      <c r="Y412">
        <f t="shared" si="61"/>
        <v>8.0229642622328186</v>
      </c>
      <c r="Z412">
        <f t="shared" si="62"/>
        <v>83.88875977877882</v>
      </c>
    </row>
    <row r="413" spans="1:26" x14ac:dyDescent="0.25">
      <c r="A413" s="2">
        <v>40779</v>
      </c>
      <c r="B413" s="3">
        <v>0.46515046296296297</v>
      </c>
      <c r="C413" s="4">
        <f t="shared" si="55"/>
        <v>40779.465150462966</v>
      </c>
      <c r="D413" s="1">
        <v>14.881</v>
      </c>
      <c r="E413" s="1">
        <v>14.234999999999999</v>
      </c>
      <c r="F413" s="1">
        <f>[1]!pkas(D413)</f>
        <v>1692.1673856019443</v>
      </c>
      <c r="G413" s="1">
        <f>[1]!pkas(E413)</f>
        <v>1623.0444321377452</v>
      </c>
      <c r="H413" s="1">
        <f>G413-100000*(D413-E413)*0.000666</f>
        <v>1580.0208321377452</v>
      </c>
      <c r="I413" s="6">
        <f t="shared" si="56"/>
        <v>97.349203808097059</v>
      </c>
      <c r="J413" s="1">
        <v>16.221</v>
      </c>
      <c r="K413" s="1">
        <v>23.731999999999999</v>
      </c>
      <c r="L413" s="1">
        <v>17.477588815412332</v>
      </c>
      <c r="M413" s="1">
        <f t="shared" si="57"/>
        <v>17.477588815412332</v>
      </c>
      <c r="N413" s="1">
        <v>24.368620815882252</v>
      </c>
      <c r="O413" s="1">
        <f t="shared" si="58"/>
        <v>24.368620815882252</v>
      </c>
      <c r="P413" s="5">
        <f>116.965977835504*Y413^-0.147209514563201+-0.65107943206335*D413^0.893381693494807+1.56520244006074</f>
        <v>80.135908570480154</v>
      </c>
      <c r="Q413" s="5">
        <f t="shared" si="54"/>
        <v>50.757938285833674</v>
      </c>
      <c r="R413" s="1">
        <v>10.006817</v>
      </c>
      <c r="S413" s="1">
        <v>1.0332889000000001</v>
      </c>
      <c r="T413" s="1">
        <f t="shared" si="59"/>
        <v>71.066508869575884</v>
      </c>
      <c r="U413" s="1">
        <v>67034.895000000004</v>
      </c>
      <c r="V413" s="1">
        <f t="shared" si="60"/>
        <v>52.98665287195157</v>
      </c>
      <c r="W413" s="1">
        <v>48388.351000000002</v>
      </c>
      <c r="X413" s="1">
        <v>6.3226654</v>
      </c>
      <c r="Y413">
        <f t="shared" si="61"/>
        <v>8.183206644963235</v>
      </c>
      <c r="Z413">
        <f t="shared" si="62"/>
        <v>90.934606701662005</v>
      </c>
    </row>
    <row r="414" spans="1:26" x14ac:dyDescent="0.25">
      <c r="A414" s="2">
        <v>40779</v>
      </c>
      <c r="B414" s="3">
        <v>0.46584490740740742</v>
      </c>
      <c r="C414" s="4">
        <f t="shared" si="55"/>
        <v>40779.465844907405</v>
      </c>
      <c r="D414" s="1">
        <v>14.757</v>
      </c>
      <c r="E414" s="1">
        <v>14.599</v>
      </c>
      <c r="F414" s="1">
        <f>[1]!pkas(D414)</f>
        <v>1678.7021130309497</v>
      </c>
      <c r="G414" s="1">
        <f>[1]!pkas(E414)</f>
        <v>1661.6812111910183</v>
      </c>
      <c r="H414" s="1">
        <f>G414-100000*(D414-E414)*0.000666</f>
        <v>1651.1584111910183</v>
      </c>
      <c r="I414" s="6">
        <f t="shared" si="56"/>
        <v>99.366737739517575</v>
      </c>
      <c r="J414" s="1">
        <v>16.605</v>
      </c>
      <c r="K414" s="1">
        <v>23.800999999999998</v>
      </c>
      <c r="L414" s="1">
        <v>17.456349392915058</v>
      </c>
      <c r="M414" s="1">
        <f t="shared" si="57"/>
        <v>17.456349392915058</v>
      </c>
      <c r="N414" s="1">
        <v>24.342387310578943</v>
      </c>
      <c r="O414" s="1">
        <f t="shared" si="58"/>
        <v>24.342387310578943</v>
      </c>
      <c r="P414" s="5">
        <f>116.965977835504*Y414^-0.147209514563201+-0.65107943206335*D414^0.893381693494807+1.56520244006074</f>
        <v>80.212704455850115</v>
      </c>
      <c r="Q414" s="5">
        <f t="shared" si="54"/>
        <v>49.640209137583547</v>
      </c>
      <c r="R414" s="1">
        <v>10.017224000000001</v>
      </c>
      <c r="S414" s="1">
        <v>1.0317565</v>
      </c>
      <c r="T414" s="1">
        <f t="shared" si="59"/>
        <v>71.138926106693617</v>
      </c>
      <c r="U414" s="1">
        <v>67103.879000000001</v>
      </c>
      <c r="V414" s="1">
        <f t="shared" si="60"/>
        <v>52.818960308416344</v>
      </c>
      <c r="W414" s="1">
        <v>48447.044999999998</v>
      </c>
      <c r="X414" s="1">
        <v>6.6202689000000001</v>
      </c>
      <c r="Y414">
        <f t="shared" si="61"/>
        <v>8.1685287285943389</v>
      </c>
      <c r="Z414">
        <f t="shared" si="62"/>
        <v>102.93798709913568</v>
      </c>
    </row>
    <row r="415" spans="1:26" x14ac:dyDescent="0.25">
      <c r="A415" s="2">
        <v>40779</v>
      </c>
      <c r="B415" s="3">
        <v>0.46653935185185186</v>
      </c>
      <c r="C415" s="4">
        <f t="shared" si="55"/>
        <v>40779.466539351852</v>
      </c>
      <c r="D415" s="1">
        <v>14.71</v>
      </c>
      <c r="E415" s="1">
        <v>14.298999999999999</v>
      </c>
      <c r="F415" s="1">
        <f>[1]!pkas(D415)</f>
        <v>1673.6229991213777</v>
      </c>
      <c r="G415" s="1">
        <f>[1]!pkas(E415)</f>
        <v>1629.7799428628496</v>
      </c>
      <c r="H415" s="1">
        <f>G415-100000*(D415-E415)*0.000666</f>
        <v>1602.4073428628494</v>
      </c>
      <c r="I415" s="6">
        <f t="shared" si="56"/>
        <v>98.320472642955849</v>
      </c>
      <c r="J415" s="1">
        <v>16.305</v>
      </c>
      <c r="K415" s="1">
        <v>24.129000000000001</v>
      </c>
      <c r="L415" s="1">
        <v>17.221189873706692</v>
      </c>
      <c r="M415" s="1">
        <f t="shared" si="57"/>
        <v>17.221189873706692</v>
      </c>
      <c r="N415" s="1">
        <v>24.307668578659616</v>
      </c>
      <c r="O415" s="1">
        <f t="shared" si="58"/>
        <v>24.307668578659616</v>
      </c>
      <c r="P415" s="5">
        <f>116.965977835504*Y415^-0.147209514563201+-0.65107943206335*D415^0.893381693494807+1.56520244006074</f>
        <v>80.070077316513434</v>
      </c>
      <c r="Q415" s="5">
        <f t="shared" si="54"/>
        <v>49.400042427213748</v>
      </c>
      <c r="R415" s="1">
        <v>10.002628</v>
      </c>
      <c r="S415" s="1">
        <v>1.0317641</v>
      </c>
      <c r="T415" s="1">
        <f t="shared" si="59"/>
        <v>71.946383107394325</v>
      </c>
      <c r="U415" s="1">
        <v>67873.101999999999</v>
      </c>
      <c r="V415" s="1">
        <f t="shared" si="60"/>
        <v>52.030089020447491</v>
      </c>
      <c r="W415" s="1">
        <v>48524.849000000002</v>
      </c>
      <c r="X415" s="1">
        <v>6.6709486</v>
      </c>
      <c r="Y415">
        <f t="shared" si="61"/>
        <v>8.2747543650791471</v>
      </c>
      <c r="Z415">
        <f t="shared" si="62"/>
        <v>104.1787062431126</v>
      </c>
    </row>
    <row r="416" spans="1:26" x14ac:dyDescent="0.25">
      <c r="A416" s="2">
        <v>40779</v>
      </c>
      <c r="B416" s="3">
        <v>0.4672337962962963</v>
      </c>
      <c r="C416" s="4">
        <f t="shared" si="55"/>
        <v>40779.467233796298</v>
      </c>
      <c r="D416" s="1">
        <v>14.792</v>
      </c>
      <c r="E416" s="1">
        <v>14.442</v>
      </c>
      <c r="F416" s="1">
        <f>[1]!pkas(D416)</f>
        <v>1682.4932249247706</v>
      </c>
      <c r="G416" s="1">
        <f>[1]!pkas(E416)</f>
        <v>1644.9184379388305</v>
      </c>
      <c r="H416" s="1">
        <f>G416-100000*(D416-E416)*0.000666</f>
        <v>1621.6084379388305</v>
      </c>
      <c r="I416" s="6">
        <f t="shared" si="56"/>
        <v>98.582908461454863</v>
      </c>
      <c r="J416" s="1">
        <v>16.434999999999999</v>
      </c>
      <c r="K416" s="1">
        <v>24.041</v>
      </c>
      <c r="L416" s="1">
        <v>17.046476148032809</v>
      </c>
      <c r="M416" s="1">
        <f t="shared" si="57"/>
        <v>17.046476148032809</v>
      </c>
      <c r="N416" s="1">
        <v>24.268575139873576</v>
      </c>
      <c r="O416" s="1">
        <f t="shared" si="58"/>
        <v>24.268575139873576</v>
      </c>
      <c r="P416" s="5">
        <f>116.965977835504*Y416^-0.147209514563201+-0.65107943206335*D416^0.893381693494807+1.56520244006074</f>
        <v>79.908813757531235</v>
      </c>
      <c r="Q416" s="5">
        <f t="shared" si="54"/>
        <v>50.054554908883119</v>
      </c>
      <c r="R416" s="1">
        <v>10.003372000000001</v>
      </c>
      <c r="S416" s="1">
        <v>1.0332813000000001</v>
      </c>
      <c r="T416" s="1">
        <f t="shared" si="59"/>
        <v>72.55307762168124</v>
      </c>
      <c r="U416" s="1">
        <v>68451.125</v>
      </c>
      <c r="V416" s="1">
        <f t="shared" si="60"/>
        <v>52.240403246364423</v>
      </c>
      <c r="W416" s="1">
        <v>48612.627999999997</v>
      </c>
      <c r="X416" s="1">
        <v>6.5032161999999998</v>
      </c>
      <c r="Y416">
        <f t="shared" si="61"/>
        <v>8.3575228914833275</v>
      </c>
      <c r="Z416">
        <f t="shared" si="62"/>
        <v>97.061575569375975</v>
      </c>
    </row>
    <row r="417" spans="1:26" x14ac:dyDescent="0.25">
      <c r="A417" s="2">
        <v>40779</v>
      </c>
      <c r="B417" s="3">
        <v>0.46792824074074074</v>
      </c>
      <c r="C417" s="4">
        <f t="shared" si="55"/>
        <v>40779.467928240738</v>
      </c>
      <c r="D417" s="1">
        <v>15.222</v>
      </c>
      <c r="E417" s="1">
        <v>14.64</v>
      </c>
      <c r="F417" s="1">
        <f>[1]!pkas(D417)</f>
        <v>1729.6874017346017</v>
      </c>
      <c r="G417" s="1">
        <f>[1]!pkas(E417)</f>
        <v>1666.0833925129141</v>
      </c>
      <c r="H417" s="1">
        <f>G417-100000*(D417-E417)*0.000666</f>
        <v>1627.3221925129142</v>
      </c>
      <c r="I417" s="6">
        <f t="shared" si="56"/>
        <v>97.67351381244265</v>
      </c>
      <c r="J417" s="1">
        <v>16.41</v>
      </c>
      <c r="K417" s="1">
        <v>23.170999999999999</v>
      </c>
      <c r="L417" s="1">
        <v>17.494546468769386</v>
      </c>
      <c r="M417" s="1">
        <f t="shared" si="57"/>
        <v>17.494546468769386</v>
      </c>
      <c r="N417" s="1">
        <v>24.180770590866587</v>
      </c>
      <c r="O417" s="1">
        <f t="shared" si="58"/>
        <v>24.180770590866587</v>
      </c>
      <c r="P417" s="5">
        <f>116.965977835504*Y417^-0.147209514563201+-0.65107943206335*D417^0.893381693494807+1.56520244006074</f>
        <v>80.047466077108311</v>
      </c>
      <c r="Q417" s="5">
        <f t="shared" si="54"/>
        <v>49.811384869205121</v>
      </c>
      <c r="R417" s="1">
        <v>9.9404889999999995</v>
      </c>
      <c r="S417" s="1">
        <v>1.0228170000000001</v>
      </c>
      <c r="T417" s="1">
        <f t="shared" si="59"/>
        <v>71.008751128544731</v>
      </c>
      <c r="U417" s="1">
        <v>66979.876000000004</v>
      </c>
      <c r="V417" s="1">
        <f t="shared" si="60"/>
        <v>54.372956546554249</v>
      </c>
      <c r="W417" s="1">
        <v>48810.445</v>
      </c>
      <c r="X417" s="1">
        <v>6.5280294999999997</v>
      </c>
      <c r="Y417">
        <f t="shared" si="61"/>
        <v>8.144385418419148</v>
      </c>
      <c r="Z417">
        <f t="shared" si="62"/>
        <v>104.01537786400816</v>
      </c>
    </row>
    <row r="418" spans="1:26" x14ac:dyDescent="0.25">
      <c r="A418" s="2">
        <v>40779</v>
      </c>
      <c r="B418" s="3">
        <v>0.46862268518518518</v>
      </c>
      <c r="C418" s="4">
        <f t="shared" si="55"/>
        <v>40779.468622685185</v>
      </c>
      <c r="D418" s="1">
        <v>14.981</v>
      </c>
      <c r="E418" s="1">
        <v>14.648</v>
      </c>
      <c r="F418" s="1">
        <f>[1]!pkas(D418)</f>
        <v>1703.0955025320154</v>
      </c>
      <c r="G418" s="1">
        <f>[1]!pkas(E418)</f>
        <v>1666.9435485653487</v>
      </c>
      <c r="H418" s="1">
        <f>G418-100000*(D418-E418)*0.000666</f>
        <v>1644.7657485653488</v>
      </c>
      <c r="I418" s="6">
        <f t="shared" si="56"/>
        <v>98.669553026010561</v>
      </c>
      <c r="J418" s="1">
        <v>16.622</v>
      </c>
      <c r="K418" s="1">
        <v>23.446999999999999</v>
      </c>
      <c r="L418" s="1">
        <v>17.256367982643098</v>
      </c>
      <c r="M418" s="1">
        <f t="shared" si="57"/>
        <v>17.256367982643098</v>
      </c>
      <c r="N418" s="1">
        <v>24.295548301886697</v>
      </c>
      <c r="O418" s="1">
        <f t="shared" si="58"/>
        <v>24.295548301886697</v>
      </c>
      <c r="P418" s="5">
        <f>116.965977835504*Y418^-0.147209514563201+-0.65107943206335*D418^0.893381693494807+1.56520244006074</f>
        <v>79.958087625168488</v>
      </c>
      <c r="Q418" s="5">
        <f t="shared" si="54"/>
        <v>49.321152461718903</v>
      </c>
      <c r="R418" s="1">
        <v>9.9138664999999992</v>
      </c>
      <c r="S418" s="1">
        <v>1.0237048</v>
      </c>
      <c r="T418" s="1">
        <f t="shared" si="59"/>
        <v>71.824929619222161</v>
      </c>
      <c r="U418" s="1">
        <v>67757.394</v>
      </c>
      <c r="V418" s="1">
        <f t="shared" si="60"/>
        <v>53.685794735861968</v>
      </c>
      <c r="W418" s="1">
        <v>48552.044000000002</v>
      </c>
      <c r="X418" s="1">
        <v>6.6347174999999998</v>
      </c>
      <c r="Y418">
        <f t="shared" si="61"/>
        <v>8.2706622997486932</v>
      </c>
      <c r="Z418">
        <f t="shared" si="62"/>
        <v>108.62271944197451</v>
      </c>
    </row>
    <row r="419" spans="1:26" x14ac:dyDescent="0.25">
      <c r="A419" s="2">
        <v>40779</v>
      </c>
      <c r="B419" s="3">
        <v>0.46931712962962963</v>
      </c>
      <c r="C419" s="4">
        <f t="shared" si="55"/>
        <v>40779.469317129631</v>
      </c>
      <c r="D419" s="1">
        <v>15.175000000000001</v>
      </c>
      <c r="E419" s="1">
        <v>14.547000000000001</v>
      </c>
      <c r="F419" s="1">
        <f>[1]!pkas(D419)</f>
        <v>1724.4729886963207</v>
      </c>
      <c r="G419" s="1">
        <f>[1]!pkas(E419)</f>
        <v>1656.1126610699232</v>
      </c>
      <c r="H419" s="1">
        <f>G419-100000*(D419-E419)*0.000666</f>
        <v>1614.2878610699231</v>
      </c>
      <c r="I419" s="6">
        <f t="shared" si="56"/>
        <v>97.474519639685667</v>
      </c>
      <c r="J419" s="1">
        <v>16.562000000000001</v>
      </c>
      <c r="K419" s="1">
        <v>23.154</v>
      </c>
      <c r="L419" s="1">
        <v>17.375240938084005</v>
      </c>
      <c r="M419" s="1">
        <f t="shared" si="57"/>
        <v>17.375240938084005</v>
      </c>
      <c r="N419" s="1">
        <v>24.345811144012032</v>
      </c>
      <c r="O419" s="1">
        <f t="shared" si="58"/>
        <v>24.345811144012032</v>
      </c>
      <c r="P419" s="5">
        <f>116.965977835504*Y419^-0.147209514563201+-0.65107943206335*D419^0.893381693494807+1.56520244006074</f>
        <v>79.970208291294895</v>
      </c>
      <c r="Q419" s="5">
        <f t="shared" si="54"/>
        <v>49.27449756481581</v>
      </c>
      <c r="R419" s="1">
        <v>9.9372264999999995</v>
      </c>
      <c r="S419" s="1">
        <v>1.0243260999999999</v>
      </c>
      <c r="T419" s="1">
        <f t="shared" si="59"/>
        <v>71.416248298804135</v>
      </c>
      <c r="U419" s="1">
        <v>67368.06</v>
      </c>
      <c r="V419" s="1">
        <f t="shared" si="60"/>
        <v>54.415610298327074</v>
      </c>
      <c r="W419" s="1">
        <v>48439.38</v>
      </c>
      <c r="X419" s="1">
        <v>6.6636148000000004</v>
      </c>
      <c r="Y419">
        <f t="shared" si="61"/>
        <v>8.2076006477695671</v>
      </c>
      <c r="Z419">
        <f t="shared" si="62"/>
        <v>110.76593663657934</v>
      </c>
    </row>
    <row r="420" spans="1:26" x14ac:dyDescent="0.25">
      <c r="A420" s="2">
        <v>40779</v>
      </c>
      <c r="B420" s="3">
        <v>0.47001157407407407</v>
      </c>
      <c r="C420" s="4">
        <f t="shared" si="55"/>
        <v>40779.470011574071</v>
      </c>
      <c r="D420" s="1">
        <v>15.103999999999999</v>
      </c>
      <c r="E420" s="1">
        <v>14.292999999999999</v>
      </c>
      <c r="F420" s="1">
        <f>[1]!pkas(D420)</f>
        <v>1716.622080843764</v>
      </c>
      <c r="G420" s="1">
        <f>[1]!pkas(E420)</f>
        <v>1629.1474468249789</v>
      </c>
      <c r="H420" s="1">
        <f>G420-100000*(D420-E420)*0.000666</f>
        <v>1575.1348468249789</v>
      </c>
      <c r="I420" s="6">
        <f t="shared" si="56"/>
        <v>96.684609480543685</v>
      </c>
      <c r="J420" s="1">
        <v>16.434999999999999</v>
      </c>
      <c r="K420" s="1">
        <v>23.353000000000002</v>
      </c>
      <c r="L420" s="1">
        <v>16.995887058858727</v>
      </c>
      <c r="M420" s="1">
        <f t="shared" si="57"/>
        <v>16.995887058858727</v>
      </c>
      <c r="N420" s="1">
        <v>24.412581185472902</v>
      </c>
      <c r="O420" s="1">
        <f t="shared" si="58"/>
        <v>24.412581185472902</v>
      </c>
      <c r="P420" s="5">
        <f>116.965977835504*Y420^-0.147209514563201+-0.65107943206335*D420^0.893381693494807+1.56520244006074</f>
        <v>79.713797024999039</v>
      </c>
      <c r="Q420" s="5">
        <f t="shared" si="54"/>
        <v>48.82682967756454</v>
      </c>
      <c r="R420" s="1">
        <v>9.9367652</v>
      </c>
      <c r="S420" s="1">
        <v>1.0284758000000001</v>
      </c>
      <c r="T420" s="1">
        <f t="shared" si="59"/>
        <v>72.729839118562495</v>
      </c>
      <c r="U420" s="1">
        <v>68619.542000000001</v>
      </c>
      <c r="V420" s="1">
        <f t="shared" si="60"/>
        <v>53.918704012120159</v>
      </c>
      <c r="W420" s="1">
        <v>48290.178</v>
      </c>
      <c r="X420" s="1">
        <v>6.7757411000000003</v>
      </c>
      <c r="Y420">
        <f t="shared" si="61"/>
        <v>8.3967725017257351</v>
      </c>
      <c r="Z420">
        <f t="shared" si="62"/>
        <v>115.57620798704365</v>
      </c>
    </row>
    <row r="421" spans="1:26" x14ac:dyDescent="0.25">
      <c r="A421" s="2">
        <v>40779</v>
      </c>
      <c r="B421" s="3">
        <v>0.47070601851851851</v>
      </c>
      <c r="C421" s="4">
        <f t="shared" si="55"/>
        <v>40779.470706018517</v>
      </c>
      <c r="D421" s="1">
        <v>14.975</v>
      </c>
      <c r="E421" s="1">
        <v>14.41</v>
      </c>
      <c r="F421" s="1">
        <f>[1]!pkas(D421)</f>
        <v>1702.4380714550484</v>
      </c>
      <c r="G421" s="1">
        <f>[1]!pkas(E421)</f>
        <v>1641.5201123461336</v>
      </c>
      <c r="H421" s="1">
        <f>G421-100000*(D421-E421)*0.000666</f>
        <v>1603.8911123461337</v>
      </c>
      <c r="I421" s="6">
        <f t="shared" si="56"/>
        <v>97.707673532783048</v>
      </c>
      <c r="J421" s="1">
        <v>16.765000000000001</v>
      </c>
      <c r="K421" s="1">
        <v>23.074999999999999</v>
      </c>
      <c r="L421" s="1">
        <v>16.851588319770826</v>
      </c>
      <c r="M421" s="1">
        <f t="shared" si="57"/>
        <v>16.851588319770826</v>
      </c>
      <c r="N421" s="1">
        <v>24.458486483231241</v>
      </c>
      <c r="O421" s="1">
        <f t="shared" si="58"/>
        <v>24.458486483231241</v>
      </c>
      <c r="P421" s="5">
        <f>116.965977835504*Y421^-0.147209514563201+-0.65107943206335*D421^0.893381693494807+1.56520244006074</f>
        <v>79.659991243613646</v>
      </c>
      <c r="Q421" s="5">
        <f t="shared" si="54"/>
        <v>48.229219417032908</v>
      </c>
      <c r="R421" s="1">
        <v>9.9463273999999995</v>
      </c>
      <c r="S421" s="1">
        <v>1.0311272</v>
      </c>
      <c r="T421" s="1">
        <f t="shared" si="59"/>
        <v>73.23673930464048</v>
      </c>
      <c r="U421" s="1">
        <v>69102.535000000003</v>
      </c>
      <c r="V421" s="1">
        <f t="shared" si="60"/>
        <v>54.614328745452354</v>
      </c>
      <c r="W421" s="1">
        <v>48187.904999999999</v>
      </c>
      <c r="X421" s="1">
        <v>6.9335342999999998</v>
      </c>
      <c r="Y421">
        <f t="shared" si="61"/>
        <v>8.4705213839532121</v>
      </c>
      <c r="Z421">
        <f t="shared" si="62"/>
        <v>125.6874631145663</v>
      </c>
    </row>
    <row r="422" spans="1:26" x14ac:dyDescent="0.25">
      <c r="A422" s="2">
        <v>40779</v>
      </c>
      <c r="B422" s="3">
        <v>0.47140046296296295</v>
      </c>
      <c r="C422" s="4">
        <f t="shared" si="55"/>
        <v>40779.471400462964</v>
      </c>
      <c r="D422" s="1">
        <v>15.244999999999999</v>
      </c>
      <c r="E422" s="1">
        <v>14.712</v>
      </c>
      <c r="F422" s="1">
        <f>[1]!pkas(D422)</f>
        <v>1732.2441789419829</v>
      </c>
      <c r="G422" s="1">
        <f>[1]!pkas(E422)</f>
        <v>1673.8388562426896</v>
      </c>
      <c r="H422" s="1">
        <f>G422-100000*(D422-E422)*0.000666</f>
        <v>1638.3410562426898</v>
      </c>
      <c r="I422" s="6">
        <f t="shared" si="56"/>
        <v>97.87925821726455</v>
      </c>
      <c r="J422" s="1">
        <v>16.699000000000002</v>
      </c>
      <c r="K422" s="1">
        <v>23.972999999999999</v>
      </c>
      <c r="L422" s="1">
        <v>16.927671587802593</v>
      </c>
      <c r="M422" s="1">
        <f t="shared" si="57"/>
        <v>16.927671587802593</v>
      </c>
      <c r="N422" s="1">
        <v>24.537214481867238</v>
      </c>
      <c r="O422" s="1">
        <f t="shared" si="58"/>
        <v>24.537214481867238</v>
      </c>
      <c r="P422" s="5">
        <f>116.965977835504*Y422^-0.147209514563201+-0.65107943206335*D422^0.893381693494807+1.56520244006074</f>
        <v>79.613561351794885</v>
      </c>
      <c r="Q422" s="5">
        <f t="shared" si="54"/>
        <v>47.232674248812508</v>
      </c>
      <c r="R422" s="1">
        <v>9.9317103000000007</v>
      </c>
      <c r="S422" s="1">
        <v>1.0277734999999999</v>
      </c>
      <c r="T422" s="1">
        <f t="shared" si="59"/>
        <v>72.968968421571162</v>
      </c>
      <c r="U422" s="1">
        <v>68847.388999999996</v>
      </c>
      <c r="V422" s="1">
        <f t="shared" si="60"/>
        <v>52.403586637361208</v>
      </c>
      <c r="W422" s="1">
        <v>48013.082999999999</v>
      </c>
      <c r="X422" s="1">
        <v>7.1599098999999997</v>
      </c>
      <c r="Y422">
        <f t="shared" si="61"/>
        <v>8.4227430798955965</v>
      </c>
      <c r="Z422">
        <f t="shared" si="62"/>
        <v>135.36507129458172</v>
      </c>
    </row>
    <row r="423" spans="1:26" x14ac:dyDescent="0.25">
      <c r="A423" s="2">
        <v>40779</v>
      </c>
      <c r="B423" s="3">
        <v>0.47209490740740739</v>
      </c>
      <c r="C423" s="4">
        <f t="shared" si="55"/>
        <v>40779.472094907411</v>
      </c>
      <c r="D423" s="1">
        <v>15.237</v>
      </c>
      <c r="E423" s="1">
        <v>14.677</v>
      </c>
      <c r="F423" s="1">
        <f>[1]!pkas(D423)</f>
        <v>1731.354488869893</v>
      </c>
      <c r="G423" s="1">
        <f>[1]!pkas(E423)</f>
        <v>1670.0648861954537</v>
      </c>
      <c r="H423" s="1">
        <f>G423-100000*(D423-E423)*0.000666</f>
        <v>1632.7688861954537</v>
      </c>
      <c r="I423" s="6">
        <f t="shared" si="56"/>
        <v>97.766793355857956</v>
      </c>
      <c r="J423" s="1">
        <v>16.812999999999999</v>
      </c>
      <c r="K423" s="1">
        <v>23.148</v>
      </c>
      <c r="L423" s="1">
        <v>17.049824382447525</v>
      </c>
      <c r="M423" s="1">
        <f t="shared" si="57"/>
        <v>17.049824382447525</v>
      </c>
      <c r="N423" s="1">
        <v>24.530629778687455</v>
      </c>
      <c r="O423" s="1">
        <f t="shared" si="58"/>
        <v>24.530629778687455</v>
      </c>
      <c r="P423" s="5">
        <f>116.965977835504*Y423^-0.147209514563201+-0.65107943206335*D423^0.893381693494807+1.56520244006074</f>
        <v>79.706032750008674</v>
      </c>
      <c r="Q423" s="5">
        <f t="shared" si="54"/>
        <v>46.668409735240552</v>
      </c>
      <c r="R423" s="1">
        <v>9.9402235999999995</v>
      </c>
      <c r="S423" s="1">
        <v>1.0275555999999999</v>
      </c>
      <c r="T423" s="1">
        <f t="shared" si="59"/>
        <v>72.541396017833875</v>
      </c>
      <c r="U423" s="1">
        <v>68439.994999999995</v>
      </c>
      <c r="V423" s="1">
        <f t="shared" si="60"/>
        <v>54.430673720492351</v>
      </c>
      <c r="W423" s="1">
        <v>48027.677000000003</v>
      </c>
      <c r="X423" s="1">
        <v>7.3065676000000002</v>
      </c>
      <c r="Y423">
        <f t="shared" si="61"/>
        <v>8.3634123597942676</v>
      </c>
      <c r="Z423">
        <f t="shared" si="62"/>
        <v>151.00734380356471</v>
      </c>
    </row>
    <row r="424" spans="1:26" x14ac:dyDescent="0.25">
      <c r="A424" s="2">
        <v>40779</v>
      </c>
      <c r="B424" s="3">
        <v>0.47278935185185184</v>
      </c>
      <c r="C424" s="4">
        <f t="shared" si="55"/>
        <v>40779.47278935185</v>
      </c>
      <c r="D424" s="1">
        <v>15.260999999999999</v>
      </c>
      <c r="E424" s="1">
        <v>14.715999999999999</v>
      </c>
      <c r="F424" s="1">
        <f>[1]!pkas(D424)</f>
        <v>1734.0247638713972</v>
      </c>
      <c r="G424" s="1">
        <f>[1]!pkas(E424)</f>
        <v>1674.2706438731077</v>
      </c>
      <c r="H424" s="1">
        <f>G424-100000*(D424-E424)*0.000666</f>
        <v>1637.9736438731077</v>
      </c>
      <c r="I424" s="6">
        <f t="shared" si="56"/>
        <v>97.832070929940357</v>
      </c>
      <c r="J424" s="1">
        <v>16.869</v>
      </c>
      <c r="K424" s="1">
        <v>23.138000000000002</v>
      </c>
      <c r="L424" s="1">
        <v>17.169568200928325</v>
      </c>
      <c r="M424" s="1">
        <f t="shared" si="57"/>
        <v>17.169568200928325</v>
      </c>
      <c r="N424" s="1">
        <v>24.60252583819107</v>
      </c>
      <c r="O424" s="1">
        <f t="shared" si="58"/>
        <v>24.60252583819107</v>
      </c>
      <c r="P424" s="5">
        <f>116.965977835504*Y424^-0.147209514563201+-0.65107943206335*D424^0.893381693494807+1.56520244006074</f>
        <v>79.763572891001658</v>
      </c>
      <c r="Q424" s="5">
        <f t="shared" si="54"/>
        <v>46.286036167353465</v>
      </c>
      <c r="R424" s="1">
        <v>9.9387913999999995</v>
      </c>
      <c r="S424" s="1">
        <v>1.0277402</v>
      </c>
      <c r="T424" s="1">
        <f t="shared" si="59"/>
        <v>72.125033869264428</v>
      </c>
      <c r="U424" s="1">
        <v>68043.304999999993</v>
      </c>
      <c r="V424" s="1">
        <f t="shared" si="60"/>
        <v>54.455790047635588</v>
      </c>
      <c r="W424" s="1">
        <v>47868.605000000003</v>
      </c>
      <c r="X424" s="1">
        <v>7.3948853000000003</v>
      </c>
      <c r="Y424">
        <f t="shared" si="61"/>
        <v>8.3184121682304522</v>
      </c>
      <c r="Z424">
        <f t="shared" si="62"/>
        <v>158.29763579840736</v>
      </c>
    </row>
    <row r="425" spans="1:26" x14ac:dyDescent="0.25">
      <c r="A425" s="2">
        <v>40779</v>
      </c>
      <c r="B425" s="3">
        <v>0.47348379629629633</v>
      </c>
      <c r="C425" s="4">
        <f t="shared" si="55"/>
        <v>40779.473483796297</v>
      </c>
      <c r="D425" s="1">
        <v>15.04</v>
      </c>
      <c r="E425" s="1">
        <v>14.651</v>
      </c>
      <c r="F425" s="1">
        <f>[1]!pkas(D425)</f>
        <v>1709.572130695303</v>
      </c>
      <c r="G425" s="1">
        <f>[1]!pkas(E425)</f>
        <v>1667.2662076711299</v>
      </c>
      <c r="H425" s="1">
        <f>G425-100000*(D425-E425)*0.000666</f>
        <v>1641.3588076711299</v>
      </c>
      <c r="I425" s="6">
        <f t="shared" si="56"/>
        <v>98.446114970674785</v>
      </c>
      <c r="J425" s="1">
        <v>16.942</v>
      </c>
      <c r="K425" s="1">
        <v>23.183</v>
      </c>
      <c r="L425" s="1">
        <v>16.876162613797817</v>
      </c>
      <c r="M425" s="1">
        <f t="shared" si="57"/>
        <v>16.876162613797817</v>
      </c>
      <c r="N425" s="1">
        <v>24.557078578281619</v>
      </c>
      <c r="O425" s="1">
        <f t="shared" si="58"/>
        <v>24.557078578281619</v>
      </c>
      <c r="P425" s="5">
        <f>116.965977835504*Y425^-0.147209514563201+-0.65107943206335*D425^0.893381693494807+1.56520244006074</f>
        <v>79.625465571747256</v>
      </c>
      <c r="Q425" s="5">
        <f t="shared" si="54"/>
        <v>45.528945082306883</v>
      </c>
      <c r="R425" s="1">
        <v>9.8844574000000005</v>
      </c>
      <c r="S425" s="1">
        <v>1.0262541000000001</v>
      </c>
      <c r="T425" s="1">
        <f t="shared" si="59"/>
        <v>73.150128795127131</v>
      </c>
      <c r="U425" s="1">
        <v>69020.006999999998</v>
      </c>
      <c r="V425" s="1">
        <f t="shared" si="60"/>
        <v>54.342871091096079</v>
      </c>
      <c r="W425" s="1">
        <v>47969.088000000003</v>
      </c>
      <c r="X425" s="1">
        <v>7.5256262999999999</v>
      </c>
      <c r="Y425">
        <f t="shared" si="61"/>
        <v>8.4747004611564307</v>
      </c>
      <c r="Z425">
        <f t="shared" si="62"/>
        <v>173.37576221572721</v>
      </c>
    </row>
    <row r="426" spans="1:26" x14ac:dyDescent="0.25">
      <c r="A426" s="2">
        <v>40779</v>
      </c>
      <c r="B426" s="3">
        <v>0.47417824074074072</v>
      </c>
      <c r="C426" s="4">
        <f t="shared" si="55"/>
        <v>40779.474178240744</v>
      </c>
      <c r="D426" s="1">
        <v>15.106</v>
      </c>
      <c r="E426" s="1">
        <v>14.712</v>
      </c>
      <c r="F426" s="1">
        <f>[1]!pkas(D426)</f>
        <v>1716.8428026788542</v>
      </c>
      <c r="G426" s="1">
        <f>[1]!pkas(E426)</f>
        <v>1673.8388562426896</v>
      </c>
      <c r="H426" s="1">
        <f>G426-100000*(D426-E426)*0.000666</f>
        <v>1647.5984562426897</v>
      </c>
      <c r="I426" s="6">
        <f t="shared" si="56"/>
        <v>98.432322209385049</v>
      </c>
      <c r="J426" s="1">
        <v>16.869</v>
      </c>
      <c r="K426" s="1">
        <v>23.375</v>
      </c>
      <c r="L426" s="1">
        <v>16.985811257338412</v>
      </c>
      <c r="M426" s="1">
        <f t="shared" si="57"/>
        <v>16.985811257338412</v>
      </c>
      <c r="N426" s="1">
        <v>24.544038931013915</v>
      </c>
      <c r="O426" s="1">
        <f t="shared" si="58"/>
        <v>24.544038931013915</v>
      </c>
      <c r="P426" s="5">
        <f>116.965977835504*Y426^-0.147209514563201+-0.65107943206335*D426^0.893381693494807+1.56520244006074</f>
        <v>79.705200435867667</v>
      </c>
      <c r="Q426" s="5">
        <f t="shared" si="54"/>
        <v>45.339005608232405</v>
      </c>
      <c r="R426" s="1">
        <v>9.9247914000000002</v>
      </c>
      <c r="S426" s="1">
        <v>1.0273553</v>
      </c>
      <c r="T426" s="1">
        <f t="shared" si="59"/>
        <v>72.765103377741298</v>
      </c>
      <c r="U426" s="1">
        <v>68653.142000000007</v>
      </c>
      <c r="V426" s="1">
        <f t="shared" si="60"/>
        <v>53.864089670714264</v>
      </c>
      <c r="W426" s="1">
        <v>47997.963000000003</v>
      </c>
      <c r="X426" s="1">
        <v>7.5967067000000004</v>
      </c>
      <c r="Y426">
        <f t="shared" si="61"/>
        <v>8.4019276755660428</v>
      </c>
      <c r="Z426">
        <f t="shared" si="62"/>
        <v>175.76237277403001</v>
      </c>
    </row>
    <row r="427" spans="1:26" x14ac:dyDescent="0.25">
      <c r="A427" s="2">
        <v>40779</v>
      </c>
      <c r="B427" s="3">
        <v>0.47487268518518522</v>
      </c>
      <c r="C427" s="4">
        <f t="shared" si="55"/>
        <v>40779.474872685183</v>
      </c>
      <c r="D427" s="1">
        <v>15.523</v>
      </c>
      <c r="E427" s="1">
        <v>14.847</v>
      </c>
      <c r="F427" s="1">
        <f>[1]!pkas(D427)</f>
        <v>1763.411409294064</v>
      </c>
      <c r="G427" s="1">
        <f>[1]!pkas(E427)</f>
        <v>1688.4658855271282</v>
      </c>
      <c r="H427" s="1">
        <f>G427-100000*(D427-E427)*0.000666</f>
        <v>1643.4442855271282</v>
      </c>
      <c r="I427" s="6">
        <f t="shared" si="56"/>
        <v>97.333579530039216</v>
      </c>
      <c r="J427" s="1">
        <v>16.763000000000002</v>
      </c>
      <c r="K427" s="1">
        <v>23.585999999999999</v>
      </c>
      <c r="L427" s="1">
        <v>17.03507816145617</v>
      </c>
      <c r="M427" s="1">
        <f t="shared" si="57"/>
        <v>17.03507816145617</v>
      </c>
      <c r="N427" s="1">
        <v>24.451315482259815</v>
      </c>
      <c r="O427" s="1">
        <f t="shared" si="58"/>
        <v>24.451315482259815</v>
      </c>
      <c r="P427" s="5">
        <f>116.965977835504*Y427^-0.147209514563201+-0.65107943206335*D427^0.893381693494807+1.56520244006074</f>
        <v>79.514547745138856</v>
      </c>
      <c r="Q427" s="5">
        <f t="shared" si="54"/>
        <v>44.79700092961653</v>
      </c>
      <c r="R427" s="1">
        <v>9.8631699000000008</v>
      </c>
      <c r="S427" s="1">
        <v>1.0238277</v>
      </c>
      <c r="T427" s="1">
        <f t="shared" si="59"/>
        <v>72.592860008153565</v>
      </c>
      <c r="U427" s="1">
        <v>68489.028999999995</v>
      </c>
      <c r="V427" s="1">
        <f t="shared" si="60"/>
        <v>53.343497015661448</v>
      </c>
      <c r="W427" s="1">
        <v>48203.864999999998</v>
      </c>
      <c r="X427" s="1">
        <v>7.6650912</v>
      </c>
      <c r="Y427">
        <f t="shared" si="61"/>
        <v>8.4081574416894682</v>
      </c>
      <c r="Z427">
        <f t="shared" si="62"/>
        <v>186.01825746820285</v>
      </c>
    </row>
    <row r="428" spans="1:26" x14ac:dyDescent="0.25">
      <c r="A428" s="2">
        <v>40779</v>
      </c>
      <c r="B428" s="3">
        <v>0.4755671296296296</v>
      </c>
      <c r="C428" s="4">
        <f t="shared" si="55"/>
        <v>40779.47556712963</v>
      </c>
      <c r="D428" s="1">
        <v>15.446</v>
      </c>
      <c r="E428" s="1">
        <v>14.632999999999999</v>
      </c>
      <c r="F428" s="1">
        <f>[1]!pkas(D428)</f>
        <v>1754.7298339711015</v>
      </c>
      <c r="G428" s="1">
        <f>[1]!pkas(E428)</f>
        <v>1665.3310759212477</v>
      </c>
      <c r="H428" s="1">
        <f>G428-100000*(D428-E428)*0.000666</f>
        <v>1611.1852759212477</v>
      </c>
      <c r="I428" s="6">
        <f t="shared" si="56"/>
        <v>96.748646513423935</v>
      </c>
      <c r="J428" s="1">
        <v>16.815999999999999</v>
      </c>
      <c r="K428" s="1">
        <v>22.568999999999999</v>
      </c>
      <c r="L428" s="1">
        <v>16.900018878874448</v>
      </c>
      <c r="M428" s="1">
        <f t="shared" si="57"/>
        <v>16.900018878874448</v>
      </c>
      <c r="N428" s="1">
        <v>24.286755887198694</v>
      </c>
      <c r="O428" s="1">
        <f t="shared" si="58"/>
        <v>24.286755887198694</v>
      </c>
      <c r="P428" s="5">
        <f>116.965977835504*Y428^-0.147209514563201+-0.65107943206335*D428^0.893381693494807+1.56520244006074</f>
        <v>79.410049780081764</v>
      </c>
      <c r="Q428" s="5">
        <f t="shared" si="54"/>
        <v>44.779618711346522</v>
      </c>
      <c r="R428" s="1">
        <v>9.8060220999999999</v>
      </c>
      <c r="S428" s="1">
        <v>1.0219807999999999</v>
      </c>
      <c r="T428" s="1">
        <f t="shared" si="59"/>
        <v>73.066160929028385</v>
      </c>
      <c r="U428" s="1">
        <v>68939.998000000007</v>
      </c>
      <c r="V428" s="1">
        <f t="shared" si="60"/>
        <v>55.907038572877632</v>
      </c>
      <c r="W428" s="1">
        <v>48571.783000000003</v>
      </c>
      <c r="X428" s="1">
        <v>7.6351240000000002</v>
      </c>
      <c r="Y428">
        <f t="shared" si="61"/>
        <v>8.5008950947415514</v>
      </c>
      <c r="Z428">
        <f t="shared" si="62"/>
        <v>196.62699597770336</v>
      </c>
    </row>
    <row r="429" spans="1:26" x14ac:dyDescent="0.25">
      <c r="A429" s="2">
        <v>40779</v>
      </c>
      <c r="B429" s="3">
        <v>0.4762615740740741</v>
      </c>
      <c r="C429" s="4">
        <f t="shared" si="55"/>
        <v>40779.476261574076</v>
      </c>
      <c r="D429" s="1">
        <v>15.478</v>
      </c>
      <c r="E429" s="1">
        <v>14.542999999999999</v>
      </c>
      <c r="F429" s="1">
        <f>[1]!pkas(D429)</f>
        <v>1758.3331923817639</v>
      </c>
      <c r="G429" s="1">
        <f>[1]!pkas(E429)</f>
        <v>1655.6849910885824</v>
      </c>
      <c r="H429" s="1">
        <f>G429-100000*(D429-E429)*0.000666</f>
        <v>1593.4139910885824</v>
      </c>
      <c r="I429" s="6">
        <f t="shared" si="56"/>
        <v>96.238958477297189</v>
      </c>
      <c r="J429" s="1">
        <v>16.704999999999998</v>
      </c>
      <c r="K429" s="1">
        <v>22.899000000000001</v>
      </c>
      <c r="L429" s="1">
        <v>16.783137046824208</v>
      </c>
      <c r="M429" s="1">
        <f t="shared" si="57"/>
        <v>16.783137046824208</v>
      </c>
      <c r="N429" s="1">
        <v>24.152150069312086</v>
      </c>
      <c r="O429" s="1">
        <f t="shared" si="58"/>
        <v>24.152150069312086</v>
      </c>
      <c r="P429" s="5">
        <f>116.965977835504*Y429^-0.147209514563201+-0.65107943206335*D429^0.893381693494807+1.56520244006074</f>
        <v>79.271452469909491</v>
      </c>
      <c r="Q429" s="5">
        <f t="shared" si="54"/>
        <v>44.800105447182389</v>
      </c>
      <c r="R429" s="1">
        <v>9.7594306</v>
      </c>
      <c r="S429" s="1">
        <v>1.0210516000000001</v>
      </c>
      <c r="T429" s="1">
        <f t="shared" si="59"/>
        <v>73.478610128662652</v>
      </c>
      <c r="U429" s="1">
        <v>69333.009999999995</v>
      </c>
      <c r="V429" s="1">
        <f t="shared" si="60"/>
        <v>55.060041587715091</v>
      </c>
      <c r="W429" s="1">
        <v>48875.124000000003</v>
      </c>
      <c r="X429" s="1">
        <v>7.5909652000000003</v>
      </c>
      <c r="Y429">
        <f t="shared" si="61"/>
        <v>8.5857402657457556</v>
      </c>
      <c r="Z429">
        <f t="shared" si="62"/>
        <v>192.74407588098853</v>
      </c>
    </row>
    <row r="430" spans="1:26" x14ac:dyDescent="0.25">
      <c r="A430" s="2">
        <v>40779</v>
      </c>
      <c r="B430" s="3">
        <v>0.47695601851851849</v>
      </c>
      <c r="C430" s="4">
        <f t="shared" si="55"/>
        <v>40779.476956018516</v>
      </c>
      <c r="D430" s="1">
        <v>15.441000000000001</v>
      </c>
      <c r="E430" s="1">
        <v>14.486000000000001</v>
      </c>
      <c r="F430" s="1">
        <f>[1]!pkas(D430)</f>
        <v>1754.1673954414707</v>
      </c>
      <c r="G430" s="1">
        <f>[1]!pkas(E430)</f>
        <v>1649.6012302988338</v>
      </c>
      <c r="H430" s="1">
        <f>G430-100000*(D430-E430)*0.000666</f>
        <v>1585.9982302988337</v>
      </c>
      <c r="I430" s="6">
        <f t="shared" si="56"/>
        <v>96.144340896952528</v>
      </c>
      <c r="J430" s="1">
        <v>16.681999999999999</v>
      </c>
      <c r="K430" s="1">
        <v>22.658999999999999</v>
      </c>
      <c r="L430" s="1">
        <v>16.91164552804662</v>
      </c>
      <c r="M430" s="1">
        <f t="shared" si="57"/>
        <v>16.91164552804662</v>
      </c>
      <c r="N430" s="1">
        <v>24.054674029602268</v>
      </c>
      <c r="O430" s="1">
        <f t="shared" si="58"/>
        <v>24.054674029602268</v>
      </c>
      <c r="P430" s="5">
        <f>116.965977835504*Y430^-0.147209514563201+-0.65107943206335*D430^0.893381693494807+1.56520244006074</f>
        <v>79.356998016992421</v>
      </c>
      <c r="Q430" s="5">
        <f t="shared" si="54"/>
        <v>45.413453114511249</v>
      </c>
      <c r="R430" s="1">
        <v>9.7808148999999993</v>
      </c>
      <c r="S430" s="1">
        <v>1.0238881</v>
      </c>
      <c r="T430" s="1">
        <f t="shared" si="59"/>
        <v>73.025278080602789</v>
      </c>
      <c r="U430" s="1">
        <v>68901.043000000005</v>
      </c>
      <c r="V430" s="1">
        <f t="shared" si="60"/>
        <v>55.674567508170767</v>
      </c>
      <c r="W430" s="1">
        <v>49096.146000000001</v>
      </c>
      <c r="X430" s="1">
        <v>7.4773560999999997</v>
      </c>
      <c r="Y430">
        <f t="shared" si="61"/>
        <v>8.5383508317004555</v>
      </c>
      <c r="Z430">
        <f t="shared" si="62"/>
        <v>180.72759407378265</v>
      </c>
    </row>
    <row r="431" spans="1:26" x14ac:dyDescent="0.25">
      <c r="A431" s="2">
        <v>40779</v>
      </c>
      <c r="B431" s="3">
        <v>0.47765046296296299</v>
      </c>
      <c r="C431" s="4">
        <f t="shared" si="55"/>
        <v>40779.477650462963</v>
      </c>
      <c r="D431" s="1">
        <v>15.31</v>
      </c>
      <c r="E431" s="1">
        <v>14.391999999999999</v>
      </c>
      <c r="F431" s="1">
        <f>[1]!pkas(D431)</f>
        <v>1739.487809695418</v>
      </c>
      <c r="G431" s="1">
        <f>[1]!pkas(E431)</f>
        <v>1639.6112669575193</v>
      </c>
      <c r="H431" s="1">
        <f>G431-100000*(D431-E431)*0.000666</f>
        <v>1578.4724669575191</v>
      </c>
      <c r="I431" s="6">
        <f t="shared" si="56"/>
        <v>96.271140529947075</v>
      </c>
      <c r="J431" s="1">
        <v>16.661999999999999</v>
      </c>
      <c r="K431" s="1">
        <v>23.241</v>
      </c>
      <c r="L431" s="1">
        <v>16.626111697342878</v>
      </c>
      <c r="M431" s="1">
        <f t="shared" si="57"/>
        <v>16.626111697342878</v>
      </c>
      <c r="N431" s="1">
        <v>23.941805613042959</v>
      </c>
      <c r="O431" s="1">
        <f t="shared" si="58"/>
        <v>23.941805613042959</v>
      </c>
      <c r="P431" s="5">
        <f>116.965977835504*Y431^-0.147209514563201+-0.65107943206335*D431^0.893381693494807+1.56520244006074</f>
        <v>79.169238185499964</v>
      </c>
      <c r="Q431" s="5">
        <f t="shared" si="54"/>
        <v>45.316589078616722</v>
      </c>
      <c r="R431" s="1">
        <v>9.7274434999999997</v>
      </c>
      <c r="S431" s="1">
        <v>1.0235614</v>
      </c>
      <c r="T431" s="1">
        <f t="shared" si="59"/>
        <v>74.036913193142823</v>
      </c>
      <c r="U431" s="1">
        <v>69865.036999999997</v>
      </c>
      <c r="V431" s="1">
        <f t="shared" si="60"/>
        <v>54.197726805519821</v>
      </c>
      <c r="W431" s="1">
        <v>49353.500999999997</v>
      </c>
      <c r="X431" s="1">
        <v>7.4518351000000003</v>
      </c>
      <c r="Y431">
        <f t="shared" si="61"/>
        <v>8.706612250601566</v>
      </c>
      <c r="Z431">
        <f t="shared" si="62"/>
        <v>177.47892077985983</v>
      </c>
    </row>
    <row r="432" spans="1:26" x14ac:dyDescent="0.25">
      <c r="A432" s="2">
        <v>40779</v>
      </c>
      <c r="B432" s="3">
        <v>0.47834490740740737</v>
      </c>
      <c r="C432" s="4">
        <f t="shared" si="55"/>
        <v>40779.478344907409</v>
      </c>
      <c r="D432" s="1">
        <v>15.105</v>
      </c>
      <c r="E432" s="1">
        <v>14.638</v>
      </c>
      <c r="F432" s="1">
        <f>[1]!pkas(D432)</f>
        <v>1716.7324386452487</v>
      </c>
      <c r="G432" s="1">
        <f>[1]!pkas(E432)</f>
        <v>1665.8684144483591</v>
      </c>
      <c r="H432" s="1">
        <f>G432-100000*(D432-E432)*0.000666</f>
        <v>1634.7662144483591</v>
      </c>
      <c r="I432" s="6">
        <f t="shared" si="56"/>
        <v>98.132973785309488</v>
      </c>
      <c r="J432" s="1">
        <v>16.994</v>
      </c>
      <c r="K432" s="1">
        <v>22.606999999999999</v>
      </c>
      <c r="L432" s="1">
        <v>16.727322486165406</v>
      </c>
      <c r="M432" s="1">
        <f t="shared" si="57"/>
        <v>16.727322486165406</v>
      </c>
      <c r="N432" s="1">
        <v>23.835636391311425</v>
      </c>
      <c r="O432" s="1">
        <f t="shared" si="58"/>
        <v>23.835636391311425</v>
      </c>
      <c r="P432" s="5">
        <f>116.965977835504*Y432^-0.147209514563201+-0.65107943206335*D432^0.893381693494807+1.56520244006074</f>
        <v>79.333511535341543</v>
      </c>
      <c r="Q432" s="5">
        <f t="shared" si="54"/>
        <v>45.681001943722663</v>
      </c>
      <c r="R432" s="1">
        <v>9.7136078000000001</v>
      </c>
      <c r="S432" s="1">
        <v>1.0210882999999999</v>
      </c>
      <c r="T432" s="1">
        <f t="shared" si="59"/>
        <v>73.676505458198889</v>
      </c>
      <c r="U432" s="1">
        <v>69521.587</v>
      </c>
      <c r="V432" s="1">
        <f t="shared" si="60"/>
        <v>55.80874869370156</v>
      </c>
      <c r="W432" s="1">
        <v>49596.991999999998</v>
      </c>
      <c r="X432" s="1">
        <v>7.3677172000000004</v>
      </c>
      <c r="Y432">
        <f t="shared" si="61"/>
        <v>8.6545929184574248</v>
      </c>
      <c r="Z432">
        <f t="shared" si="62"/>
        <v>175.27802773968341</v>
      </c>
    </row>
    <row r="433" spans="1:26" x14ac:dyDescent="0.25">
      <c r="A433" s="2">
        <v>40779</v>
      </c>
      <c r="B433" s="3">
        <v>0.47903935185185187</v>
      </c>
      <c r="C433" s="4">
        <f t="shared" si="55"/>
        <v>40779.479039351849</v>
      </c>
      <c r="D433" s="1">
        <v>15.391</v>
      </c>
      <c r="E433" s="1">
        <v>14.917</v>
      </c>
      <c r="F433" s="1">
        <f>[1]!pkas(D433)</f>
        <v>1748.5517121742157</v>
      </c>
      <c r="G433" s="1">
        <f>[1]!pkas(E433)</f>
        <v>1696.0943896412123</v>
      </c>
      <c r="H433" s="1">
        <f>G433-100000*(D433-E433)*0.000666</f>
        <v>1664.5259896412122</v>
      </c>
      <c r="I433" s="6">
        <f t="shared" si="56"/>
        <v>98.138759246372004</v>
      </c>
      <c r="J433" s="1">
        <v>17.096</v>
      </c>
      <c r="K433" s="1">
        <v>22.491</v>
      </c>
      <c r="L433" s="1">
        <v>16.9419533412173</v>
      </c>
      <c r="M433" s="1">
        <f t="shared" si="57"/>
        <v>16.9419533412173</v>
      </c>
      <c r="N433" s="1">
        <v>23.73914396858396</v>
      </c>
      <c r="O433" s="1">
        <f t="shared" si="58"/>
        <v>23.73914396858396</v>
      </c>
      <c r="P433" s="5">
        <f>116.965977835504*Y433^-0.147209514563201+-0.65107943206335*D433^0.893381693494807+1.56520244006074</f>
        <v>79.379203309655381</v>
      </c>
      <c r="Q433" s="5">
        <f t="shared" si="54"/>
        <v>45.723720072077406</v>
      </c>
      <c r="R433" s="1">
        <v>9.6239989999999995</v>
      </c>
      <c r="S433" s="1">
        <v>1.0087542</v>
      </c>
      <c r="T433" s="1">
        <f t="shared" si="59"/>
        <v>72.918829437898196</v>
      </c>
      <c r="U433" s="1">
        <v>68799.615000000005</v>
      </c>
      <c r="V433" s="1">
        <f t="shared" si="60"/>
        <v>56.10941367452952</v>
      </c>
      <c r="W433" s="1">
        <v>49819.483999999997</v>
      </c>
      <c r="X433" s="1">
        <v>7.2915124000000002</v>
      </c>
      <c r="Y433">
        <f t="shared" si="61"/>
        <v>8.5380249966389243</v>
      </c>
      <c r="Z433">
        <f t="shared" si="62"/>
        <v>175.401858927962</v>
      </c>
    </row>
    <row r="434" spans="1:26" x14ac:dyDescent="0.25">
      <c r="A434" s="2">
        <v>40779</v>
      </c>
      <c r="B434" s="3">
        <v>0.47973379629629626</v>
      </c>
      <c r="C434" s="4">
        <f t="shared" si="55"/>
        <v>40779.479733796295</v>
      </c>
      <c r="D434" s="1">
        <v>15.637</v>
      </c>
      <c r="E434" s="1">
        <v>14.728999999999999</v>
      </c>
      <c r="F434" s="1">
        <f>[1]!pkas(D434)</f>
        <v>1776.3339131007767</v>
      </c>
      <c r="G434" s="1">
        <f>[1]!pkas(E434)</f>
        <v>1675.674629657376</v>
      </c>
      <c r="H434" s="1">
        <f>G434-100000*(D434-E434)*0.000666</f>
        <v>1615.201829657376</v>
      </c>
      <c r="I434" s="6">
        <f t="shared" si="56"/>
        <v>96.391137102053946</v>
      </c>
      <c r="J434" s="1">
        <v>16.837</v>
      </c>
      <c r="K434" s="1">
        <v>22.927</v>
      </c>
      <c r="L434" s="1">
        <v>16.667937929347204</v>
      </c>
      <c r="M434" s="1">
        <f t="shared" si="57"/>
        <v>16.667937929347204</v>
      </c>
      <c r="N434" s="1">
        <v>23.698309960344318</v>
      </c>
      <c r="O434" s="1">
        <f t="shared" si="58"/>
        <v>23.698309960344318</v>
      </c>
      <c r="P434" s="5">
        <f>116.965977835504*Y434^-0.147209514563201+-0.65107943206335*D434^0.893381693494807+1.56520244006074</f>
        <v>79.076319340202076</v>
      </c>
      <c r="Q434" s="5">
        <f t="shared" si="54"/>
        <v>45.57045181039863</v>
      </c>
      <c r="R434" s="1">
        <v>9.7510331000000008</v>
      </c>
      <c r="S434" s="1">
        <v>1.0242966</v>
      </c>
      <c r="T434" s="1">
        <f t="shared" si="59"/>
        <v>73.887727799827374</v>
      </c>
      <c r="U434" s="1">
        <v>69722.869000000006</v>
      </c>
      <c r="V434" s="1">
        <f t="shared" si="60"/>
        <v>54.988854632272187</v>
      </c>
      <c r="W434" s="1">
        <v>49913.983</v>
      </c>
      <c r="X434" s="1">
        <v>7.4174069999999999</v>
      </c>
      <c r="Y434">
        <f t="shared" si="61"/>
        <v>8.6725373645793695</v>
      </c>
      <c r="Z434">
        <f t="shared" si="62"/>
        <v>174.78151931511135</v>
      </c>
    </row>
    <row r="435" spans="1:26" x14ac:dyDescent="0.25">
      <c r="A435" s="2">
        <v>40779</v>
      </c>
      <c r="B435" s="3">
        <v>0.48042824074074075</v>
      </c>
      <c r="C435" s="4">
        <f t="shared" si="55"/>
        <v>40779.480428240742</v>
      </c>
      <c r="D435" s="1">
        <v>15.406000000000001</v>
      </c>
      <c r="E435" s="1">
        <v>14.959</v>
      </c>
      <c r="F435" s="1">
        <f>[1]!pkas(D435)</f>
        <v>1750.2347569177311</v>
      </c>
      <c r="G435" s="1">
        <f>[1]!pkas(E435)</f>
        <v>1700.6860117692004</v>
      </c>
      <c r="H435" s="1">
        <f>G435-100000*(D435-E435)*0.000666</f>
        <v>1670.9158117692002</v>
      </c>
      <c r="I435" s="6">
        <f t="shared" si="56"/>
        <v>98.249518147736708</v>
      </c>
      <c r="J435" s="1">
        <v>17.201000000000001</v>
      </c>
      <c r="K435" s="1">
        <v>22.440999999999999</v>
      </c>
      <c r="L435" s="1">
        <v>16.888556569490106</v>
      </c>
      <c r="M435" s="1">
        <f t="shared" si="57"/>
        <v>16.888556569490106</v>
      </c>
      <c r="N435" s="1">
        <v>23.700122943803876</v>
      </c>
      <c r="O435" s="1">
        <f t="shared" si="58"/>
        <v>23.700122943803876</v>
      </c>
      <c r="P435" s="5">
        <f>116.965977835504*Y435^-0.147209514563201+-0.65107943206335*D435^0.893381693494807+1.56520244006074</f>
        <v>79.294831564553348</v>
      </c>
      <c r="Q435" s="5">
        <f t="shared" si="54"/>
        <v>44.590976369387818</v>
      </c>
      <c r="R435" s="1">
        <v>9.7439119999999999</v>
      </c>
      <c r="S435" s="1">
        <v>1.0246489000000001</v>
      </c>
      <c r="T435" s="1">
        <f t="shared" si="59"/>
        <v>73.106491524807254</v>
      </c>
      <c r="U435" s="1">
        <v>68978.426999999996</v>
      </c>
      <c r="V435" s="1">
        <f t="shared" si="60"/>
        <v>56.239582853614536</v>
      </c>
      <c r="W435" s="1">
        <v>49909.783000000003</v>
      </c>
      <c r="X435" s="1">
        <v>7.6280114000000001</v>
      </c>
      <c r="Y435">
        <f t="shared" si="61"/>
        <v>8.5911487317951298</v>
      </c>
      <c r="Z435">
        <f t="shared" si="62"/>
        <v>202.748739302128</v>
      </c>
    </row>
    <row r="436" spans="1:26" x14ac:dyDescent="0.25">
      <c r="A436" s="2">
        <v>40779</v>
      </c>
      <c r="B436" s="3">
        <v>0.48112268518518514</v>
      </c>
      <c r="C436" s="4">
        <f t="shared" si="55"/>
        <v>40779.481122685182</v>
      </c>
      <c r="D436" s="1">
        <v>15.875999999999999</v>
      </c>
      <c r="E436" s="1">
        <v>14.914</v>
      </c>
      <c r="F436" s="1">
        <f>[1]!pkas(D436)</f>
        <v>1803.6960426439907</v>
      </c>
      <c r="G436" s="1">
        <f>[1]!pkas(E436)</f>
        <v>1695.7668337790581</v>
      </c>
      <c r="H436" s="1">
        <f>G436-100000*(D436-E436)*0.000666</f>
        <v>1631.6976337790582</v>
      </c>
      <c r="I436" s="6">
        <f t="shared" si="56"/>
        <v>96.22181548053868</v>
      </c>
      <c r="J436" s="1">
        <v>16.977</v>
      </c>
      <c r="K436" s="1">
        <v>22.849</v>
      </c>
      <c r="L436" s="1">
        <v>17.03902382070271</v>
      </c>
      <c r="M436" s="1">
        <f t="shared" si="57"/>
        <v>17.03902382070271</v>
      </c>
      <c r="N436" s="1">
        <v>23.756729624559284</v>
      </c>
      <c r="O436" s="1">
        <f t="shared" si="58"/>
        <v>23.756729624559284</v>
      </c>
      <c r="P436" s="5">
        <f>116.965977835504*Y436^-0.147209514563201+-0.65107943206335*D436^0.893381693494807+1.56520244006074</f>
        <v>79.207643227149902</v>
      </c>
      <c r="Q436" s="5">
        <f t="shared" si="54"/>
        <v>44.315540384733495</v>
      </c>
      <c r="R436" s="1">
        <v>9.7712821999999999</v>
      </c>
      <c r="S436" s="1">
        <v>1.0256372</v>
      </c>
      <c r="T436" s="1">
        <f t="shared" si="59"/>
        <v>72.579085654098449</v>
      </c>
      <c r="U436" s="1">
        <v>68475.904999999999</v>
      </c>
      <c r="V436" s="1">
        <f t="shared" si="60"/>
        <v>55.187424041650033</v>
      </c>
      <c r="W436" s="1">
        <v>49778.85</v>
      </c>
      <c r="X436" s="1">
        <v>7.7025397</v>
      </c>
      <c r="Y436">
        <f t="shared" si="61"/>
        <v>8.5116432451614088</v>
      </c>
      <c r="Z436">
        <f t="shared" si="62"/>
        <v>205.4790891672327</v>
      </c>
    </row>
    <row r="437" spans="1:26" x14ac:dyDescent="0.25">
      <c r="A437" s="2">
        <v>40779</v>
      </c>
      <c r="B437" s="3">
        <v>0.48181712962962964</v>
      </c>
      <c r="C437" s="4">
        <f t="shared" si="55"/>
        <v>40779.481817129628</v>
      </c>
      <c r="D437" s="1">
        <v>15.593999999999999</v>
      </c>
      <c r="E437" s="1">
        <v>15.01</v>
      </c>
      <c r="F437" s="1">
        <f>[1]!pkas(D437)</f>
        <v>1771.4499009348385</v>
      </c>
      <c r="G437" s="1">
        <f>[1]!pkas(E437)</f>
        <v>1706.2762312543894</v>
      </c>
      <c r="H437" s="1">
        <f>G437-100000*(D437-E437)*0.000666</f>
        <v>1667.3818312543895</v>
      </c>
      <c r="I437" s="6">
        <f t="shared" si="56"/>
        <v>97.720509769311718</v>
      </c>
      <c r="J437" s="1">
        <v>17.193000000000001</v>
      </c>
      <c r="K437" s="1">
        <v>22.28</v>
      </c>
      <c r="L437" s="1">
        <v>17.08365685130326</v>
      </c>
      <c r="M437" s="1">
        <f t="shared" si="57"/>
        <v>17.08365685130326</v>
      </c>
      <c r="N437" s="1">
        <v>23.729154030373707</v>
      </c>
      <c r="O437" s="1">
        <f t="shared" si="58"/>
        <v>23.729154030373707</v>
      </c>
      <c r="P437" s="5">
        <f>116.965977835504*Y437^-0.147209514563201+-0.65107943206335*D437^0.893381693494807+1.56520244006074</f>
        <v>79.34745467195701</v>
      </c>
      <c r="Q437" s="5">
        <f t="shared" si="54"/>
        <v>44.109056851166841</v>
      </c>
      <c r="R437" s="1">
        <v>9.7518481999999995</v>
      </c>
      <c r="S437" s="1">
        <v>1.0242846000000001</v>
      </c>
      <c r="T437" s="1">
        <f t="shared" si="59"/>
        <v>72.423478999562079</v>
      </c>
      <c r="U437" s="1">
        <v>68327.646999999997</v>
      </c>
      <c r="V437" s="1">
        <f t="shared" si="60"/>
        <v>56.661084810087793</v>
      </c>
      <c r="W437" s="1">
        <v>49842.584000000003</v>
      </c>
      <c r="X437" s="1">
        <v>7.7361716999999999</v>
      </c>
      <c r="Y437">
        <f t="shared" si="61"/>
        <v>8.4997666723018455</v>
      </c>
      <c r="Z437">
        <f t="shared" si="62"/>
        <v>217.46539228844563</v>
      </c>
    </row>
    <row r="438" spans="1:26" x14ac:dyDescent="0.25">
      <c r="A438" s="2">
        <v>40779</v>
      </c>
      <c r="B438" s="3">
        <v>0.48251157407407402</v>
      </c>
      <c r="C438" s="4">
        <f t="shared" si="55"/>
        <v>40779.482511574075</v>
      </c>
      <c r="D438" s="1">
        <v>15.589</v>
      </c>
      <c r="E438" s="1">
        <v>14.765000000000001</v>
      </c>
      <c r="F438" s="1">
        <f>[1]!pkas(D438)</f>
        <v>1770.8827585819126</v>
      </c>
      <c r="G438" s="1">
        <f>[1]!pkas(E438)</f>
        <v>1679.5679905333125</v>
      </c>
      <c r="H438" s="1">
        <f>G438-100000*(D438-E438)*0.000666</f>
        <v>1624.6895905333124</v>
      </c>
      <c r="I438" s="6">
        <f t="shared" si="56"/>
        <v>96.732588361452727</v>
      </c>
      <c r="J438" s="1">
        <v>16.920999999999999</v>
      </c>
      <c r="K438" s="1">
        <v>22.783999999999999</v>
      </c>
      <c r="L438" s="1">
        <v>16.834100224473389</v>
      </c>
      <c r="M438" s="1">
        <f t="shared" si="57"/>
        <v>16.834100224473389</v>
      </c>
      <c r="N438" s="1">
        <v>23.659871400279769</v>
      </c>
      <c r="O438" s="1">
        <f t="shared" si="58"/>
        <v>23.659871400279769</v>
      </c>
      <c r="P438" s="5">
        <f>116.965977835504*Y438^-0.147209514563201+-0.65107943206335*D438^0.893381693494807+1.56520244006074</f>
        <v>79.123804349996732</v>
      </c>
      <c r="Q438" s="5">
        <f t="shared" si="54"/>
        <v>44.218470763362753</v>
      </c>
      <c r="R438" s="1">
        <v>9.7500073999999994</v>
      </c>
      <c r="S438" s="1">
        <v>1.0295909999999999</v>
      </c>
      <c r="T438" s="1">
        <f t="shared" si="59"/>
        <v>73.298446366640206</v>
      </c>
      <c r="U438" s="1">
        <v>69161.334000000003</v>
      </c>
      <c r="V438" s="1">
        <f t="shared" si="60"/>
        <v>55.353526532086462</v>
      </c>
      <c r="W438" s="1">
        <v>50003.125999999997</v>
      </c>
      <c r="X438" s="1">
        <v>7.7065288000000001</v>
      </c>
      <c r="Y438">
        <f t="shared" si="61"/>
        <v>8.654107468202497</v>
      </c>
      <c r="Z438">
        <f t="shared" si="62"/>
        <v>208.75361572227308</v>
      </c>
    </row>
    <row r="439" spans="1:26" x14ac:dyDescent="0.25">
      <c r="A439" s="2">
        <v>40779</v>
      </c>
      <c r="B439" s="3">
        <v>0.48320601851851852</v>
      </c>
      <c r="C439" s="4">
        <f t="shared" si="55"/>
        <v>40779.483206018522</v>
      </c>
      <c r="D439" s="1">
        <v>15.295999999999999</v>
      </c>
      <c r="E439" s="1">
        <v>14.87</v>
      </c>
      <c r="F439" s="1">
        <f>[1]!pkas(D439)</f>
        <v>1737.9253990553275</v>
      </c>
      <c r="G439" s="1">
        <f>[1]!pkas(E439)</f>
        <v>1690.9690620983886</v>
      </c>
      <c r="H439" s="1">
        <f>G439-100000*(D439-E439)*0.000666</f>
        <v>1662.5974620983886</v>
      </c>
      <c r="I439" s="6">
        <f t="shared" si="56"/>
        <v>98.322169184763638</v>
      </c>
      <c r="J439" s="1">
        <v>17.18</v>
      </c>
      <c r="K439" s="1">
        <v>22.789000000000001</v>
      </c>
      <c r="L439" s="1">
        <v>16.713333915447322</v>
      </c>
      <c r="M439" s="1">
        <f t="shared" si="57"/>
        <v>16.713333915447322</v>
      </c>
      <c r="N439" s="1">
        <v>23.650059074380522</v>
      </c>
      <c r="O439" s="1">
        <f t="shared" si="58"/>
        <v>23.650059074380522</v>
      </c>
      <c r="P439" s="5">
        <f>116.965977835504*Y439^-0.147209514563201+-0.65107943206335*D439^0.893381693494807+1.56520244006074</f>
        <v>79.107116363176971</v>
      </c>
      <c r="Q439" s="5">
        <f t="shared" si="54"/>
        <v>44.455968944942335</v>
      </c>
      <c r="R439" s="1">
        <v>9.7546242000000003</v>
      </c>
      <c r="S439" s="1">
        <v>1.035323</v>
      </c>
      <c r="T439" s="1">
        <f t="shared" si="59"/>
        <v>73.726198579938867</v>
      </c>
      <c r="U439" s="1">
        <v>69568.941000000006</v>
      </c>
      <c r="V439" s="1">
        <f t="shared" si="60"/>
        <v>55.340729093684828</v>
      </c>
      <c r="W439" s="1">
        <v>50025.911</v>
      </c>
      <c r="X439" s="1">
        <v>7.6608745999999996</v>
      </c>
      <c r="Y439">
        <f t="shared" si="61"/>
        <v>8.7541911148083784</v>
      </c>
      <c r="Z439">
        <f t="shared" si="62"/>
        <v>202.4876259602824</v>
      </c>
    </row>
    <row r="440" spans="1:26" x14ac:dyDescent="0.25">
      <c r="A440" s="2">
        <v>40779</v>
      </c>
      <c r="B440" s="3">
        <v>0.48390046296296302</v>
      </c>
      <c r="C440" s="4">
        <f t="shared" si="55"/>
        <v>40779.483900462961</v>
      </c>
      <c r="D440" s="1">
        <v>15.364000000000001</v>
      </c>
      <c r="E440" s="1">
        <v>14.815</v>
      </c>
      <c r="F440" s="1">
        <f>[1]!pkas(D440)</f>
        <v>1745.5258133439372</v>
      </c>
      <c r="G440" s="1">
        <f>[1]!pkas(E440)</f>
        <v>1684.9886209913534</v>
      </c>
      <c r="H440" s="1">
        <f>G440-100000*(D440-E440)*0.000666</f>
        <v>1648.4252209913534</v>
      </c>
      <c r="I440" s="6">
        <f t="shared" si="56"/>
        <v>97.830050627968745</v>
      </c>
      <c r="J440" s="1">
        <v>17.157</v>
      </c>
      <c r="K440" s="1">
        <v>22.193999999999999</v>
      </c>
      <c r="L440" s="1">
        <v>16.869906577877543</v>
      </c>
      <c r="M440" s="1">
        <f t="shared" si="57"/>
        <v>16.869906577877543</v>
      </c>
      <c r="N440" s="1">
        <v>23.621781630813928</v>
      </c>
      <c r="O440" s="1">
        <f t="shared" si="58"/>
        <v>23.621781630813928</v>
      </c>
      <c r="P440" s="5">
        <f>116.965977835504*Y440^-0.147209514563201+-0.65107943206335*D440^0.893381693494807+1.56520244006074</f>
        <v>79.161753719841627</v>
      </c>
      <c r="Q440" s="5">
        <f t="shared" si="54"/>
        <v>44.448315506929148</v>
      </c>
      <c r="R440" s="1">
        <v>9.7326774999999994</v>
      </c>
      <c r="S440" s="1">
        <v>1.0337475</v>
      </c>
      <c r="T440" s="1">
        <f t="shared" si="59"/>
        <v>73.172166673345799</v>
      </c>
      <c r="U440" s="1">
        <v>69041.005999999994</v>
      </c>
      <c r="V440" s="1">
        <f t="shared" si="60"/>
        <v>56.887717583359098</v>
      </c>
      <c r="W440" s="1">
        <v>50091.64</v>
      </c>
      <c r="X440" s="1">
        <v>7.6518262999999997</v>
      </c>
      <c r="Y440">
        <f t="shared" si="61"/>
        <v>8.6954998336754699</v>
      </c>
      <c r="Z440">
        <f t="shared" si="62"/>
        <v>209.19080304796407</v>
      </c>
    </row>
    <row r="441" spans="1:26" x14ac:dyDescent="0.25">
      <c r="A441" s="2">
        <v>40779</v>
      </c>
      <c r="B441" s="3">
        <v>0.4845949074074074</v>
      </c>
      <c r="C441" s="4">
        <f t="shared" si="55"/>
        <v>40779.484594907408</v>
      </c>
      <c r="D441" s="1">
        <v>15.488</v>
      </c>
      <c r="E441" s="1">
        <v>14.679</v>
      </c>
      <c r="F441" s="1">
        <f>[1]!pkas(D441)</f>
        <v>1759.4605737653731</v>
      </c>
      <c r="G441" s="1">
        <f>[1]!pkas(E441)</f>
        <v>1670.2803400370797</v>
      </c>
      <c r="H441" s="1">
        <f>G441-100000*(D441-E441)*0.000666</f>
        <v>1616.4009400370796</v>
      </c>
      <c r="I441" s="6">
        <f t="shared" si="56"/>
        <v>96.774230127213031</v>
      </c>
      <c r="J441" s="1">
        <v>17.05</v>
      </c>
      <c r="K441" s="1">
        <v>22.079000000000001</v>
      </c>
      <c r="L441" s="1">
        <v>16.845746556834058</v>
      </c>
      <c r="M441" s="1">
        <f t="shared" si="57"/>
        <v>16.845746556834058</v>
      </c>
      <c r="N441" s="1">
        <v>23.593321293119004</v>
      </c>
      <c r="O441" s="1">
        <f t="shared" si="58"/>
        <v>23.593321293119004</v>
      </c>
      <c r="P441" s="5">
        <f>116.965977835504*Y441^-0.147209514563201+-0.65107943206335*D441^0.893381693494807+1.56520244006074</f>
        <v>79.023746340014355</v>
      </c>
      <c r="Q441" s="5">
        <f t="shared" si="54"/>
        <v>44.16896250260794</v>
      </c>
      <c r="R441" s="1">
        <v>9.7658587000000008</v>
      </c>
      <c r="S441" s="1">
        <v>1.0424357</v>
      </c>
      <c r="T441" s="1">
        <f t="shared" si="59"/>
        <v>73.257345463231317</v>
      </c>
      <c r="U441" s="1">
        <v>69122.17</v>
      </c>
      <c r="V441" s="1">
        <f t="shared" si="60"/>
        <v>57.192398055620295</v>
      </c>
      <c r="W441" s="1">
        <v>50157.894</v>
      </c>
      <c r="X441" s="1">
        <v>7.7372753000000003</v>
      </c>
      <c r="Y441">
        <f t="shared" si="61"/>
        <v>8.7541406851536863</v>
      </c>
      <c r="Z441">
        <f t="shared" si="62"/>
        <v>218.13908603586071</v>
      </c>
    </row>
    <row r="442" spans="1:26" x14ac:dyDescent="0.25">
      <c r="A442" s="2">
        <v>40779</v>
      </c>
      <c r="B442" s="3">
        <v>0.4852893518518519</v>
      </c>
      <c r="C442" s="4">
        <f t="shared" si="55"/>
        <v>40779.485289351855</v>
      </c>
      <c r="D442" s="1">
        <v>15.558</v>
      </c>
      <c r="E442" s="1">
        <v>14.935</v>
      </c>
      <c r="F442" s="1">
        <f>[1]!pkas(D442)</f>
        <v>1767.3700335935559</v>
      </c>
      <c r="G442" s="1">
        <f>[1]!pkas(E442)</f>
        <v>1698.0608923764632</v>
      </c>
      <c r="H442" s="1">
        <f>G442-100000*(D442-E442)*0.000666</f>
        <v>1656.5690923764632</v>
      </c>
      <c r="I442" s="6">
        <f t="shared" si="56"/>
        <v>97.556518721661888</v>
      </c>
      <c r="J442" s="1">
        <v>17.324999999999999</v>
      </c>
      <c r="K442" s="1">
        <v>22.765999999999998</v>
      </c>
      <c r="L442" s="1">
        <v>16.928926699091392</v>
      </c>
      <c r="M442" s="1">
        <f t="shared" si="57"/>
        <v>16.928926699091392</v>
      </c>
      <c r="N442" s="1">
        <v>23.92973497355473</v>
      </c>
      <c r="O442" s="1">
        <f t="shared" si="58"/>
        <v>23.92973497355473</v>
      </c>
      <c r="P442" s="5">
        <f>116.965977835504*Y442^-0.147209514563201+-0.65107943206335*D442^0.893381693494807+1.56520244006074</f>
        <v>79.007385372435039</v>
      </c>
      <c r="Q442" s="5">
        <f t="shared" si="54"/>
        <v>43.832019846069905</v>
      </c>
      <c r="R442" s="1">
        <v>9.7308956000000002</v>
      </c>
      <c r="S442" s="1">
        <v>1.0413817000000001</v>
      </c>
      <c r="T442" s="1">
        <f t="shared" si="59"/>
        <v>72.964560520212203</v>
      </c>
      <c r="U442" s="1">
        <v>68843.188999999998</v>
      </c>
      <c r="V442" s="1">
        <f t="shared" si="60"/>
        <v>55.399625403174028</v>
      </c>
      <c r="W442" s="1">
        <v>49381.114999999998</v>
      </c>
      <c r="X442" s="1">
        <v>7.7701954000000004</v>
      </c>
      <c r="Y442">
        <f t="shared" si="61"/>
        <v>8.7443278126629735</v>
      </c>
      <c r="Z442">
        <f t="shared" si="62"/>
        <v>219.54703450811405</v>
      </c>
    </row>
    <row r="443" spans="1:26" x14ac:dyDescent="0.25">
      <c r="A443" s="2">
        <v>40779</v>
      </c>
      <c r="B443" s="3">
        <v>0.48598379629629629</v>
      </c>
      <c r="C443" s="4">
        <f t="shared" si="55"/>
        <v>40779.485983796294</v>
      </c>
      <c r="D443" s="1">
        <v>16.02</v>
      </c>
      <c r="E443" s="1">
        <v>15.391999999999999</v>
      </c>
      <c r="F443" s="1">
        <f>[1]!pkas(D443)</f>
        <v>1820.3600563179482</v>
      </c>
      <c r="G443" s="1">
        <f>[1]!pkas(E443)</f>
        <v>1748.663870918733</v>
      </c>
      <c r="H443" s="1">
        <f>G443-100000*(D443-E443)*0.000666</f>
        <v>1706.8390709187329</v>
      </c>
      <c r="I443" s="6">
        <f t="shared" si="56"/>
        <v>97.608185272448864</v>
      </c>
      <c r="J443" s="1">
        <v>17.321999999999999</v>
      </c>
      <c r="K443" s="1">
        <v>23.404</v>
      </c>
      <c r="L443" s="1">
        <v>17.298659691625062</v>
      </c>
      <c r="M443" s="1">
        <f t="shared" si="57"/>
        <v>17.298659691625062</v>
      </c>
      <c r="N443" s="1">
        <v>24.149039690935751</v>
      </c>
      <c r="O443" s="1">
        <f t="shared" si="58"/>
        <v>24.149039690935751</v>
      </c>
      <c r="P443" s="5">
        <f>116.965977835504*Y443^-0.147209514563201+-0.65107943206335*D443^0.893381693494807+1.56520244006074</f>
        <v>79.104880036596541</v>
      </c>
      <c r="Q443" s="5">
        <f t="shared" si="54"/>
        <v>42.862942893152542</v>
      </c>
      <c r="R443" s="1">
        <v>9.7560838000000007</v>
      </c>
      <c r="S443" s="1">
        <v>1.0385156</v>
      </c>
      <c r="T443" s="1">
        <f t="shared" si="59"/>
        <v>71.679226422488199</v>
      </c>
      <c r="U443" s="1">
        <v>67618.585999999996</v>
      </c>
      <c r="V443" s="1">
        <f t="shared" si="60"/>
        <v>53.792194909198045</v>
      </c>
      <c r="W443" s="1">
        <v>48882.159</v>
      </c>
      <c r="X443" s="1">
        <v>7.9725476000000004</v>
      </c>
      <c r="Y443">
        <f t="shared" si="61"/>
        <v>8.5390780006385398</v>
      </c>
      <c r="Z443">
        <f t="shared" si="62"/>
        <v>240.45535740853427</v>
      </c>
    </row>
    <row r="444" spans="1:26" x14ac:dyDescent="0.25">
      <c r="A444" s="2">
        <v>40779</v>
      </c>
      <c r="B444" s="3">
        <v>0.48667824074074079</v>
      </c>
      <c r="C444" s="4">
        <f t="shared" si="55"/>
        <v>40779.486678240741</v>
      </c>
      <c r="D444" s="1">
        <v>15.566000000000001</v>
      </c>
      <c r="E444" s="1">
        <v>14.705</v>
      </c>
      <c r="F444" s="1">
        <f>[1]!pkas(D444)</f>
        <v>1768.2759569718467</v>
      </c>
      <c r="G444" s="1">
        <f>[1]!pkas(E444)</f>
        <v>1673.0834633230286</v>
      </c>
      <c r="H444" s="1">
        <f>G444-100000*(D444-E444)*0.000666</f>
        <v>1615.7408633230286</v>
      </c>
      <c r="I444" s="6">
        <f t="shared" si="56"/>
        <v>96.572639604834308</v>
      </c>
      <c r="J444" s="1">
        <v>17.314</v>
      </c>
      <c r="K444" s="1">
        <v>23.038</v>
      </c>
      <c r="L444" s="1">
        <v>16.732443082385885</v>
      </c>
      <c r="M444" s="1">
        <f t="shared" si="57"/>
        <v>16.732443082385885</v>
      </c>
      <c r="N444" s="1">
        <v>24.603239061573049</v>
      </c>
      <c r="O444" s="1">
        <f t="shared" si="58"/>
        <v>24.603239061573049</v>
      </c>
      <c r="P444" s="5">
        <f>116.965977835504*Y444^-0.147209514563201+-0.65107943206335*D444^0.893381693494807+1.56520244006074</f>
        <v>78.758164753507657</v>
      </c>
      <c r="Q444" s="5">
        <f t="shared" si="54"/>
        <v>42.507336885715411</v>
      </c>
      <c r="R444" s="1">
        <v>9.7740118999999996</v>
      </c>
      <c r="S444" s="1">
        <v>1.0555657000000001</v>
      </c>
      <c r="T444" s="1">
        <f t="shared" si="59"/>
        <v>73.658324581181631</v>
      </c>
      <c r="U444" s="1">
        <v>69504.262000000002</v>
      </c>
      <c r="V444" s="1">
        <f t="shared" si="60"/>
        <v>54.707685361906833</v>
      </c>
      <c r="W444" s="1">
        <v>47867.03</v>
      </c>
      <c r="X444" s="1">
        <v>8.0584220999999996</v>
      </c>
      <c r="Y444">
        <f t="shared" si="61"/>
        <v>8.9180112102271494</v>
      </c>
      <c r="Z444">
        <f t="shared" si="62"/>
        <v>256.97146296873325</v>
      </c>
    </row>
    <row r="445" spans="1:26" x14ac:dyDescent="0.25">
      <c r="A445" s="2">
        <v>40779</v>
      </c>
      <c r="B445" s="3">
        <v>0.48737268518518517</v>
      </c>
      <c r="C445" s="4">
        <f t="shared" si="55"/>
        <v>40779.487372685187</v>
      </c>
      <c r="D445" s="1">
        <v>15.6</v>
      </c>
      <c r="E445" s="1">
        <v>14.925000000000001</v>
      </c>
      <c r="F445" s="1">
        <f>[1]!pkas(D445)</f>
        <v>1772.1306822948275</v>
      </c>
      <c r="G445" s="1">
        <f>[1]!pkas(E445)</f>
        <v>1696.9681437101965</v>
      </c>
      <c r="H445" s="1">
        <f>G445-100000*(D445-E445)*0.000666</f>
        <v>1652.0131437101966</v>
      </c>
      <c r="I445" s="6">
        <f t="shared" si="56"/>
        <v>97.350863646637947</v>
      </c>
      <c r="J445" s="1">
        <v>17.434000000000001</v>
      </c>
      <c r="K445" s="1">
        <v>24.003</v>
      </c>
      <c r="L445" s="1">
        <v>16.989305663020446</v>
      </c>
      <c r="M445" s="1">
        <f t="shared" si="57"/>
        <v>16.989305663020446</v>
      </c>
      <c r="N445" s="1">
        <v>25.143656554348468</v>
      </c>
      <c r="O445" s="1">
        <f t="shared" si="58"/>
        <v>25.143656554348468</v>
      </c>
      <c r="P445" s="5">
        <f>116.965977835504*Y445^-0.147209514563201+-0.65107943206335*D445^0.893381693494807+1.56520244006074</f>
        <v>78.901081545126502</v>
      </c>
      <c r="Q445" s="5">
        <f t="shared" si="54"/>
        <v>41.774006615383719</v>
      </c>
      <c r="R445" s="1">
        <v>9.7865417000000008</v>
      </c>
      <c r="S445" s="1">
        <v>1.0566769</v>
      </c>
      <c r="T445" s="1">
        <f t="shared" si="59"/>
        <v>72.752871106962843</v>
      </c>
      <c r="U445" s="1">
        <v>68641.486999999994</v>
      </c>
      <c r="V445" s="1">
        <f t="shared" si="60"/>
        <v>52.331522015732766</v>
      </c>
      <c r="W445" s="1">
        <v>46690.519</v>
      </c>
      <c r="X445" s="1">
        <v>8.1901846000000003</v>
      </c>
      <c r="Y445">
        <f t="shared" si="61"/>
        <v>8.8061247302942149</v>
      </c>
      <c r="Z445">
        <f t="shared" si="62"/>
        <v>268.48931589793744</v>
      </c>
    </row>
    <row r="446" spans="1:26" x14ac:dyDescent="0.25">
      <c r="A446" s="2">
        <v>40779</v>
      </c>
      <c r="B446" s="3">
        <v>0.48806712962962967</v>
      </c>
      <c r="C446" s="4">
        <f t="shared" si="55"/>
        <v>40779.488067129627</v>
      </c>
      <c r="D446" s="1">
        <v>15.840999999999999</v>
      </c>
      <c r="E446" s="1">
        <v>15.026999999999999</v>
      </c>
      <c r="F446" s="1">
        <f>[1]!pkas(D446)</f>
        <v>1799.6660520753173</v>
      </c>
      <c r="G446" s="1">
        <f>[1]!pkas(E446)</f>
        <v>1708.1432215724183</v>
      </c>
      <c r="H446" s="1">
        <f>G446-100000*(D446-E446)*0.000666</f>
        <v>1653.9308215724182</v>
      </c>
      <c r="I446" s="6">
        <f t="shared" si="56"/>
        <v>96.826238027623049</v>
      </c>
      <c r="J446" s="1">
        <v>17.376000000000001</v>
      </c>
      <c r="K446" s="1">
        <v>23.012</v>
      </c>
      <c r="L446" s="1">
        <v>17.109786197611527</v>
      </c>
      <c r="M446" s="1">
        <f t="shared" si="57"/>
        <v>17.109786197611527</v>
      </c>
      <c r="N446" s="1">
        <v>25.173033430330577</v>
      </c>
      <c r="O446" s="1">
        <f t="shared" si="58"/>
        <v>25.173033430330577</v>
      </c>
      <c r="P446" s="5">
        <f>116.965977835504*Y446^-0.147209514563201+-0.65107943206335*D446^0.893381693494807+1.56520244006074</f>
        <v>78.816636075959991</v>
      </c>
      <c r="Q446" s="5">
        <f t="shared" si="54"/>
        <v>40.908649356266999</v>
      </c>
      <c r="R446" s="1">
        <v>9.7475052000000009</v>
      </c>
      <c r="S446" s="1">
        <v>1.0564019</v>
      </c>
      <c r="T446" s="1">
        <f t="shared" si="59"/>
        <v>72.332559808970075</v>
      </c>
      <c r="U446" s="1">
        <v>68241.023000000001</v>
      </c>
      <c r="V446" s="1">
        <f t="shared" si="60"/>
        <v>54.773396745445638</v>
      </c>
      <c r="W446" s="1">
        <v>46627.519999999997</v>
      </c>
      <c r="X446" s="1">
        <v>8.3175156999999995</v>
      </c>
      <c r="Y446">
        <f t="shared" si="61"/>
        <v>8.7920084454708416</v>
      </c>
      <c r="Z446">
        <f t="shared" si="62"/>
        <v>318.58876402419219</v>
      </c>
    </row>
    <row r="447" spans="1:26" x14ac:dyDescent="0.25">
      <c r="A447" s="2">
        <v>40779</v>
      </c>
      <c r="B447" s="3">
        <v>0.48876157407407406</v>
      </c>
      <c r="C447" s="4">
        <f t="shared" si="55"/>
        <v>40779.488761574074</v>
      </c>
      <c r="D447" s="1">
        <v>15.884</v>
      </c>
      <c r="E447" s="1">
        <v>15.061</v>
      </c>
      <c r="F447" s="1">
        <f>[1]!pkas(D447)</f>
        <v>1804.6182950572897</v>
      </c>
      <c r="G447" s="1">
        <f>[1]!pkas(E447)</f>
        <v>1711.8825867302291</v>
      </c>
      <c r="H447" s="1">
        <f>G447-100000*(D447-E447)*0.000666</f>
        <v>1657.0707867302292</v>
      </c>
      <c r="I447" s="6">
        <f t="shared" si="56"/>
        <v>96.798156577742105</v>
      </c>
      <c r="J447" s="1">
        <v>17.443000000000001</v>
      </c>
      <c r="K447" s="1">
        <v>23.907</v>
      </c>
      <c r="L447" s="1">
        <v>16.866529060979531</v>
      </c>
      <c r="M447" s="1">
        <f t="shared" si="57"/>
        <v>16.866529060979531</v>
      </c>
      <c r="N447" s="1">
        <v>25.235413999559228</v>
      </c>
      <c r="O447" s="1">
        <f t="shared" si="58"/>
        <v>25.235413999559228</v>
      </c>
      <c r="P447" s="5">
        <f>116.965977835504*Y447^-0.147209514563201+-0.65107943206335*D447^0.893381693494807+1.56520244006074</f>
        <v>78.559941271202661</v>
      </c>
      <c r="Q447" s="5">
        <f t="shared" si="54"/>
        <v>41.002068275157043</v>
      </c>
      <c r="R447" s="1">
        <v>9.7110993000000008</v>
      </c>
      <c r="S447" s="1">
        <v>1.0593866999999999</v>
      </c>
      <c r="T447" s="1">
        <f t="shared" si="59"/>
        <v>73.184067667038775</v>
      </c>
      <c r="U447" s="1">
        <v>69052.346000000005</v>
      </c>
      <c r="V447" s="1">
        <f t="shared" si="60"/>
        <v>52.562529744293705</v>
      </c>
      <c r="W447" s="1">
        <v>46494.067000000003</v>
      </c>
      <c r="X447" s="1">
        <v>8.2599465999999993</v>
      </c>
      <c r="Y447">
        <f t="shared" si="61"/>
        <v>8.9612579061353586</v>
      </c>
      <c r="Z447">
        <f t="shared" si="62"/>
        <v>299.18539161921217</v>
      </c>
    </row>
    <row r="448" spans="1:26" x14ac:dyDescent="0.25">
      <c r="A448" s="2">
        <v>40779</v>
      </c>
      <c r="B448" s="3">
        <v>0.48945601851851855</v>
      </c>
      <c r="C448" s="4">
        <f t="shared" si="55"/>
        <v>40779.48945601852</v>
      </c>
      <c r="D448" s="1">
        <v>15.939</v>
      </c>
      <c r="E448" s="1">
        <v>15.067</v>
      </c>
      <c r="F448" s="1">
        <f>[1]!pkas(D448)</f>
        <v>1810.9699957541743</v>
      </c>
      <c r="G448" s="1">
        <f>[1]!pkas(E448)</f>
        <v>1712.5432206421569</v>
      </c>
      <c r="H448" s="1">
        <f>G448-100000*(D448-E448)*0.000666</f>
        <v>1654.4680206421569</v>
      </c>
      <c r="I448" s="6">
        <f t="shared" si="56"/>
        <v>96.608833032650509</v>
      </c>
      <c r="J448" s="1">
        <v>17.527999999999999</v>
      </c>
      <c r="K448" s="1">
        <v>24.402999999999999</v>
      </c>
      <c r="L448" s="1">
        <v>16.994375329528509</v>
      </c>
      <c r="M448" s="1">
        <f t="shared" si="57"/>
        <v>16.994375329528509</v>
      </c>
      <c r="N448" s="1">
        <v>25.62725521522475</v>
      </c>
      <c r="O448" s="1">
        <f t="shared" si="58"/>
        <v>25.62725521522475</v>
      </c>
      <c r="P448" s="5">
        <f>116.965977835504*Y448^-0.147209514563201+-0.65107943206335*D448^0.893381693494807+1.56520244006074</f>
        <v>78.555474598982698</v>
      </c>
      <c r="Q448" s="5">
        <f t="shared" si="54"/>
        <v>40.652074237632711</v>
      </c>
      <c r="R448" s="1">
        <v>9.7237828999999998</v>
      </c>
      <c r="S448" s="1">
        <v>1.0651267</v>
      </c>
      <c r="T448" s="1">
        <f t="shared" si="59"/>
        <v>72.735128768202898</v>
      </c>
      <c r="U448" s="1">
        <v>68624.581999999995</v>
      </c>
      <c r="V448" s="1">
        <f t="shared" si="60"/>
        <v>51.38143922391999</v>
      </c>
      <c r="W448" s="1">
        <v>45665.728000000003</v>
      </c>
      <c r="X448" s="1">
        <v>8.3221050999999999</v>
      </c>
      <c r="Y448">
        <f t="shared" si="61"/>
        <v>8.9473615639053889</v>
      </c>
      <c r="Z448">
        <f t="shared" si="62"/>
        <v>305.06421476513691</v>
      </c>
    </row>
    <row r="449" spans="1:26" x14ac:dyDescent="0.25">
      <c r="A449" s="2">
        <v>40779</v>
      </c>
      <c r="B449" s="3">
        <v>0.49015046296296294</v>
      </c>
      <c r="C449" s="4">
        <f t="shared" si="55"/>
        <v>40779.49015046296</v>
      </c>
      <c r="D449" s="1">
        <v>16.181999999999999</v>
      </c>
      <c r="E449" s="1">
        <v>15.291</v>
      </c>
      <c r="F449" s="1">
        <f>[1]!pkas(D449)</f>
        <v>1839.2684926569355</v>
      </c>
      <c r="G449" s="1">
        <f>[1]!pkas(E449)</f>
        <v>1737.3676940482753</v>
      </c>
      <c r="H449" s="1">
        <f>G449-100000*(D449-E449)*0.000666</f>
        <v>1678.0270940482753</v>
      </c>
      <c r="I449" s="6">
        <f t="shared" si="56"/>
        <v>96.584453584391838</v>
      </c>
      <c r="J449" s="1">
        <v>17.602</v>
      </c>
      <c r="K449" s="1">
        <v>25.193999999999999</v>
      </c>
      <c r="L449" s="1">
        <v>17.058639860003268</v>
      </c>
      <c r="M449" s="1">
        <f t="shared" si="57"/>
        <v>17.058639860003268</v>
      </c>
      <c r="N449" s="1">
        <v>26.06287551480915</v>
      </c>
      <c r="O449" s="1">
        <f t="shared" si="58"/>
        <v>26.06287551480915</v>
      </c>
      <c r="P449" s="5">
        <f>116.965977835504*Y449^-0.147209514563201+-0.65107943206335*D449^0.893381693494807+1.56520244006074</f>
        <v>78.506809860828966</v>
      </c>
      <c r="Q449" s="5">
        <f t="shared" si="54"/>
        <v>39.858333874254136</v>
      </c>
      <c r="R449" s="1">
        <v>9.7274878000000005</v>
      </c>
      <c r="S449" s="1">
        <v>1.0641716000000001</v>
      </c>
      <c r="T449" s="1">
        <f t="shared" si="59"/>
        <v>72.510650115627683</v>
      </c>
      <c r="U449" s="1">
        <v>68410.701000000001</v>
      </c>
      <c r="V449" s="1">
        <f t="shared" si="60"/>
        <v>49.560298444718661</v>
      </c>
      <c r="W449" s="1">
        <v>44764.627</v>
      </c>
      <c r="X449" s="1">
        <v>8.4403310000000005</v>
      </c>
      <c r="Y449">
        <f t="shared" si="61"/>
        <v>8.9069558087453515</v>
      </c>
      <c r="Z449">
        <f t="shared" si="62"/>
        <v>324.98396724642305</v>
      </c>
    </row>
    <row r="450" spans="1:26" x14ac:dyDescent="0.25">
      <c r="A450" s="2">
        <v>40779</v>
      </c>
      <c r="B450" s="3">
        <v>0.49084490740740744</v>
      </c>
      <c r="C450" s="4">
        <f t="shared" si="55"/>
        <v>40779.490844907406</v>
      </c>
      <c r="D450" s="1">
        <v>16.434000000000001</v>
      </c>
      <c r="E450" s="1">
        <v>15.483000000000001</v>
      </c>
      <c r="F450" s="1">
        <f>[1]!pkas(D450)</f>
        <v>1869.0243567376717</v>
      </c>
      <c r="G450" s="1">
        <f>[1]!pkas(E450)</f>
        <v>1758.8968037482048</v>
      </c>
      <c r="H450" s="1">
        <f>G450-100000*(D450-E450)*0.000666</f>
        <v>1695.5602037482047</v>
      </c>
      <c r="I450" s="6">
        <f t="shared" si="56"/>
        <v>96.399072426248651</v>
      </c>
      <c r="J450" s="1">
        <v>17.545999999999999</v>
      </c>
      <c r="K450" s="1">
        <v>24.920999999999999</v>
      </c>
      <c r="L450" s="1">
        <v>17.257774001524581</v>
      </c>
      <c r="M450" s="1">
        <f t="shared" si="57"/>
        <v>17.257774001524581</v>
      </c>
      <c r="N450" s="1">
        <v>26.455029471259081</v>
      </c>
      <c r="O450" s="1">
        <f t="shared" si="58"/>
        <v>26.455029471259081</v>
      </c>
      <c r="P450" s="5">
        <f>116.965977835504*Y450^-0.147209514563201+-0.65107943206335*D450^0.893381693494807+1.56520244006074</f>
        <v>78.500674479896546</v>
      </c>
      <c r="Q450" s="5">
        <f t="shared" ref="Q450:Q513" si="63">116.965977835504*Z450^-0.147209514563201+-0.65107943206335*K450^0.893381693494807+1.56520244006074</f>
        <v>39.458028271597136</v>
      </c>
      <c r="R450" s="1">
        <v>9.7528023000000008</v>
      </c>
      <c r="S450" s="1">
        <v>1.0682186</v>
      </c>
      <c r="T450" s="1">
        <f t="shared" si="59"/>
        <v>71.820080170736304</v>
      </c>
      <c r="U450" s="1">
        <v>67752.774000000005</v>
      </c>
      <c r="V450" s="1">
        <f t="shared" si="60"/>
        <v>50.180334819841889</v>
      </c>
      <c r="W450" s="1">
        <v>43970.836000000003</v>
      </c>
      <c r="X450" s="1">
        <v>8.5255735999999995</v>
      </c>
      <c r="Y450">
        <f t="shared" si="61"/>
        <v>8.8339922950908658</v>
      </c>
      <c r="Z450">
        <f t="shared" si="62"/>
        <v>348.60343290472616</v>
      </c>
    </row>
    <row r="451" spans="1:26" x14ac:dyDescent="0.25">
      <c r="A451" s="2">
        <v>40779</v>
      </c>
      <c r="B451" s="3">
        <v>0.49153935185185182</v>
      </c>
      <c r="C451" s="4">
        <f t="shared" ref="C451:C514" si="64">A451+B451</f>
        <v>40779.491539351853</v>
      </c>
      <c r="D451" s="1">
        <v>16.329000000000001</v>
      </c>
      <c r="E451" s="1">
        <v>15.241</v>
      </c>
      <c r="F451" s="1">
        <f>[1]!pkas(D451)</f>
        <v>1856.5751242461115</v>
      </c>
      <c r="G451" s="1">
        <f>[1]!pkas(E451)</f>
        <v>1731.7992837225956</v>
      </c>
      <c r="H451" s="1">
        <f>G451-100000*(D451-E451)*0.000666</f>
        <v>1659.3384837225956</v>
      </c>
      <c r="I451" s="6">
        <f t="shared" ref="I451:I514" si="65">H451/G451*100</f>
        <v>95.815866152557717</v>
      </c>
      <c r="J451" s="1">
        <v>17.417000000000002</v>
      </c>
      <c r="K451" s="1">
        <v>24.370999999999999</v>
      </c>
      <c r="L451" s="1">
        <v>17.060915599389091</v>
      </c>
      <c r="M451" s="1">
        <f t="shared" ref="M451:M514" si="66">1/(1/298.15+1/4090*LN(U451/47000))-273.15</f>
        <v>17.060915599389091</v>
      </c>
      <c r="N451" s="1">
        <v>26.202525162353197</v>
      </c>
      <c r="O451" s="1">
        <f t="shared" ref="O451:O514" si="67">1/(1/298.15+1/4090*LN(W451/47000))-273.15</f>
        <v>26.202525162353197</v>
      </c>
      <c r="P451" s="5">
        <f>116.965977835504*Y451^-0.147209514563201+-0.65107943206335*D451^0.893381693494807+1.56520244006074</f>
        <v>78.228714056043444</v>
      </c>
      <c r="Q451" s="5">
        <f t="shared" si="63"/>
        <v>38.969782889439252</v>
      </c>
      <c r="R451" s="1">
        <v>9.7372099999999993</v>
      </c>
      <c r="S451" s="1">
        <v>1.0817843</v>
      </c>
      <c r="T451" s="1">
        <f t="shared" ref="T451:T514" si="68">50*EXP(4050/(273.15+M451)-4050/298.15)</f>
        <v>72.502715397496445</v>
      </c>
      <c r="U451" s="1">
        <v>68403.141000000003</v>
      </c>
      <c r="V451" s="1">
        <f t="shared" ref="V451:V514" si="69">50*EXP(4050/(273.15+K451)-4050/298.15)</f>
        <v>51.456713612612745</v>
      </c>
      <c r="W451" s="1">
        <v>44480.082000000002</v>
      </c>
      <c r="X451" s="1">
        <v>8.5890169000000007</v>
      </c>
      <c r="Y451">
        <f t="shared" ref="Y451:Y514" si="70">T451*R451/(R451-S451)-T451</f>
        <v>9.0616339326187045</v>
      </c>
      <c r="Z451">
        <f t="shared" ref="Z451:Z514" si="71">V451*R451/(R451-X451)-V451</f>
        <v>384.92008255161221</v>
      </c>
    </row>
    <row r="452" spans="1:26" x14ac:dyDescent="0.25">
      <c r="A452" s="2">
        <v>40779</v>
      </c>
      <c r="B452" s="3">
        <v>0.49223379629629632</v>
      </c>
      <c r="C452" s="4">
        <f t="shared" si="64"/>
        <v>40779.4922337963</v>
      </c>
      <c r="D452" s="1">
        <v>15.829000000000001</v>
      </c>
      <c r="E452" s="1">
        <v>14.939</v>
      </c>
      <c r="F452" s="1">
        <f>[1]!pkas(D452)</f>
        <v>1798.2861621217589</v>
      </c>
      <c r="G452" s="1">
        <f>[1]!pkas(E452)</f>
        <v>1698.4981649066647</v>
      </c>
      <c r="H452" s="1">
        <f>G452-100000*(D452-E452)*0.000666</f>
        <v>1639.2241649066646</v>
      </c>
      <c r="I452" s="6">
        <f t="shared" si="65"/>
        <v>96.510211125058404</v>
      </c>
      <c r="J452" s="1">
        <v>17.414000000000001</v>
      </c>
      <c r="K452" s="1">
        <v>24.143000000000001</v>
      </c>
      <c r="L452" s="1">
        <v>17.033121285683933</v>
      </c>
      <c r="M452" s="1">
        <f t="shared" si="66"/>
        <v>17.033121285683933</v>
      </c>
      <c r="N452" s="1">
        <v>26.190013288101738</v>
      </c>
      <c r="O452" s="1">
        <f t="shared" si="67"/>
        <v>26.190013288101738</v>
      </c>
      <c r="P452" s="5">
        <f>116.965977835504*Y452^-0.147209514563201+-0.65107943206335*D452^0.893381693494807+1.56520244006074</f>
        <v>78.358432117298022</v>
      </c>
      <c r="Q452" s="5">
        <f t="shared" si="63"/>
        <v>39.744224658838625</v>
      </c>
      <c r="R452" s="1">
        <v>9.7497293999999997</v>
      </c>
      <c r="S452" s="1">
        <v>1.0885997999999999</v>
      </c>
      <c r="T452" s="1">
        <f t="shared" si="68"/>
        <v>72.599692598765571</v>
      </c>
      <c r="U452" s="1">
        <v>68495.539000000004</v>
      </c>
      <c r="V452" s="1">
        <f t="shared" si="69"/>
        <v>51.996719542804371</v>
      </c>
      <c r="W452" s="1">
        <v>44505.491000000002</v>
      </c>
      <c r="X452" s="1">
        <v>8.4896142999999995</v>
      </c>
      <c r="Y452">
        <f t="shared" si="70"/>
        <v>9.1249080077358258</v>
      </c>
      <c r="Z452">
        <f t="shared" si="71"/>
        <v>350.31093094883266</v>
      </c>
    </row>
    <row r="453" spans="1:26" x14ac:dyDescent="0.25">
      <c r="A453" s="2">
        <v>40779</v>
      </c>
      <c r="B453" s="3">
        <v>0.49292824074074071</v>
      </c>
      <c r="C453" s="4">
        <f t="shared" si="64"/>
        <v>40779.492928240739</v>
      </c>
      <c r="D453" s="1">
        <v>16.14</v>
      </c>
      <c r="E453" s="1">
        <v>14.944000000000001</v>
      </c>
      <c r="F453" s="1">
        <f>[1]!pkas(D453)</f>
        <v>1834.349824946976</v>
      </c>
      <c r="G453" s="1">
        <f>[1]!pkas(E453)</f>
        <v>1699.044894680791</v>
      </c>
      <c r="H453" s="1">
        <f>G453-100000*(D453-E453)*0.000666</f>
        <v>1619.3912946807909</v>
      </c>
      <c r="I453" s="6">
        <f t="shared" si="65"/>
        <v>95.311860195726908</v>
      </c>
      <c r="J453" s="1">
        <v>17.388000000000002</v>
      </c>
      <c r="K453" s="1">
        <v>24.459</v>
      </c>
      <c r="L453" s="1">
        <v>16.898515170452697</v>
      </c>
      <c r="M453" s="1">
        <f t="shared" si="66"/>
        <v>16.898515170452697</v>
      </c>
      <c r="N453" s="1">
        <v>26.082549994355929</v>
      </c>
      <c r="O453" s="1">
        <f t="shared" si="67"/>
        <v>26.082549994355929</v>
      </c>
      <c r="P453" s="5">
        <f>116.965977835504*Y453^-0.147209514563201+-0.65107943206335*D453^0.893381693494807+1.56520244006074</f>
        <v>78.037103281765198</v>
      </c>
      <c r="Q453" s="5">
        <f t="shared" si="63"/>
        <v>39.198368763157738</v>
      </c>
      <c r="R453" s="1">
        <v>9.7494197000000007</v>
      </c>
      <c r="S453" s="1">
        <v>1.0968655</v>
      </c>
      <c r="T453" s="1">
        <f t="shared" si="68"/>
        <v>73.071450337652593</v>
      </c>
      <c r="U453" s="1">
        <v>68945.038</v>
      </c>
      <c r="V453" s="1">
        <f t="shared" si="69"/>
        <v>51.250012737858697</v>
      </c>
      <c r="W453" s="1">
        <v>44724.413</v>
      </c>
      <c r="X453" s="1">
        <v>8.5660612999999994</v>
      </c>
      <c r="Y453">
        <f t="shared" si="70"/>
        <v>9.2631090262727867</v>
      </c>
      <c r="Z453">
        <f t="shared" si="71"/>
        <v>370.98714196669238</v>
      </c>
    </row>
    <row r="454" spans="1:26" x14ac:dyDescent="0.25">
      <c r="A454" s="2">
        <v>40779</v>
      </c>
      <c r="B454" s="3">
        <v>0.49362268518518521</v>
      </c>
      <c r="C454" s="4">
        <f t="shared" si="64"/>
        <v>40779.493622685186</v>
      </c>
      <c r="D454" s="1">
        <v>16.047999999999998</v>
      </c>
      <c r="E454" s="1">
        <v>14.879</v>
      </c>
      <c r="F454" s="1">
        <f>[1]!pkas(D454)</f>
        <v>1823.615930168836</v>
      </c>
      <c r="G454" s="1">
        <f>[1]!pkas(E454)</f>
        <v>1691.9494531241824</v>
      </c>
      <c r="H454" s="1">
        <f>G454-100000*(D454-E454)*0.000666</f>
        <v>1614.0940531241824</v>
      </c>
      <c r="I454" s="6">
        <f t="shared" si="65"/>
        <v>95.398479555270399</v>
      </c>
      <c r="J454" s="1">
        <v>17.408999999999999</v>
      </c>
      <c r="K454" s="1">
        <v>23.472000000000001</v>
      </c>
      <c r="L454" s="1">
        <v>16.848058043940739</v>
      </c>
      <c r="M454" s="1">
        <f t="shared" si="66"/>
        <v>16.848058043940739</v>
      </c>
      <c r="N454" s="1">
        <v>25.836512500744902</v>
      </c>
      <c r="O454" s="1">
        <f t="shared" si="67"/>
        <v>25.836512500744902</v>
      </c>
      <c r="P454" s="5">
        <f>116.965977835504*Y454^-0.147209514563201+-0.65107943206335*D454^0.893381693494807+1.56520244006074</f>
        <v>78.008617179049864</v>
      </c>
      <c r="Q454" s="5">
        <f t="shared" si="63"/>
        <v>39.187815887430716</v>
      </c>
      <c r="R454" s="1">
        <v>9.7493292</v>
      </c>
      <c r="S454" s="1">
        <v>1.0998531</v>
      </c>
      <c r="T454" s="1">
        <f t="shared" si="68"/>
        <v>73.249191161329449</v>
      </c>
      <c r="U454" s="1">
        <v>69114.399999999994</v>
      </c>
      <c r="V454" s="1">
        <f t="shared" si="69"/>
        <v>53.624045096977802</v>
      </c>
      <c r="W454" s="1">
        <v>45230.3</v>
      </c>
      <c r="X454" s="1">
        <v>8.5796443</v>
      </c>
      <c r="Y454">
        <f t="shared" si="70"/>
        <v>9.3142462086554474</v>
      </c>
      <c r="Z454">
        <f t="shared" si="71"/>
        <v>393.3326256150084</v>
      </c>
    </row>
    <row r="455" spans="1:26" x14ac:dyDescent="0.25">
      <c r="A455" s="2">
        <v>40779</v>
      </c>
      <c r="B455" s="3">
        <v>0.49431712962962965</v>
      </c>
      <c r="C455" s="4">
        <f t="shared" si="64"/>
        <v>40779.494317129633</v>
      </c>
      <c r="D455" s="1">
        <v>16.265000000000001</v>
      </c>
      <c r="E455" s="1">
        <v>15.214</v>
      </c>
      <c r="F455" s="1">
        <f>[1]!pkas(D455)</f>
        <v>1849.0227745066049</v>
      </c>
      <c r="G455" s="1">
        <f>[1]!pkas(E455)</f>
        <v>1728.7988652432959</v>
      </c>
      <c r="H455" s="1">
        <f>G455-100000*(D455-E455)*0.000666</f>
        <v>1658.802265243296</v>
      </c>
      <c r="I455" s="6">
        <f t="shared" si="65"/>
        <v>95.951142645495125</v>
      </c>
      <c r="J455" s="1">
        <v>17.454999999999998</v>
      </c>
      <c r="K455" s="1">
        <v>24.234999999999999</v>
      </c>
      <c r="L455" s="1">
        <v>17.137701114960691</v>
      </c>
      <c r="M455" s="1">
        <f t="shared" si="66"/>
        <v>17.137701114960691</v>
      </c>
      <c r="N455" s="1">
        <v>25.803611940016026</v>
      </c>
      <c r="O455" s="1">
        <f t="shared" si="67"/>
        <v>25.803611940016026</v>
      </c>
      <c r="P455" s="5">
        <f>116.965977835504*Y455^-0.147209514563201+-0.65107943206335*D455^0.893381693494807+1.56520244006074</f>
        <v>78.126284584014371</v>
      </c>
      <c r="Q455" s="5">
        <f t="shared" si="63"/>
        <v>39.010814889979052</v>
      </c>
      <c r="R455" s="1">
        <v>9.7637546000000004</v>
      </c>
      <c r="S455" s="1">
        <v>1.0984516</v>
      </c>
      <c r="T455" s="1">
        <f t="shared" si="68"/>
        <v>72.235571727263064</v>
      </c>
      <c r="U455" s="1">
        <v>68148.618000000002</v>
      </c>
      <c r="V455" s="1">
        <f t="shared" si="69"/>
        <v>51.778043995594935</v>
      </c>
      <c r="W455" s="1">
        <v>45298.444000000003</v>
      </c>
      <c r="X455" s="1">
        <v>8.6082655999999993</v>
      </c>
      <c r="Y455">
        <f t="shared" si="70"/>
        <v>9.1568961109296367</v>
      </c>
      <c r="Z455">
        <f t="shared" si="71"/>
        <v>385.7407166684979</v>
      </c>
    </row>
    <row r="456" spans="1:26" x14ac:dyDescent="0.25">
      <c r="A456" s="2">
        <v>40779</v>
      </c>
      <c r="B456" s="3">
        <v>0.49501157407407409</v>
      </c>
      <c r="C456" s="4">
        <f t="shared" si="64"/>
        <v>40779.495011574072</v>
      </c>
      <c r="D456" s="1">
        <v>16.353999999999999</v>
      </c>
      <c r="E456" s="1">
        <v>15.191000000000001</v>
      </c>
      <c r="F456" s="1">
        <f>[1]!pkas(D456)</f>
        <v>1859.5326066213493</v>
      </c>
      <c r="G456" s="1">
        <f>[1]!pkas(E456)</f>
        <v>1726.2465556977493</v>
      </c>
      <c r="H456" s="1">
        <f>G456-100000*(D456-E456)*0.000666</f>
        <v>1648.7907556977493</v>
      </c>
      <c r="I456" s="6">
        <f t="shared" si="65"/>
        <v>95.51305114878609</v>
      </c>
      <c r="J456" s="1">
        <v>17.497</v>
      </c>
      <c r="K456" s="1">
        <v>23.530999999999999</v>
      </c>
      <c r="L456" s="1">
        <v>17.21596042049697</v>
      </c>
      <c r="M456" s="1">
        <f t="shared" si="66"/>
        <v>17.21596042049697</v>
      </c>
      <c r="N456" s="1">
        <v>25.707114145626178</v>
      </c>
      <c r="O456" s="1">
        <f t="shared" si="67"/>
        <v>25.707114145626178</v>
      </c>
      <c r="P456" s="5">
        <f>116.965977835504*Y456^-0.147209514563201+-0.65107943206335*D456^0.893381693494807+1.56520244006074</f>
        <v>78.025221373490865</v>
      </c>
      <c r="Q456" s="5">
        <f t="shared" si="63"/>
        <v>39.766159538276263</v>
      </c>
      <c r="R456" s="1">
        <v>9.7730388000000001</v>
      </c>
      <c r="S456" s="1">
        <v>1.1081132</v>
      </c>
      <c r="T456" s="1">
        <f t="shared" si="68"/>
        <v>71.964457994414019</v>
      </c>
      <c r="U456" s="1">
        <v>67890.322</v>
      </c>
      <c r="V456" s="1">
        <f t="shared" si="69"/>
        <v>53.478638526226028</v>
      </c>
      <c r="W456" s="1">
        <v>45498.991000000002</v>
      </c>
      <c r="X456" s="1">
        <v>8.5141747999999993</v>
      </c>
      <c r="Y456">
        <f t="shared" si="70"/>
        <v>9.2031679803985611</v>
      </c>
      <c r="Z456">
        <f t="shared" si="71"/>
        <v>361.69632023658028</v>
      </c>
    </row>
    <row r="457" spans="1:26" x14ac:dyDescent="0.25">
      <c r="A457" s="2">
        <v>40779</v>
      </c>
      <c r="B457" s="3">
        <v>0.49570601851851853</v>
      </c>
      <c r="C457" s="4">
        <f t="shared" si="64"/>
        <v>40779.495706018519</v>
      </c>
      <c r="D457" s="1">
        <v>16.055</v>
      </c>
      <c r="E457" s="1">
        <v>15.332000000000001</v>
      </c>
      <c r="F457" s="1">
        <f>[1]!pkas(D457)</f>
        <v>1824.4306969901256</v>
      </c>
      <c r="G457" s="1">
        <f>[1]!pkas(E457)</f>
        <v>1741.9455190371052</v>
      </c>
      <c r="H457" s="1">
        <f>G457-100000*(D457-E457)*0.000666</f>
        <v>1693.7937190371053</v>
      </c>
      <c r="I457" s="6">
        <f t="shared" si="65"/>
        <v>97.235745924670667</v>
      </c>
      <c r="J457" s="1">
        <v>17.785</v>
      </c>
      <c r="K457" s="1">
        <v>23.437999999999999</v>
      </c>
      <c r="L457" s="1">
        <v>17.090082818073881</v>
      </c>
      <c r="M457" s="1">
        <f t="shared" si="66"/>
        <v>17.090082818073881</v>
      </c>
      <c r="N457" s="1">
        <v>25.646485153549293</v>
      </c>
      <c r="O457" s="1">
        <f t="shared" si="67"/>
        <v>25.646485153549293</v>
      </c>
      <c r="P457" s="5">
        <f>116.965977835504*Y457^-0.147209514563201+-0.65107943206335*D457^0.893381693494807+1.56520244006074</f>
        <v>78.012407270151485</v>
      </c>
      <c r="Q457" s="5">
        <f t="shared" si="63"/>
        <v>40.094437635651914</v>
      </c>
      <c r="R457" s="1">
        <v>9.8197440999999994</v>
      </c>
      <c r="S457" s="1">
        <v>1.1187488000000001</v>
      </c>
      <c r="T457" s="1">
        <f t="shared" si="68"/>
        <v>72.401107214780978</v>
      </c>
      <c r="U457" s="1">
        <v>68306.331999999995</v>
      </c>
      <c r="V457" s="1">
        <f t="shared" si="69"/>
        <v>53.708044559348345</v>
      </c>
      <c r="W457" s="1">
        <v>45625.514000000003</v>
      </c>
      <c r="X457" s="1">
        <v>8.5053519000000009</v>
      </c>
      <c r="Y457">
        <f t="shared" si="70"/>
        <v>9.309124878530568</v>
      </c>
      <c r="Z457">
        <f t="shared" si="71"/>
        <v>347.54148635250471</v>
      </c>
    </row>
    <row r="458" spans="1:26" x14ac:dyDescent="0.25">
      <c r="A458" s="2">
        <v>40779</v>
      </c>
      <c r="B458" s="3">
        <v>0.49640046296296297</v>
      </c>
      <c r="C458" s="4">
        <f t="shared" si="64"/>
        <v>40779.496400462966</v>
      </c>
      <c r="D458" s="1">
        <v>15.981</v>
      </c>
      <c r="E458" s="1">
        <v>15.18</v>
      </c>
      <c r="F458" s="1">
        <f>[1]!pkas(D458)</f>
        <v>1815.833593920453</v>
      </c>
      <c r="G458" s="1">
        <f>[1]!pkas(E458)</f>
        <v>1725.0270563663762</v>
      </c>
      <c r="H458" s="1">
        <f>G458-100000*(D458-E458)*0.000666</f>
        <v>1671.6804563663761</v>
      </c>
      <c r="I458" s="6">
        <f t="shared" si="65"/>
        <v>96.907491983785448</v>
      </c>
      <c r="J458" s="1">
        <v>17.742999999999999</v>
      </c>
      <c r="K458" s="1">
        <v>23.292999999999999</v>
      </c>
      <c r="L458" s="1">
        <v>17.016244459919562</v>
      </c>
      <c r="M458" s="1">
        <f t="shared" si="66"/>
        <v>17.016244459919562</v>
      </c>
      <c r="N458" s="1">
        <v>25.456246039039911</v>
      </c>
      <c r="O458" s="1">
        <f t="shared" si="67"/>
        <v>25.456246039039911</v>
      </c>
      <c r="P458" s="5">
        <f>116.965977835504*Y458^-0.147209514563201+-0.65107943206335*D458^0.893381693494807+1.56520244006074</f>
        <v>77.772924498912374</v>
      </c>
      <c r="Q458" s="5">
        <f t="shared" si="63"/>
        <v>41.031032818130321</v>
      </c>
      <c r="R458" s="1">
        <v>9.8526851999999998</v>
      </c>
      <c r="S458" s="1">
        <v>1.1409161000000001</v>
      </c>
      <c r="T458" s="1">
        <f t="shared" si="68"/>
        <v>72.658649930233764</v>
      </c>
      <c r="U458" s="1">
        <v>68551.713000000003</v>
      </c>
      <c r="V458" s="1">
        <f t="shared" si="69"/>
        <v>54.06797516795617</v>
      </c>
      <c r="W458" s="1">
        <v>46025.137999999999</v>
      </c>
      <c r="X458" s="1">
        <v>8.3831389000000005</v>
      </c>
      <c r="Y458">
        <f t="shared" si="70"/>
        <v>9.5155671090579688</v>
      </c>
      <c r="Z458">
        <f t="shared" si="71"/>
        <v>308.43488624667873</v>
      </c>
    </row>
    <row r="459" spans="1:26" x14ac:dyDescent="0.25">
      <c r="A459" s="2">
        <v>40779</v>
      </c>
      <c r="B459" s="3">
        <v>0.49709490740740742</v>
      </c>
      <c r="C459" s="4">
        <f t="shared" si="64"/>
        <v>40779.497094907405</v>
      </c>
      <c r="D459" s="1">
        <v>16.134</v>
      </c>
      <c r="E459" s="1">
        <v>15.038</v>
      </c>
      <c r="F459" s="1">
        <f>[1]!pkas(D459)</f>
        <v>1833.648101576453</v>
      </c>
      <c r="G459" s="1">
        <f>[1]!pkas(E459)</f>
        <v>1709.352230199167</v>
      </c>
      <c r="H459" s="1">
        <f>G459-100000*(D459-E459)*0.000666</f>
        <v>1636.358630199167</v>
      </c>
      <c r="I459" s="6">
        <f t="shared" si="65"/>
        <v>95.729750796212727</v>
      </c>
      <c r="J459" s="1">
        <v>17.513000000000002</v>
      </c>
      <c r="K459" s="1">
        <v>23.928999999999998</v>
      </c>
      <c r="L459" s="1">
        <v>17.095307581726217</v>
      </c>
      <c r="M459" s="1">
        <f t="shared" si="66"/>
        <v>17.095307581726217</v>
      </c>
      <c r="N459" s="1">
        <v>25.307324519337214</v>
      </c>
      <c r="O459" s="1">
        <f t="shared" si="67"/>
        <v>25.307324519337214</v>
      </c>
      <c r="P459" s="5">
        <f>116.965977835504*Y459^-0.147209514563201+-0.65107943206335*D459^0.893381693494807+1.56520244006074</f>
        <v>77.588213619355656</v>
      </c>
      <c r="Q459" s="5">
        <f t="shared" si="63"/>
        <v>40.640348353246544</v>
      </c>
      <c r="R459" s="1">
        <v>9.8653750999999996</v>
      </c>
      <c r="S459" s="1">
        <v>1.1559896000000001</v>
      </c>
      <c r="T459" s="1">
        <f t="shared" si="68"/>
        <v>72.382923201482171</v>
      </c>
      <c r="U459" s="1">
        <v>68289.006999999998</v>
      </c>
      <c r="V459" s="1">
        <f t="shared" si="69"/>
        <v>52.509487364967967</v>
      </c>
      <c r="W459" s="1">
        <v>46340.769</v>
      </c>
      <c r="X459" s="1">
        <v>8.4510453000000005</v>
      </c>
      <c r="Y459">
        <f t="shared" si="70"/>
        <v>9.6073260781156335</v>
      </c>
      <c r="Z459">
        <f t="shared" si="71"/>
        <v>313.75995641265723</v>
      </c>
    </row>
    <row r="460" spans="1:26" x14ac:dyDescent="0.25">
      <c r="A460" s="2">
        <v>40779</v>
      </c>
      <c r="B460" s="3">
        <v>0.49778935185185186</v>
      </c>
      <c r="C460" s="4">
        <f t="shared" si="64"/>
        <v>40779.497789351852</v>
      </c>
      <c r="D460" s="1">
        <v>16.213999999999999</v>
      </c>
      <c r="E460" s="1">
        <v>15.291</v>
      </c>
      <c r="F460" s="1">
        <f>[1]!pkas(D460)</f>
        <v>1843.0238160601739</v>
      </c>
      <c r="G460" s="1">
        <f>[1]!pkas(E460)</f>
        <v>1737.3676940482753</v>
      </c>
      <c r="H460" s="1">
        <f>G460-100000*(D460-E460)*0.000666</f>
        <v>1675.8958940482755</v>
      </c>
      <c r="I460" s="6">
        <f t="shared" si="65"/>
        <v>96.461785250722414</v>
      </c>
      <c r="J460" s="1">
        <v>17.606000000000002</v>
      </c>
      <c r="K460" s="1">
        <v>23.23</v>
      </c>
      <c r="L460" s="1">
        <v>17.120628929749728</v>
      </c>
      <c r="M460" s="1">
        <f t="shared" si="66"/>
        <v>17.120628929749728</v>
      </c>
      <c r="N460" s="1">
        <v>25.291884951070131</v>
      </c>
      <c r="O460" s="1">
        <f t="shared" si="67"/>
        <v>25.291884951070131</v>
      </c>
      <c r="P460" s="5">
        <f>116.965977835504*Y460^-0.147209514563201+-0.65107943206335*D460^0.893381693494807+1.56520244006074</f>
        <v>77.533101670075851</v>
      </c>
      <c r="Q460" s="5">
        <f t="shared" si="63"/>
        <v>41.677283484516927</v>
      </c>
      <c r="R460" s="1">
        <v>9.8843057999999999</v>
      </c>
      <c r="S460" s="1">
        <v>1.1611567</v>
      </c>
      <c r="T460" s="1">
        <f t="shared" si="68"/>
        <v>72.294869955414782</v>
      </c>
      <c r="U460" s="1">
        <v>68205.114000000001</v>
      </c>
      <c r="V460" s="1">
        <f t="shared" si="69"/>
        <v>54.225219987348709</v>
      </c>
      <c r="W460" s="1">
        <v>46373.633999999998</v>
      </c>
      <c r="X460" s="1">
        <v>8.2987240999999994</v>
      </c>
      <c r="Y460">
        <f t="shared" si="70"/>
        <v>9.623321997827432</v>
      </c>
      <c r="Z460">
        <f t="shared" si="71"/>
        <v>283.80760192730042</v>
      </c>
    </row>
    <row r="461" spans="1:26" x14ac:dyDescent="0.25">
      <c r="A461" s="2">
        <v>40779</v>
      </c>
      <c r="B461" s="3">
        <v>0.4984837962962963</v>
      </c>
      <c r="C461" s="4">
        <f t="shared" si="64"/>
        <v>40779.498483796298</v>
      </c>
      <c r="D461" s="1">
        <v>16.181000000000001</v>
      </c>
      <c r="E461" s="1">
        <v>15.348000000000001</v>
      </c>
      <c r="F461" s="1">
        <f>[1]!pkas(D461)</f>
        <v>1839.151247111057</v>
      </c>
      <c r="G461" s="1">
        <f>[1]!pkas(E461)</f>
        <v>1743.7348591300008</v>
      </c>
      <c r="H461" s="1">
        <f>G461-100000*(D461-E461)*0.000666</f>
        <v>1688.2570591300007</v>
      </c>
      <c r="I461" s="6">
        <f t="shared" si="65"/>
        <v>96.818449794157374</v>
      </c>
      <c r="J461" s="1">
        <v>17.885000000000002</v>
      </c>
      <c r="K461" s="1">
        <v>23.643000000000001</v>
      </c>
      <c r="L461" s="1">
        <v>17.147734811377802</v>
      </c>
      <c r="M461" s="1">
        <f t="shared" si="66"/>
        <v>17.147734811377802</v>
      </c>
      <c r="N461" s="1">
        <v>25.328061407162636</v>
      </c>
      <c r="O461" s="1">
        <f t="shared" si="67"/>
        <v>25.328061407162636</v>
      </c>
      <c r="P461" s="5">
        <f>116.965977835504*Y461^-0.147209514563201+-0.65107943206335*D461^0.893381693494807+1.56520244006074</f>
        <v>77.462440251292023</v>
      </c>
      <c r="Q461" s="5">
        <f t="shared" si="63"/>
        <v>41.069104392363457</v>
      </c>
      <c r="R461" s="1">
        <v>9.8923684000000005</v>
      </c>
      <c r="S461" s="1">
        <v>1.1705293000000001</v>
      </c>
      <c r="T461" s="1">
        <f t="shared" si="68"/>
        <v>72.200746809211864</v>
      </c>
      <c r="U461" s="1">
        <v>68115.438999999998</v>
      </c>
      <c r="V461" s="1">
        <f t="shared" si="69"/>
        <v>53.203854263172978</v>
      </c>
      <c r="W461" s="1">
        <v>46296.67</v>
      </c>
      <c r="X461" s="1">
        <v>8.4060482000000007</v>
      </c>
      <c r="Y461">
        <f t="shared" si="70"/>
        <v>9.6898244341682442</v>
      </c>
      <c r="Z461">
        <f t="shared" si="71"/>
        <v>300.90027933550772</v>
      </c>
    </row>
    <row r="462" spans="1:26" x14ac:dyDescent="0.25">
      <c r="A462" s="2">
        <v>40779</v>
      </c>
      <c r="B462" s="3">
        <v>0.49917824074074074</v>
      </c>
      <c r="C462" s="4">
        <f t="shared" si="64"/>
        <v>40779.499178240738</v>
      </c>
      <c r="D462" s="1">
        <v>16.285</v>
      </c>
      <c r="E462" s="1">
        <v>15.266</v>
      </c>
      <c r="F462" s="1">
        <f>[1]!pkas(D462)</f>
        <v>1851.379981681416</v>
      </c>
      <c r="G462" s="1">
        <f>[1]!pkas(E462)</f>
        <v>1734.581526247968</v>
      </c>
      <c r="H462" s="1">
        <f>G462-100000*(D462-E462)*0.000666</f>
        <v>1666.7161262479681</v>
      </c>
      <c r="I462" s="6">
        <f t="shared" si="65"/>
        <v>96.087505892744176</v>
      </c>
      <c r="J462" s="1">
        <v>17.687000000000001</v>
      </c>
      <c r="K462" s="1">
        <v>24.079000000000001</v>
      </c>
      <c r="L462" s="1">
        <v>17.147766573397234</v>
      </c>
      <c r="M462" s="1">
        <f t="shared" si="66"/>
        <v>17.147766573397234</v>
      </c>
      <c r="N462" s="1">
        <v>25.134460998294628</v>
      </c>
      <c r="O462" s="1">
        <f t="shared" si="67"/>
        <v>25.134460998294628</v>
      </c>
      <c r="P462" s="5">
        <f>116.965977835504*Y462^-0.147209514563201+-0.65107943206335*D462^0.893381693494807+1.56520244006074</f>
        <v>77.271327492803636</v>
      </c>
      <c r="Q462" s="5">
        <f t="shared" si="63"/>
        <v>41.567247628752362</v>
      </c>
      <c r="R462" s="1">
        <v>9.9036998000000001</v>
      </c>
      <c r="S462" s="1">
        <v>1.1841912000000001</v>
      </c>
      <c r="T462" s="1">
        <f t="shared" si="68"/>
        <v>72.200636600190165</v>
      </c>
      <c r="U462" s="1">
        <v>68115.334000000003</v>
      </c>
      <c r="V462" s="1">
        <f t="shared" si="69"/>
        <v>52.149466369271877</v>
      </c>
      <c r="W462" s="1">
        <v>46710.258999999998</v>
      </c>
      <c r="X462" s="1">
        <v>8.3240218000000006</v>
      </c>
      <c r="Y462">
        <f t="shared" si="70"/>
        <v>9.8055248774389838</v>
      </c>
      <c r="Z462">
        <f t="shared" si="71"/>
        <v>274.79859497706883</v>
      </c>
    </row>
    <row r="463" spans="1:26" x14ac:dyDescent="0.25">
      <c r="A463" s="2">
        <v>40779</v>
      </c>
      <c r="B463" s="3">
        <v>0.49987268518518518</v>
      </c>
      <c r="C463" s="4">
        <f t="shared" si="64"/>
        <v>40779.499872685185</v>
      </c>
      <c r="D463" s="1">
        <v>16.062000000000001</v>
      </c>
      <c r="E463" s="1">
        <v>15.305</v>
      </c>
      <c r="F463" s="1">
        <f>[1]!pkas(D463)</f>
        <v>1825.2457833675955</v>
      </c>
      <c r="G463" s="1">
        <f>[1]!pkas(E463)</f>
        <v>1738.9296643302237</v>
      </c>
      <c r="H463" s="1">
        <f>G463-100000*(D463-E463)*0.000666</f>
        <v>1688.5134643302235</v>
      </c>
      <c r="I463" s="6">
        <f t="shared" si="65"/>
        <v>97.10073379998272</v>
      </c>
      <c r="J463" s="1">
        <v>17.805</v>
      </c>
      <c r="K463" s="1">
        <v>23.481999999999999</v>
      </c>
      <c r="L463" s="1">
        <v>17.259659516876297</v>
      </c>
      <c r="M463" s="1">
        <f t="shared" si="66"/>
        <v>17.259659516876297</v>
      </c>
      <c r="N463" s="1">
        <v>25.090404671658519</v>
      </c>
      <c r="O463" s="1">
        <f t="shared" si="67"/>
        <v>25.090404671658519</v>
      </c>
      <c r="P463" s="5">
        <f>116.965977835504*Y463^-0.147209514563201+-0.65107943206335*D463^0.893381693494807+1.56520244006074</f>
        <v>77.397993573825815</v>
      </c>
      <c r="Q463" s="5">
        <f t="shared" si="63"/>
        <v>42.236418344441205</v>
      </c>
      <c r="R463" s="1">
        <v>9.9006141999999997</v>
      </c>
      <c r="S463" s="1">
        <v>1.1868650999999999</v>
      </c>
      <c r="T463" s="1">
        <f t="shared" si="68"/>
        <v>71.813577496099981</v>
      </c>
      <c r="U463" s="1">
        <v>67746.578999999998</v>
      </c>
      <c r="V463" s="1">
        <f t="shared" si="69"/>
        <v>53.599368044270591</v>
      </c>
      <c r="W463" s="1">
        <v>46804.966999999997</v>
      </c>
      <c r="X463" s="1">
        <v>8.2079188999999992</v>
      </c>
      <c r="Y463">
        <f t="shared" si="70"/>
        <v>9.7814417030054841</v>
      </c>
      <c r="Z463">
        <f t="shared" si="71"/>
        <v>259.90458294450536</v>
      </c>
    </row>
    <row r="464" spans="1:26" x14ac:dyDescent="0.25">
      <c r="A464" s="2">
        <v>40779</v>
      </c>
      <c r="B464" s="3">
        <v>0.50056712962962957</v>
      </c>
      <c r="C464" s="4">
        <f t="shared" si="64"/>
        <v>40779.500567129631</v>
      </c>
      <c r="D464" s="1">
        <v>16.306000000000001</v>
      </c>
      <c r="E464" s="1">
        <v>15.36</v>
      </c>
      <c r="F464" s="1">
        <f>[1]!pkas(D464)</f>
        <v>1853.8578876410099</v>
      </c>
      <c r="G464" s="1">
        <f>[1]!pkas(E464)</f>
        <v>1745.0779233989595</v>
      </c>
      <c r="H464" s="1">
        <f>G464-100000*(D464-E464)*0.000666</f>
        <v>1682.0743233989595</v>
      </c>
      <c r="I464" s="6">
        <f t="shared" si="65"/>
        <v>96.389639731543596</v>
      </c>
      <c r="J464" s="1">
        <v>17.776</v>
      </c>
      <c r="K464" s="1">
        <v>24.003</v>
      </c>
      <c r="L464" s="1">
        <v>16.985590912119335</v>
      </c>
      <c r="M464" s="1">
        <f t="shared" si="66"/>
        <v>16.985590912119335</v>
      </c>
      <c r="N464" s="1">
        <v>25.087672778074705</v>
      </c>
      <c r="O464" s="1">
        <f t="shared" si="67"/>
        <v>25.087672778074705</v>
      </c>
      <c r="P464" s="5">
        <f>116.965977835504*Y464^-0.147209514563201+-0.65107943206335*D464^0.893381693494807+1.56520244006074</f>
        <v>77.029898312825594</v>
      </c>
      <c r="Q464" s="5">
        <f t="shared" si="63"/>
        <v>42.78427666147865</v>
      </c>
      <c r="R464" s="1">
        <v>9.9176407999999991</v>
      </c>
      <c r="S464" s="1">
        <v>1.1975100000000001</v>
      </c>
      <c r="T464" s="1">
        <f t="shared" si="68"/>
        <v>72.765874781523934</v>
      </c>
      <c r="U464" s="1">
        <v>68653.876999999993</v>
      </c>
      <c r="V464" s="1">
        <f t="shared" si="69"/>
        <v>52.331522015732766</v>
      </c>
      <c r="W464" s="1">
        <v>46810.847000000002</v>
      </c>
      <c r="X464" s="1">
        <v>8.1126213000000007</v>
      </c>
      <c r="Y464">
        <f t="shared" si="70"/>
        <v>9.9927242730834536</v>
      </c>
      <c r="Z464">
        <f t="shared" si="71"/>
        <v>235.20289956216706</v>
      </c>
    </row>
    <row r="465" spans="1:26" x14ac:dyDescent="0.25">
      <c r="A465" s="2">
        <v>40779</v>
      </c>
      <c r="B465" s="3">
        <v>0.50126157407407412</v>
      </c>
      <c r="C465" s="4">
        <f t="shared" si="64"/>
        <v>40779.501261574071</v>
      </c>
      <c r="D465" s="1">
        <v>16.401</v>
      </c>
      <c r="E465" s="1">
        <v>15.25</v>
      </c>
      <c r="F465" s="1">
        <f>[1]!pkas(D465)</f>
        <v>1865.1038696946212</v>
      </c>
      <c r="G465" s="1">
        <f>[1]!pkas(E465)</f>
        <v>1732.8004391361922</v>
      </c>
      <c r="H465" s="1">
        <f>G465-100000*(D465-E465)*0.000666</f>
        <v>1656.1438391361921</v>
      </c>
      <c r="I465" s="6">
        <f t="shared" si="65"/>
        <v>95.576143780398993</v>
      </c>
      <c r="J465" s="1">
        <v>17.587</v>
      </c>
      <c r="K465" s="1">
        <v>23.344000000000001</v>
      </c>
      <c r="L465" s="1">
        <v>17.169568200928325</v>
      </c>
      <c r="M465" s="1">
        <f t="shared" si="66"/>
        <v>17.169568200928325</v>
      </c>
      <c r="N465" s="1">
        <v>25.029665113903548</v>
      </c>
      <c r="O465" s="1">
        <f t="shared" si="67"/>
        <v>25.029665113903548</v>
      </c>
      <c r="P465" s="5">
        <f>116.965977835504*Y465^-0.147209514563201+-0.65107943206335*D465^0.893381693494807+1.56520244006074</f>
        <v>77.017858538425358</v>
      </c>
      <c r="Q465" s="5">
        <f t="shared" si="63"/>
        <v>42.758098170761855</v>
      </c>
      <c r="R465" s="1">
        <v>9.919886</v>
      </c>
      <c r="S465" s="1">
        <v>1.2046269000000001</v>
      </c>
      <c r="T465" s="1">
        <f t="shared" si="68"/>
        <v>72.125033869264428</v>
      </c>
      <c r="U465" s="1">
        <v>68043.304999999993</v>
      </c>
      <c r="V465" s="1">
        <f t="shared" si="69"/>
        <v>53.941064538028158</v>
      </c>
      <c r="W465" s="1">
        <v>46935.9</v>
      </c>
      <c r="X465" s="1">
        <v>8.1272825999999991</v>
      </c>
      <c r="Y465">
        <f t="shared" si="70"/>
        <v>9.9691535231955299</v>
      </c>
      <c r="Z465">
        <f t="shared" si="71"/>
        <v>244.55731549175516</v>
      </c>
    </row>
    <row r="466" spans="1:26" x14ac:dyDescent="0.25">
      <c r="A466" s="2">
        <v>40779</v>
      </c>
      <c r="B466" s="3">
        <v>0.50195601851851845</v>
      </c>
      <c r="C466" s="4">
        <f t="shared" si="64"/>
        <v>40779.501956018517</v>
      </c>
      <c r="D466" s="1">
        <v>16.004000000000001</v>
      </c>
      <c r="E466" s="1">
        <v>15.291</v>
      </c>
      <c r="F466" s="1">
        <f>[1]!pkas(D466)</f>
        <v>1818.5018491787487</v>
      </c>
      <c r="G466" s="1">
        <f>[1]!pkas(E466)</f>
        <v>1737.3676940482753</v>
      </c>
      <c r="H466" s="1">
        <f>G466-100000*(D466-E466)*0.000666</f>
        <v>1689.8818940482752</v>
      </c>
      <c r="I466" s="6">
        <f t="shared" si="65"/>
        <v>97.266796190428025</v>
      </c>
      <c r="J466" s="1">
        <v>17.814</v>
      </c>
      <c r="K466" s="1">
        <v>23.423999999999999</v>
      </c>
      <c r="L466" s="1">
        <v>17.190313708235635</v>
      </c>
      <c r="M466" s="1">
        <f t="shared" si="66"/>
        <v>17.190313708235635</v>
      </c>
      <c r="N466" s="1">
        <v>24.974112660730214</v>
      </c>
      <c r="O466" s="1">
        <f t="shared" si="67"/>
        <v>24.974112660730214</v>
      </c>
      <c r="P466" s="5">
        <f>116.965977835504*Y466^-0.147209514563201+-0.65107943206335*D466^0.893381693494807+1.56520244006074</f>
        <v>77.138996423259556</v>
      </c>
      <c r="Q466" s="5">
        <f t="shared" si="63"/>
        <v>42.880519250282539</v>
      </c>
      <c r="R466" s="1">
        <v>9.9172259</v>
      </c>
      <c r="S466" s="1">
        <v>1.2097197</v>
      </c>
      <c r="T466" s="1">
        <f t="shared" si="68"/>
        <v>72.053177539024219</v>
      </c>
      <c r="U466" s="1">
        <v>67974.846000000005</v>
      </c>
      <c r="V466" s="1">
        <f t="shared" si="69"/>
        <v>53.742676412551326</v>
      </c>
      <c r="W466" s="1">
        <v>47056.019</v>
      </c>
      <c r="X466" s="1">
        <v>8.1006011000000004</v>
      </c>
      <c r="Y466">
        <f t="shared" si="70"/>
        <v>10.010230979399708</v>
      </c>
      <c r="Z466">
        <f t="shared" si="71"/>
        <v>239.64661479049354</v>
      </c>
    </row>
    <row r="467" spans="1:26" x14ac:dyDescent="0.25">
      <c r="A467" s="2">
        <v>40779</v>
      </c>
      <c r="B467" s="3">
        <v>0.50265046296296301</v>
      </c>
      <c r="C467" s="4">
        <f t="shared" si="64"/>
        <v>40779.502650462964</v>
      </c>
      <c r="D467" s="1">
        <v>16.103000000000002</v>
      </c>
      <c r="E467" s="1">
        <v>15.186</v>
      </c>
      <c r="F467" s="1">
        <f>[1]!pkas(D467)</f>
        <v>1830.0262835299563</v>
      </c>
      <c r="G467" s="1">
        <f>[1]!pkas(E467)</f>
        <v>1725.6921439754024</v>
      </c>
      <c r="H467" s="1">
        <f>G467-100000*(D467-E467)*0.000666</f>
        <v>1664.6199439754023</v>
      </c>
      <c r="I467" s="6">
        <f t="shared" si="65"/>
        <v>96.461002606217434</v>
      </c>
      <c r="J467" s="1">
        <v>17.637</v>
      </c>
      <c r="K467" s="1">
        <v>23.710999999999999</v>
      </c>
      <c r="L467" s="1">
        <v>17.17010881660633</v>
      </c>
      <c r="M467" s="1">
        <f t="shared" si="66"/>
        <v>17.17010881660633</v>
      </c>
      <c r="N467" s="1">
        <v>24.866626858068173</v>
      </c>
      <c r="O467" s="1">
        <f t="shared" si="67"/>
        <v>24.866626858068173</v>
      </c>
      <c r="P467" s="5">
        <f>116.965977835504*Y467^-0.147209514563201+-0.65107943206335*D467^0.893381693494807+1.56520244006074</f>
        <v>76.821007044923746</v>
      </c>
      <c r="Q467" s="5">
        <f t="shared" si="63"/>
        <v>43.847134664226878</v>
      </c>
      <c r="R467" s="1">
        <v>9.8808684000000007</v>
      </c>
      <c r="S467" s="1">
        <v>1.2282207000000001</v>
      </c>
      <c r="T467" s="1">
        <f t="shared" si="68"/>
        <v>72.123160296254653</v>
      </c>
      <c r="U467" s="1">
        <v>68041.52</v>
      </c>
      <c r="V467" s="1">
        <f t="shared" si="69"/>
        <v>53.037810848665067</v>
      </c>
      <c r="W467" s="1">
        <v>47289.432999999997</v>
      </c>
      <c r="X467" s="1">
        <v>7.8761546999999998</v>
      </c>
      <c r="Y467">
        <f t="shared" si="70"/>
        <v>10.237693882449193</v>
      </c>
      <c r="Z467">
        <f t="shared" si="71"/>
        <v>208.37589087829559</v>
      </c>
    </row>
    <row r="468" spans="1:26" x14ac:dyDescent="0.25">
      <c r="A468" s="2">
        <v>40779</v>
      </c>
      <c r="B468" s="3">
        <v>0.50334490740740734</v>
      </c>
      <c r="C468" s="4">
        <f t="shared" si="64"/>
        <v>40779.503344907411</v>
      </c>
      <c r="D468" s="1">
        <v>16.113</v>
      </c>
      <c r="E468" s="1">
        <v>14.73</v>
      </c>
      <c r="F468" s="1">
        <f>[1]!pkas(D468)</f>
        <v>1831.1939251577408</v>
      </c>
      <c r="G468" s="1">
        <f>[1]!pkas(E468)</f>
        <v>1675.7826713988472</v>
      </c>
      <c r="H468" s="1">
        <f>G468-100000*(D468-E468)*0.000666</f>
        <v>1583.6748713988472</v>
      </c>
      <c r="I468" s="6">
        <f t="shared" si="65"/>
        <v>94.503595151564994</v>
      </c>
      <c r="J468" s="1">
        <v>17.337</v>
      </c>
      <c r="K468" s="1">
        <v>24.018999999999998</v>
      </c>
      <c r="L468" s="1">
        <v>17.112100099381564</v>
      </c>
      <c r="M468" s="1">
        <f t="shared" si="66"/>
        <v>17.112100099381564</v>
      </c>
      <c r="N468" s="1">
        <v>24.784262819045352</v>
      </c>
      <c r="O468" s="1">
        <f t="shared" si="67"/>
        <v>24.784262819045352</v>
      </c>
      <c r="P468" s="5">
        <f>116.965977835504*Y468^-0.147209514563201+-0.65107943206335*D468^0.893381693494807+1.56520244006074</f>
        <v>76.353714176480949</v>
      </c>
      <c r="Q468" s="5">
        <f t="shared" si="63"/>
        <v>44.362365776776215</v>
      </c>
      <c r="R468" s="1">
        <v>9.8766539000000009</v>
      </c>
      <c r="S468" s="1">
        <v>1.2660271999999999</v>
      </c>
      <c r="T468" s="1">
        <f t="shared" si="68"/>
        <v>72.324514690958068</v>
      </c>
      <c r="U468" s="1">
        <v>68233.357999999993</v>
      </c>
      <c r="V468" s="1">
        <f t="shared" si="69"/>
        <v>52.293134022290474</v>
      </c>
      <c r="W468" s="1">
        <v>47469.190999999999</v>
      </c>
      <c r="X468" s="1">
        <v>7.7631122000000001</v>
      </c>
      <c r="Y468">
        <f t="shared" si="70"/>
        <v>10.633930144196412</v>
      </c>
      <c r="Z468">
        <f t="shared" si="71"/>
        <v>192.07450068511926</v>
      </c>
    </row>
    <row r="469" spans="1:26" x14ac:dyDescent="0.25">
      <c r="A469" s="2">
        <v>40779</v>
      </c>
      <c r="B469" s="3">
        <v>0.50403935185185189</v>
      </c>
      <c r="C469" s="4">
        <f t="shared" si="64"/>
        <v>40779.50403935185</v>
      </c>
      <c r="D469" s="1">
        <v>16.082000000000001</v>
      </c>
      <c r="E469" s="1">
        <v>14.832000000000001</v>
      </c>
      <c r="F469" s="1">
        <f>[1]!pkas(D469)</f>
        <v>1827.576363358155</v>
      </c>
      <c r="G469" s="1">
        <f>[1]!pkas(E469)</f>
        <v>1686.8351335625189</v>
      </c>
      <c r="H469" s="1">
        <f>G469-100000*(D469-E469)*0.000666</f>
        <v>1603.5851335625189</v>
      </c>
      <c r="I469" s="6">
        <f t="shared" si="65"/>
        <v>95.064722192252432</v>
      </c>
      <c r="J469" s="1">
        <v>17.475000000000001</v>
      </c>
      <c r="K469" s="1">
        <v>23.413</v>
      </c>
      <c r="L469" s="1">
        <v>16.919860485583456</v>
      </c>
      <c r="M469" s="1">
        <f t="shared" si="66"/>
        <v>16.919860485583456</v>
      </c>
      <c r="N469" s="1">
        <v>24.698862410993172</v>
      </c>
      <c r="O469" s="1">
        <f t="shared" si="67"/>
        <v>24.698862410993172</v>
      </c>
      <c r="P469" s="5">
        <f>116.965977835504*Y469^-0.147209514563201+-0.65107943206335*D469^0.893381693494807+1.56520244006074</f>
        <v>76.035861660835167</v>
      </c>
      <c r="Q469" s="5">
        <f t="shared" si="63"/>
        <v>45.441019576239412</v>
      </c>
      <c r="R469" s="1">
        <v>9.9057048999999999</v>
      </c>
      <c r="S469" s="1">
        <v>1.2898715999999999</v>
      </c>
      <c r="T469" s="1">
        <f t="shared" si="68"/>
        <v>72.996407548398381</v>
      </c>
      <c r="U469" s="1">
        <v>68873.534</v>
      </c>
      <c r="V469" s="1">
        <f t="shared" si="69"/>
        <v>53.769905115398295</v>
      </c>
      <c r="W469" s="1">
        <v>47656.402999999998</v>
      </c>
      <c r="X469" s="1">
        <v>7.5591150999999996</v>
      </c>
      <c r="Y469">
        <f t="shared" si="70"/>
        <v>10.928251478438511</v>
      </c>
      <c r="Z469">
        <f t="shared" si="71"/>
        <v>173.21003512559989</v>
      </c>
    </row>
    <row r="470" spans="1:26" x14ac:dyDescent="0.25">
      <c r="A470" s="2">
        <v>40779</v>
      </c>
      <c r="B470" s="3">
        <v>0.50473379629629633</v>
      </c>
      <c r="C470" s="4">
        <f t="shared" si="64"/>
        <v>40779.504733796297</v>
      </c>
      <c r="D470" s="1">
        <v>16.280999999999999</v>
      </c>
      <c r="E470" s="1">
        <v>14.906000000000001</v>
      </c>
      <c r="F470" s="1">
        <f>[1]!pkas(D470)</f>
        <v>1850.9083293435287</v>
      </c>
      <c r="G470" s="1">
        <f>[1]!pkas(E470)</f>
        <v>1694.8936231670582</v>
      </c>
      <c r="H470" s="1">
        <f>G470-100000*(D470-E470)*0.000666</f>
        <v>1603.3186231670584</v>
      </c>
      <c r="I470" s="6">
        <f t="shared" si="65"/>
        <v>94.597006045200416</v>
      </c>
      <c r="J470" s="1">
        <v>17.46</v>
      </c>
      <c r="K470" s="1">
        <v>24.94</v>
      </c>
      <c r="L470" s="1">
        <v>17.14528930376747</v>
      </c>
      <c r="M470" s="1">
        <f t="shared" si="66"/>
        <v>17.14528930376747</v>
      </c>
      <c r="N470" s="1">
        <v>25.050490320268409</v>
      </c>
      <c r="O470" s="1">
        <f t="shared" si="67"/>
        <v>25.050490320268409</v>
      </c>
      <c r="P470" s="5">
        <f>116.965977835504*Y470^-0.147209514563201+-0.65107943206335*D470^0.893381693494807+1.56520244006074</f>
        <v>75.845426703273446</v>
      </c>
      <c r="Q470" s="5">
        <f t="shared" si="63"/>
        <v>44.968337736231966</v>
      </c>
      <c r="R470" s="1">
        <v>9.9118908000000001</v>
      </c>
      <c r="S470" s="1">
        <v>1.3126925</v>
      </c>
      <c r="T470" s="1">
        <f t="shared" si="68"/>
        <v>72.209232898894143</v>
      </c>
      <c r="U470" s="1">
        <v>68123.524000000005</v>
      </c>
      <c r="V470" s="1">
        <f t="shared" si="69"/>
        <v>50.136895101455458</v>
      </c>
      <c r="W470" s="1">
        <v>46890.961000000003</v>
      </c>
      <c r="X470" s="1">
        <v>7.6525403000000001</v>
      </c>
      <c r="Y470">
        <f t="shared" si="70"/>
        <v>11.022948320325582</v>
      </c>
      <c r="Z470">
        <f t="shared" si="71"/>
        <v>169.81633008280943</v>
      </c>
    </row>
    <row r="471" spans="1:26" x14ac:dyDescent="0.25">
      <c r="A471" s="2">
        <v>40779</v>
      </c>
      <c r="B471" s="3">
        <v>0.50542824074074078</v>
      </c>
      <c r="C471" s="4">
        <f t="shared" si="64"/>
        <v>40779.505428240744</v>
      </c>
      <c r="D471" s="1">
        <v>16.385000000000002</v>
      </c>
      <c r="E471" s="1">
        <v>14.964</v>
      </c>
      <c r="F471" s="1">
        <f>[1]!pkas(D471)</f>
        <v>1863.2056269944346</v>
      </c>
      <c r="G471" s="1">
        <f>[1]!pkas(E471)</f>
        <v>1701.2333601779146</v>
      </c>
      <c r="H471" s="1">
        <f>G471-100000*(D471-E471)*0.000666</f>
        <v>1606.5947601779146</v>
      </c>
      <c r="I471" s="6">
        <f t="shared" si="65"/>
        <v>94.437059476067247</v>
      </c>
      <c r="J471" s="1">
        <v>17.626999999999999</v>
      </c>
      <c r="K471" s="1">
        <v>25.065999999999999</v>
      </c>
      <c r="L471" s="1">
        <v>17.249275647616116</v>
      </c>
      <c r="M471" s="1">
        <f t="shared" si="66"/>
        <v>17.249275647616116</v>
      </c>
      <c r="N471" s="1">
        <v>25.362228133186534</v>
      </c>
      <c r="O471" s="1">
        <f t="shared" si="67"/>
        <v>25.362228133186534</v>
      </c>
      <c r="P471" s="5">
        <f>116.965977835504*Y471^-0.147209514563201+-0.65107943206335*D471^0.893381693494807+1.56520244006074</f>
        <v>75.709767061940823</v>
      </c>
      <c r="Q471" s="5">
        <f t="shared" si="63"/>
        <v>44.509905670312548</v>
      </c>
      <c r="R471" s="1">
        <v>9.9137021999999995</v>
      </c>
      <c r="S471" s="1">
        <v>1.3272401</v>
      </c>
      <c r="T471" s="1">
        <f t="shared" si="68"/>
        <v>71.849397241813577</v>
      </c>
      <c r="U471" s="1">
        <v>67780.703999999998</v>
      </c>
      <c r="V471" s="1">
        <f t="shared" si="69"/>
        <v>49.849910413472223</v>
      </c>
      <c r="W471" s="1">
        <v>46224.116000000002</v>
      </c>
      <c r="X471" s="1">
        <v>7.7504749999999998</v>
      </c>
      <c r="Y471">
        <f t="shared" si="70"/>
        <v>11.106017830110076</v>
      </c>
      <c r="Z471">
        <f t="shared" si="71"/>
        <v>178.60374740658594</v>
      </c>
    </row>
    <row r="472" spans="1:26" x14ac:dyDescent="0.25">
      <c r="A472" s="2">
        <v>40779</v>
      </c>
      <c r="B472" s="3">
        <v>0.50612268518518522</v>
      </c>
      <c r="C472" s="4">
        <f t="shared" si="64"/>
        <v>40779.506122685183</v>
      </c>
      <c r="D472" s="1">
        <v>16.53</v>
      </c>
      <c r="E472" s="1">
        <v>15.388999999999999</v>
      </c>
      <c r="F472" s="1">
        <f>[1]!pkas(D472)</f>
        <v>1880.470565687194</v>
      </c>
      <c r="G472" s="1">
        <f>[1]!pkas(E472)</f>
        <v>1748.3274136393247</v>
      </c>
      <c r="H472" s="1">
        <f>G472-100000*(D472-E472)*0.000666</f>
        <v>1672.3368136393246</v>
      </c>
      <c r="I472" s="6">
        <f t="shared" si="65"/>
        <v>95.653525798018705</v>
      </c>
      <c r="J472" s="1">
        <v>18.834</v>
      </c>
      <c r="K472" s="1">
        <v>22.722999999999999</v>
      </c>
      <c r="L472" s="1">
        <v>17.411977579064285</v>
      </c>
      <c r="M472" s="1">
        <f t="shared" si="66"/>
        <v>17.411977579064285</v>
      </c>
      <c r="N472" s="1">
        <v>25.361782724122122</v>
      </c>
      <c r="O472" s="1">
        <f t="shared" si="67"/>
        <v>25.361782724122122</v>
      </c>
      <c r="P472" s="5">
        <f>116.965977835504*Y472^-0.147209514563201+-0.65107943206335*D472^0.893381693494807+1.56520244006074</f>
        <v>75.968928957432055</v>
      </c>
      <c r="Q472" s="5">
        <f t="shared" si="63"/>
        <v>42.26091692697301</v>
      </c>
      <c r="R472" s="1">
        <v>9.9219185000000003</v>
      </c>
      <c r="S472" s="1">
        <v>1.3068919000000001</v>
      </c>
      <c r="T472" s="1">
        <f t="shared" si="68"/>
        <v>71.290487242040399</v>
      </c>
      <c r="U472" s="1">
        <v>67248.256999999998</v>
      </c>
      <c r="V472" s="1">
        <f t="shared" si="69"/>
        <v>55.509928705839563</v>
      </c>
      <c r="W472" s="1">
        <v>46225.061000000002</v>
      </c>
      <c r="X472" s="1">
        <v>8.2304279999999999</v>
      </c>
      <c r="Y472">
        <f t="shared" si="70"/>
        <v>10.814703732159799</v>
      </c>
      <c r="Z472">
        <f t="shared" si="71"/>
        <v>270.09934226562052</v>
      </c>
    </row>
    <row r="473" spans="1:26" x14ac:dyDescent="0.25">
      <c r="A473" s="2">
        <v>40779</v>
      </c>
      <c r="B473" s="3">
        <v>0.50681712962962966</v>
      </c>
      <c r="C473" s="4">
        <f t="shared" si="64"/>
        <v>40779.50681712963</v>
      </c>
      <c r="D473" s="1">
        <v>16.724</v>
      </c>
      <c r="E473" s="1">
        <v>15.515000000000001</v>
      </c>
      <c r="F473" s="1">
        <f>[1]!pkas(D473)</f>
        <v>1903.7893714650445</v>
      </c>
      <c r="G473" s="1">
        <f>[1]!pkas(E473)</f>
        <v>1762.5076749602729</v>
      </c>
      <c r="H473" s="1">
        <f>G473-100000*(D473-E473)*0.000666</f>
        <v>1681.988274960273</v>
      </c>
      <c r="I473" s="6">
        <f t="shared" si="65"/>
        <v>95.431543297999269</v>
      </c>
      <c r="J473" s="1">
        <v>17.876000000000001</v>
      </c>
      <c r="K473" s="1">
        <v>24.242000000000001</v>
      </c>
      <c r="L473" s="1">
        <v>17.699190610495691</v>
      </c>
      <c r="M473" s="1">
        <f t="shared" si="66"/>
        <v>17.699190610495691</v>
      </c>
      <c r="N473" s="1">
        <v>25.37178219515647</v>
      </c>
      <c r="O473" s="1">
        <f t="shared" si="67"/>
        <v>25.37178219515647</v>
      </c>
      <c r="P473" s="5">
        <f>116.965977835504*Y473^-0.147209514563201+-0.65107943206335*D473^0.893381693494807+1.56520244006074</f>
        <v>75.858898589508584</v>
      </c>
      <c r="Q473" s="5">
        <f t="shared" si="63"/>
        <v>43.87070248952584</v>
      </c>
      <c r="R473" s="1">
        <v>9.9050183000000001</v>
      </c>
      <c r="S473" s="1">
        <v>1.3228317999999999</v>
      </c>
      <c r="T473" s="1">
        <f t="shared" si="68"/>
        <v>70.315949497435909</v>
      </c>
      <c r="U473" s="1">
        <v>66319.960000000006</v>
      </c>
      <c r="V473" s="1">
        <f t="shared" si="69"/>
        <v>51.761448861858753</v>
      </c>
      <c r="W473" s="1">
        <v>46203.851000000002</v>
      </c>
      <c r="X473" s="1">
        <v>7.8847649000000004</v>
      </c>
      <c r="Y473">
        <f t="shared" si="70"/>
        <v>10.838283931769851</v>
      </c>
      <c r="Z473">
        <f t="shared" si="71"/>
        <v>202.01765538873931</v>
      </c>
    </row>
    <row r="474" spans="1:26" x14ac:dyDescent="0.25">
      <c r="A474" s="2">
        <v>40779</v>
      </c>
      <c r="B474" s="3">
        <v>0.5075115740740741</v>
      </c>
      <c r="C474" s="4">
        <f t="shared" si="64"/>
        <v>40779.507511574076</v>
      </c>
      <c r="D474" s="1">
        <v>16.588000000000001</v>
      </c>
      <c r="E474" s="1">
        <v>15.576000000000001</v>
      </c>
      <c r="F474" s="1">
        <f>[1]!pkas(D474)</f>
        <v>1887.4157550941322</v>
      </c>
      <c r="G474" s="1">
        <f>[1]!pkas(E474)</f>
        <v>1769.4089346264932</v>
      </c>
      <c r="H474" s="1">
        <f>G474-100000*(D474-E474)*0.000666</f>
        <v>1702.0097346264931</v>
      </c>
      <c r="I474" s="6">
        <f t="shared" si="65"/>
        <v>96.190863588341301</v>
      </c>
      <c r="J474" s="1">
        <v>17.933</v>
      </c>
      <c r="K474" s="1">
        <v>24.734999999999999</v>
      </c>
      <c r="L474" s="1">
        <v>17.459451359053219</v>
      </c>
      <c r="M474" s="1">
        <f t="shared" si="66"/>
        <v>17.459451359053219</v>
      </c>
      <c r="N474" s="1">
        <v>25.749492944225267</v>
      </c>
      <c r="O474" s="1">
        <f t="shared" si="67"/>
        <v>25.749492944225267</v>
      </c>
      <c r="P474" s="5">
        <f>116.965977835504*Y474^-0.147209514563201+-0.65107943206335*D474^0.893381693494807+1.56520244006074</f>
        <v>75.731493636428524</v>
      </c>
      <c r="Q474" s="5">
        <f t="shared" si="63"/>
        <v>44.834506322597086</v>
      </c>
      <c r="R474" s="1">
        <v>9.9325779999999995</v>
      </c>
      <c r="S474" s="1">
        <v>1.3309702000000001</v>
      </c>
      <c r="T474" s="1">
        <f t="shared" si="68"/>
        <v>71.128344484642199</v>
      </c>
      <c r="U474" s="1">
        <v>67093.798999999999</v>
      </c>
      <c r="V474" s="1">
        <f t="shared" si="69"/>
        <v>50.607874805097431</v>
      </c>
      <c r="W474" s="1">
        <v>45410.792000000001</v>
      </c>
      <c r="X474" s="1">
        <v>7.6993467000000004</v>
      </c>
      <c r="Y474">
        <f t="shared" si="70"/>
        <v>11.006047832638117</v>
      </c>
      <c r="Z474">
        <f t="shared" si="71"/>
        <v>174.47703418568432</v>
      </c>
    </row>
    <row r="475" spans="1:26" x14ac:dyDescent="0.25">
      <c r="A475" s="2">
        <v>40779</v>
      </c>
      <c r="B475" s="3">
        <v>0.50820601851851854</v>
      </c>
      <c r="C475" s="4">
        <f t="shared" si="64"/>
        <v>40779.508206018516</v>
      </c>
      <c r="D475" s="1">
        <v>16.579999999999998</v>
      </c>
      <c r="E475" s="1">
        <v>15.307</v>
      </c>
      <c r="F475" s="1">
        <f>[1]!pkas(D475)</f>
        <v>1886.4564616084613</v>
      </c>
      <c r="G475" s="1">
        <f>[1]!pkas(E475)</f>
        <v>1739.1529035976307</v>
      </c>
      <c r="H475" s="1">
        <f>G475-100000*(D475-E475)*0.000666</f>
        <v>1654.3711035976307</v>
      </c>
      <c r="I475" s="6">
        <f t="shared" si="65"/>
        <v>95.125109481482667</v>
      </c>
      <c r="J475" s="1">
        <v>17.773</v>
      </c>
      <c r="K475" s="1">
        <v>24.576000000000001</v>
      </c>
      <c r="L475" s="1">
        <v>17.344004464989951</v>
      </c>
      <c r="M475" s="1">
        <f t="shared" si="66"/>
        <v>17.344004464989951</v>
      </c>
      <c r="N475" s="1">
        <v>25.984532133210678</v>
      </c>
      <c r="O475" s="1">
        <f t="shared" si="67"/>
        <v>25.984532133210678</v>
      </c>
      <c r="P475" s="5">
        <f>116.965977835504*Y475^-0.147209514563201+-0.65107943206335*D475^0.893381693494807+1.56520244006074</f>
        <v>75.400334510867168</v>
      </c>
      <c r="Q475" s="5">
        <f t="shared" si="63"/>
        <v>44.046540138330961</v>
      </c>
      <c r="R475" s="1">
        <v>9.9286668000000002</v>
      </c>
      <c r="S475" s="1">
        <v>1.3562088999999999</v>
      </c>
      <c r="T475" s="1">
        <f t="shared" si="68"/>
        <v>71.523380133741796</v>
      </c>
      <c r="U475" s="1">
        <v>67470.118000000002</v>
      </c>
      <c r="V475" s="1">
        <f t="shared" si="69"/>
        <v>50.976667640351344</v>
      </c>
      <c r="W475" s="1">
        <v>44925.17</v>
      </c>
      <c r="X475" s="1">
        <v>7.8638924000000001</v>
      </c>
      <c r="Y475">
        <f t="shared" si="70"/>
        <v>11.31538303564767</v>
      </c>
      <c r="Z475">
        <f t="shared" si="71"/>
        <v>194.1495541761293</v>
      </c>
    </row>
    <row r="476" spans="1:26" x14ac:dyDescent="0.25">
      <c r="A476" s="2">
        <v>40779</v>
      </c>
      <c r="B476" s="3">
        <v>0.50890046296296299</v>
      </c>
      <c r="C476" s="4">
        <f t="shared" si="64"/>
        <v>40779.508900462963</v>
      </c>
      <c r="D476" s="1">
        <v>16.486000000000001</v>
      </c>
      <c r="E476" s="1">
        <v>15.340999999999999</v>
      </c>
      <c r="F476" s="1">
        <f>[1]!pkas(D476)</f>
        <v>1875.2167726650023</v>
      </c>
      <c r="G476" s="1">
        <f>[1]!pkas(E476)</f>
        <v>1742.9518242997274</v>
      </c>
      <c r="H476" s="1">
        <f>G476-100000*(D476-E476)*0.000666</f>
        <v>1666.6948242997273</v>
      </c>
      <c r="I476" s="6">
        <f t="shared" si="65"/>
        <v>95.624836043265958</v>
      </c>
      <c r="J476" s="1">
        <v>17.920999999999999</v>
      </c>
      <c r="K476" s="1">
        <v>24.259</v>
      </c>
      <c r="L476" s="1">
        <v>17.302727788537368</v>
      </c>
      <c r="M476" s="1">
        <f t="shared" si="66"/>
        <v>17.302727788537368</v>
      </c>
      <c r="N476" s="1">
        <v>26.024099172332683</v>
      </c>
      <c r="O476" s="1">
        <f t="shared" si="67"/>
        <v>26.024099172332683</v>
      </c>
      <c r="P476" s="5">
        <f>116.965977835504*Y476^-0.147209514563201+-0.65107943206335*D476^0.893381693494807+1.56520244006074</f>
        <v>75.193347481422009</v>
      </c>
      <c r="Q476" s="5">
        <f t="shared" si="63"/>
        <v>43.420945220260059</v>
      </c>
      <c r="R476" s="1">
        <v>9.8882759999999994</v>
      </c>
      <c r="S476" s="1">
        <v>1.3725257</v>
      </c>
      <c r="T476" s="1">
        <f t="shared" si="68"/>
        <v>71.665228861160855</v>
      </c>
      <c r="U476" s="1">
        <v>67605.251000000004</v>
      </c>
      <c r="V476" s="1">
        <f t="shared" si="69"/>
        <v>51.721171783757356</v>
      </c>
      <c r="W476" s="1">
        <v>44844.006000000001</v>
      </c>
      <c r="X476" s="1">
        <v>7.9616901000000002</v>
      </c>
      <c r="Y476">
        <f t="shared" si="70"/>
        <v>11.550640277501444</v>
      </c>
      <c r="Z476">
        <f t="shared" si="71"/>
        <v>213.73972546520787</v>
      </c>
    </row>
    <row r="477" spans="1:26" x14ac:dyDescent="0.25">
      <c r="A477" s="2">
        <v>40779</v>
      </c>
      <c r="B477" s="3">
        <v>0.50959490740740743</v>
      </c>
      <c r="C477" s="4">
        <f t="shared" si="64"/>
        <v>40779.509594907409</v>
      </c>
      <c r="D477" s="1">
        <v>16.259</v>
      </c>
      <c r="E477" s="1">
        <v>15.321999999999999</v>
      </c>
      <c r="F477" s="1">
        <f>[1]!pkas(D477)</f>
        <v>1848.3161262511171</v>
      </c>
      <c r="G477" s="1">
        <f>[1]!pkas(E477)</f>
        <v>1740.8280006005139</v>
      </c>
      <c r="H477" s="1">
        <f>G477-100000*(D477-E477)*0.000666</f>
        <v>1678.4238006005137</v>
      </c>
      <c r="I477" s="6">
        <f t="shared" si="65"/>
        <v>96.415257568325345</v>
      </c>
      <c r="J477" s="1">
        <v>17.911999999999999</v>
      </c>
      <c r="K477" s="1">
        <v>24.262</v>
      </c>
      <c r="L477" s="1">
        <v>17.134176024398585</v>
      </c>
      <c r="M477" s="1">
        <f t="shared" si="66"/>
        <v>17.134176024398585</v>
      </c>
      <c r="N477" s="1">
        <v>26.055740001325944</v>
      </c>
      <c r="O477" s="1">
        <f t="shared" si="67"/>
        <v>26.055740001325944</v>
      </c>
      <c r="P477" s="5">
        <f>116.965977835504*Y477^-0.147209514563201+-0.65107943206335*D477^0.893381693494807+1.56520244006074</f>
        <v>75.066505507275295</v>
      </c>
      <c r="Q477" s="5">
        <f t="shared" si="63"/>
        <v>43.574395260533883</v>
      </c>
      <c r="R477" s="1">
        <v>9.8819783999999995</v>
      </c>
      <c r="S477" s="1">
        <v>1.3842805</v>
      </c>
      <c r="T477" s="1">
        <f t="shared" si="68"/>
        <v>72.247811157705854</v>
      </c>
      <c r="U477" s="1">
        <v>68160.278999999995</v>
      </c>
      <c r="V477" s="1">
        <f t="shared" si="69"/>
        <v>51.714067795873135</v>
      </c>
      <c r="W477" s="1">
        <v>44779.222000000002</v>
      </c>
      <c r="X477" s="1">
        <v>7.9260150999999999</v>
      </c>
      <c r="Y477">
        <f t="shared" si="70"/>
        <v>11.769215301628307</v>
      </c>
      <c r="Z477">
        <f t="shared" si="71"/>
        <v>209.55734815296091</v>
      </c>
    </row>
    <row r="478" spans="1:26" x14ac:dyDescent="0.25">
      <c r="A478" s="2">
        <v>40779</v>
      </c>
      <c r="B478" s="3">
        <v>0.51028935185185187</v>
      </c>
      <c r="C478" s="4">
        <f t="shared" si="64"/>
        <v>40779.510289351849</v>
      </c>
      <c r="D478" s="1">
        <v>16.41</v>
      </c>
      <c r="E478" s="1">
        <v>15.359</v>
      </c>
      <c r="F478" s="1">
        <f>[1]!pkas(D478)</f>
        <v>1866.1723769611995</v>
      </c>
      <c r="G478" s="1">
        <f>[1]!pkas(E478)</f>
        <v>1744.9659666854288</v>
      </c>
      <c r="H478" s="1">
        <f>G478-100000*(D478-E478)*0.000666</f>
        <v>1674.9693666854289</v>
      </c>
      <c r="I478" s="6">
        <f t="shared" si="65"/>
        <v>95.988655289767124</v>
      </c>
      <c r="J478" s="1">
        <v>17.765000000000001</v>
      </c>
      <c r="K478" s="1">
        <v>24.407</v>
      </c>
      <c r="L478" s="1">
        <v>17.257198798748732</v>
      </c>
      <c r="M478" s="1">
        <f t="shared" si="66"/>
        <v>17.257198798748732</v>
      </c>
      <c r="N478" s="1">
        <v>26.131130140134417</v>
      </c>
      <c r="O478" s="1">
        <f t="shared" si="67"/>
        <v>26.131130140134417</v>
      </c>
      <c r="P478" s="5">
        <f>116.965977835504*Y478^-0.147209514563201+-0.65107943206335*D478^0.893381693494807+1.56520244006074</f>
        <v>75.3338957139933</v>
      </c>
      <c r="Q478" s="5">
        <f t="shared" si="63"/>
        <v>42.984854620425665</v>
      </c>
      <c r="R478" s="1">
        <v>9.8186909</v>
      </c>
      <c r="S478" s="1">
        <v>1.3498313</v>
      </c>
      <c r="T478" s="1">
        <f t="shared" si="68"/>
        <v>71.822064036416748</v>
      </c>
      <c r="U478" s="1">
        <v>67754.664000000004</v>
      </c>
      <c r="V478" s="1">
        <f t="shared" si="69"/>
        <v>51.372038808551125</v>
      </c>
      <c r="W478" s="1">
        <v>44625.294000000002</v>
      </c>
      <c r="X478" s="1">
        <v>7.9888076000000003</v>
      </c>
      <c r="Y478">
        <f t="shared" si="70"/>
        <v>11.447547207768054</v>
      </c>
      <c r="Z478">
        <f t="shared" si="71"/>
        <v>224.27732635258667</v>
      </c>
    </row>
    <row r="479" spans="1:26" x14ac:dyDescent="0.25">
      <c r="A479" s="2">
        <v>40779</v>
      </c>
      <c r="B479" s="3">
        <v>0.51098379629629631</v>
      </c>
      <c r="C479" s="4">
        <f t="shared" si="64"/>
        <v>40779.510983796295</v>
      </c>
      <c r="D479" s="1">
        <v>16.765999999999998</v>
      </c>
      <c r="E479" s="1">
        <v>15.608000000000001</v>
      </c>
      <c r="F479" s="1">
        <f>[1]!pkas(D479)</f>
        <v>1908.8710555490352</v>
      </c>
      <c r="G479" s="1">
        <f>[1]!pkas(E479)</f>
        <v>1773.0387481569255</v>
      </c>
      <c r="H479" s="1">
        <f>G479-100000*(D479-E479)*0.000666</f>
        <v>1695.9159481569257</v>
      </c>
      <c r="I479" s="6">
        <f t="shared" si="65"/>
        <v>95.650247346248406</v>
      </c>
      <c r="J479" s="1">
        <v>17.867000000000001</v>
      </c>
      <c r="K479" s="1">
        <v>25.17</v>
      </c>
      <c r="L479" s="1">
        <v>17.367587663544043</v>
      </c>
      <c r="M479" s="1">
        <f t="shared" si="66"/>
        <v>17.367587663544043</v>
      </c>
      <c r="N479" s="1">
        <v>26.54032866605155</v>
      </c>
      <c r="O479" s="1">
        <f t="shared" si="67"/>
        <v>26.54032866605155</v>
      </c>
      <c r="P479" s="5">
        <f>116.965977835504*Y479^-0.147209514563201+-0.65107943206335*D479^0.893381693494807+1.56520244006074</f>
        <v>75.534403041958953</v>
      </c>
      <c r="Q479" s="5">
        <f t="shared" si="63"/>
        <v>43.147140383765596</v>
      </c>
      <c r="R479" s="1">
        <v>9.8215132999999994</v>
      </c>
      <c r="S479" s="1">
        <v>1.3224294999999999</v>
      </c>
      <c r="T479" s="1">
        <f t="shared" si="68"/>
        <v>71.442479778844941</v>
      </c>
      <c r="U479" s="1">
        <v>67393.048999999999</v>
      </c>
      <c r="V479" s="1">
        <f t="shared" si="69"/>
        <v>49.614453333685518</v>
      </c>
      <c r="W479" s="1">
        <v>43800.319000000003</v>
      </c>
      <c r="X479" s="1">
        <v>7.9514180999999997</v>
      </c>
      <c r="Y479">
        <f t="shared" si="70"/>
        <v>11.116214998691746</v>
      </c>
      <c r="Z479">
        <f t="shared" si="71"/>
        <v>210.95464137818891</v>
      </c>
    </row>
    <row r="480" spans="1:26" x14ac:dyDescent="0.25">
      <c r="A480" s="2">
        <v>40779</v>
      </c>
      <c r="B480" s="3">
        <v>0.51167824074074075</v>
      </c>
      <c r="C480" s="4">
        <f t="shared" si="64"/>
        <v>40779.511678240742</v>
      </c>
      <c r="D480" s="1">
        <v>16.617000000000001</v>
      </c>
      <c r="E480" s="1">
        <v>15.545</v>
      </c>
      <c r="F480" s="1">
        <f>[1]!pkas(D480)</f>
        <v>1890.8967835980077</v>
      </c>
      <c r="G480" s="1">
        <f>[1]!pkas(E480)</f>
        <v>1765.8987773793035</v>
      </c>
      <c r="H480" s="1">
        <f>G480-100000*(D480-E480)*0.000666</f>
        <v>1694.5035773793034</v>
      </c>
      <c r="I480" s="6">
        <f t="shared" si="65"/>
        <v>95.957004958916457</v>
      </c>
      <c r="J480" s="1">
        <v>17.98</v>
      </c>
      <c r="K480" s="1">
        <v>25.678999999999998</v>
      </c>
      <c r="L480" s="1">
        <v>17.410946243221247</v>
      </c>
      <c r="M480" s="1">
        <f t="shared" si="66"/>
        <v>17.410946243221247</v>
      </c>
      <c r="N480" s="1">
        <v>27.086289247186926</v>
      </c>
      <c r="O480" s="1">
        <f t="shared" si="67"/>
        <v>27.086289247186926</v>
      </c>
      <c r="P480" s="5">
        <f>116.965977835504*Y480^-0.147209514563201+-0.65107943206335*D480^0.893381693494807+1.56520244006074</f>
        <v>75.390936320887604</v>
      </c>
      <c r="Q480" s="5">
        <f t="shared" si="63"/>
        <v>41.54786024184218</v>
      </c>
      <c r="R480" s="1">
        <v>9.8030606999999996</v>
      </c>
      <c r="S480" s="1">
        <v>1.3421394</v>
      </c>
      <c r="T480" s="1">
        <f t="shared" si="68"/>
        <v>71.294014371798511</v>
      </c>
      <c r="U480" s="1">
        <v>67251.616999999998</v>
      </c>
      <c r="V480" s="1">
        <f t="shared" si="69"/>
        <v>48.480319744527236</v>
      </c>
      <c r="W480" s="1">
        <v>42726.705000000002</v>
      </c>
      <c r="X480" s="1">
        <v>8.2240672999999997</v>
      </c>
      <c r="Y480">
        <f t="shared" si="70"/>
        <v>11.309230080246365</v>
      </c>
      <c r="Z480">
        <f t="shared" si="71"/>
        <v>252.5060663993344</v>
      </c>
    </row>
    <row r="481" spans="1:26" x14ac:dyDescent="0.25">
      <c r="A481" s="2">
        <v>40779</v>
      </c>
      <c r="B481" s="3">
        <v>0.51237268518518519</v>
      </c>
      <c r="C481" s="4">
        <f t="shared" si="64"/>
        <v>40779.512372685182</v>
      </c>
      <c r="D481" s="1">
        <v>16.667999999999999</v>
      </c>
      <c r="E481" s="1">
        <v>15.25</v>
      </c>
      <c r="F481" s="1">
        <f>[1]!pkas(D481)</f>
        <v>1897.0322605555286</v>
      </c>
      <c r="G481" s="1">
        <f>[1]!pkas(E481)</f>
        <v>1732.8004391361922</v>
      </c>
      <c r="H481" s="1">
        <f>G481-100000*(D481-E481)*0.000666</f>
        <v>1638.3616391361923</v>
      </c>
      <c r="I481" s="6">
        <f t="shared" si="65"/>
        <v>94.549932129110147</v>
      </c>
      <c r="J481" s="1">
        <v>17.798999999999999</v>
      </c>
      <c r="K481" s="1">
        <v>26.704999999999998</v>
      </c>
      <c r="L481" s="1">
        <v>17.653535512410485</v>
      </c>
      <c r="M481" s="1">
        <f t="shared" si="66"/>
        <v>17.653535512410485</v>
      </c>
      <c r="N481" s="1">
        <v>27.670923705781661</v>
      </c>
      <c r="O481" s="1">
        <f t="shared" si="67"/>
        <v>27.670923705781661</v>
      </c>
      <c r="P481" s="5">
        <f>116.965977835504*Y481^-0.147209514563201+-0.65107943206335*D481^0.893381693494807+1.56520244006074</f>
        <v>74.847924778793953</v>
      </c>
      <c r="Q481" s="5">
        <f t="shared" si="63"/>
        <v>39.994336380764892</v>
      </c>
      <c r="R481" s="1">
        <v>9.8113171000000001</v>
      </c>
      <c r="S481" s="1">
        <v>1.4083313</v>
      </c>
      <c r="T481" s="1">
        <f t="shared" si="68"/>
        <v>70.469837728159618</v>
      </c>
      <c r="U481" s="1">
        <v>66466.538</v>
      </c>
      <c r="V481" s="1">
        <f t="shared" si="69"/>
        <v>46.28345714892972</v>
      </c>
      <c r="W481" s="1">
        <v>41610.357000000004</v>
      </c>
      <c r="X481" s="1">
        <v>8.4744664000000007</v>
      </c>
      <c r="Y481">
        <f t="shared" si="70"/>
        <v>11.81066831964516</v>
      </c>
      <c r="Z481">
        <f t="shared" si="71"/>
        <v>293.39671399689206</v>
      </c>
    </row>
    <row r="482" spans="1:26" x14ac:dyDescent="0.25">
      <c r="A482" s="2">
        <v>40779</v>
      </c>
      <c r="B482" s="3">
        <v>0.51306712962962964</v>
      </c>
      <c r="C482" s="4">
        <f t="shared" si="64"/>
        <v>40779.513067129628</v>
      </c>
      <c r="D482" s="1">
        <v>16.943999999999999</v>
      </c>
      <c r="E482" s="1">
        <v>15.185</v>
      </c>
      <c r="F482" s="1">
        <f>[1]!pkas(D482)</f>
        <v>1930.5400697260213</v>
      </c>
      <c r="G482" s="1">
        <f>[1]!pkas(E482)</f>
        <v>1725.5812804013244</v>
      </c>
      <c r="H482" s="1">
        <f>G482-100000*(D482-E482)*0.000666</f>
        <v>1608.4318804013244</v>
      </c>
      <c r="I482" s="6">
        <f t="shared" si="65"/>
        <v>93.211018146142948</v>
      </c>
      <c r="J482" s="1">
        <v>17.649000000000001</v>
      </c>
      <c r="K482" s="1">
        <v>28.169</v>
      </c>
      <c r="L482" s="1">
        <v>17.586081580085079</v>
      </c>
      <c r="M482" s="1">
        <f t="shared" si="66"/>
        <v>17.586081580085079</v>
      </c>
      <c r="N482" s="1">
        <v>28.52036873567755</v>
      </c>
      <c r="O482" s="1">
        <f t="shared" si="67"/>
        <v>28.52036873567755</v>
      </c>
      <c r="P482" s="5">
        <f>116.965977835504*Y482^-0.147209514563201+-0.65107943206335*D482^0.893381693494807+1.56520244006074</f>
        <v>74.371294208719917</v>
      </c>
      <c r="Q482" s="5">
        <f t="shared" si="63"/>
        <v>40.440044875850383</v>
      </c>
      <c r="R482" s="1">
        <v>9.8745265999999994</v>
      </c>
      <c r="S482" s="1">
        <v>1.4501544</v>
      </c>
      <c r="T482" s="1">
        <f t="shared" si="68"/>
        <v>70.697908056038443</v>
      </c>
      <c r="U482" s="1">
        <v>66683.78</v>
      </c>
      <c r="V482" s="1">
        <f t="shared" si="69"/>
        <v>43.343695788143997</v>
      </c>
      <c r="W482" s="1">
        <v>40047.451999999997</v>
      </c>
      <c r="X482" s="1">
        <v>8.4420938999999997</v>
      </c>
      <c r="Y482">
        <f t="shared" si="70"/>
        <v>12.169794971577772</v>
      </c>
      <c r="Z482">
        <f t="shared" si="71"/>
        <v>255.44763800529424</v>
      </c>
    </row>
    <row r="483" spans="1:26" x14ac:dyDescent="0.25">
      <c r="A483" s="2">
        <v>40779</v>
      </c>
      <c r="B483" s="3">
        <v>0.51376157407407408</v>
      </c>
      <c r="C483" s="4">
        <f t="shared" si="64"/>
        <v>40779.513761574075</v>
      </c>
      <c r="D483" s="1">
        <v>17.024999999999999</v>
      </c>
      <c r="E483" s="1">
        <v>15.374000000000001</v>
      </c>
      <c r="F483" s="1">
        <f>[1]!pkas(D483)</f>
        <v>1940.4719300861393</v>
      </c>
      <c r="G483" s="1">
        <f>[1]!pkas(E483)</f>
        <v>1746.6459799481941</v>
      </c>
      <c r="H483" s="1">
        <f>G483-100000*(D483-E483)*0.000666</f>
        <v>1636.6893799481941</v>
      </c>
      <c r="I483" s="6">
        <f t="shared" si="65"/>
        <v>93.704700250518925</v>
      </c>
      <c r="J483" s="1">
        <v>17.698</v>
      </c>
      <c r="K483" s="1">
        <v>26.442</v>
      </c>
      <c r="L483" s="1">
        <v>18.162788087930153</v>
      </c>
      <c r="M483" s="1">
        <f t="shared" si="66"/>
        <v>18.162788087930153</v>
      </c>
      <c r="N483" s="1">
        <v>28.516810404261946</v>
      </c>
      <c r="O483" s="1">
        <f t="shared" si="67"/>
        <v>28.516810404261946</v>
      </c>
      <c r="P483" s="5">
        <f>116.965977835504*Y483^-0.147209514563201+-0.65107943206335*D483^0.893381693494807+1.56520244006074</f>
        <v>74.522878213800027</v>
      </c>
      <c r="Q483" s="5">
        <f t="shared" si="63"/>
        <v>38.384319026643631</v>
      </c>
      <c r="R483" s="1">
        <v>9.8657710999999999</v>
      </c>
      <c r="S483" s="1">
        <v>1.4637079</v>
      </c>
      <c r="T483" s="1">
        <f t="shared" si="68"/>
        <v>68.774889885008875</v>
      </c>
      <c r="U483" s="1">
        <v>64852.281999999999</v>
      </c>
      <c r="V483" s="1">
        <f t="shared" si="69"/>
        <v>46.835499353488871</v>
      </c>
      <c r="W483" s="1">
        <v>40053.857000000004</v>
      </c>
      <c r="X483" s="1">
        <v>8.7594958999999992</v>
      </c>
      <c r="Y483">
        <f t="shared" si="70"/>
        <v>11.981146445829822</v>
      </c>
      <c r="Z483">
        <f t="shared" si="71"/>
        <v>370.8438592506983</v>
      </c>
    </row>
    <row r="484" spans="1:26" x14ac:dyDescent="0.25">
      <c r="A484" s="2">
        <v>40779</v>
      </c>
      <c r="B484" s="3">
        <v>0.51445601851851852</v>
      </c>
      <c r="C484" s="4">
        <f t="shared" si="64"/>
        <v>40779.514456018522</v>
      </c>
      <c r="D484" s="1">
        <v>17.123000000000001</v>
      </c>
      <c r="E484" s="1">
        <v>15.688000000000001</v>
      </c>
      <c r="F484" s="1">
        <f>[1]!pkas(D484)</f>
        <v>1952.5481601298579</v>
      </c>
      <c r="G484" s="1">
        <f>[1]!pkas(E484)</f>
        <v>1782.1419044523877</v>
      </c>
      <c r="H484" s="1">
        <f>G484-100000*(D484-E484)*0.000666</f>
        <v>1686.5709044523876</v>
      </c>
      <c r="I484" s="6">
        <f t="shared" si="65"/>
        <v>94.63729573042238</v>
      </c>
      <c r="J484" s="1">
        <v>18</v>
      </c>
      <c r="K484" s="1">
        <v>28.167999999999999</v>
      </c>
      <c r="L484" s="1">
        <v>18.005113954982221</v>
      </c>
      <c r="M484" s="1">
        <f t="shared" si="66"/>
        <v>18.005113954982221</v>
      </c>
      <c r="N484" s="1">
        <v>29.332799529124657</v>
      </c>
      <c r="O484" s="1">
        <f t="shared" si="67"/>
        <v>29.332799529124657</v>
      </c>
      <c r="P484" s="5">
        <f>116.965977835504*Y484^-0.147209514563201+-0.65107943206335*D484^0.893381693494807+1.56520244006074</f>
        <v>73.999932236326572</v>
      </c>
      <c r="Q484" s="5">
        <f t="shared" si="63"/>
        <v>39.069211041373684</v>
      </c>
      <c r="R484" s="1">
        <v>9.873621</v>
      </c>
      <c r="S484" s="1">
        <v>1.5063165000000001</v>
      </c>
      <c r="T484" s="1">
        <f t="shared" si="68"/>
        <v>69.294643252159275</v>
      </c>
      <c r="U484" s="1">
        <v>65347.25</v>
      </c>
      <c r="V484" s="1">
        <f t="shared" si="69"/>
        <v>43.345629265345643</v>
      </c>
      <c r="W484" s="1">
        <v>38615.370000000003</v>
      </c>
      <c r="X484" s="1">
        <v>8.6506320999999993</v>
      </c>
      <c r="Y484">
        <f t="shared" si="70"/>
        <v>12.474706100673302</v>
      </c>
      <c r="Z484">
        <f t="shared" si="71"/>
        <v>306.59893308720808</v>
      </c>
    </row>
    <row r="485" spans="1:26" x14ac:dyDescent="0.25">
      <c r="A485" s="2">
        <v>40779</v>
      </c>
      <c r="B485" s="3">
        <v>0.51515046296296296</v>
      </c>
      <c r="C485" s="4">
        <f t="shared" si="64"/>
        <v>40779.515150462961</v>
      </c>
      <c r="D485" s="1">
        <v>16.881</v>
      </c>
      <c r="E485" s="1">
        <v>15.537000000000001</v>
      </c>
      <c r="F485" s="1">
        <f>[1]!pkas(D485)</f>
        <v>1922.846152308744</v>
      </c>
      <c r="G485" s="1">
        <f>[1]!pkas(E485)</f>
        <v>1764.9939236313971</v>
      </c>
      <c r="H485" s="1">
        <f>G485-100000*(D485-E485)*0.000666</f>
        <v>1675.4835236313972</v>
      </c>
      <c r="I485" s="6">
        <f t="shared" si="65"/>
        <v>94.928571775712626</v>
      </c>
      <c r="J485" s="1">
        <v>18.013000000000002</v>
      </c>
      <c r="K485" s="1">
        <v>29.001000000000001</v>
      </c>
      <c r="L485" s="1">
        <v>18.081738976123745</v>
      </c>
      <c r="M485" s="1">
        <f t="shared" si="66"/>
        <v>18.081738976123745</v>
      </c>
      <c r="N485" s="1">
        <v>29.993814508260357</v>
      </c>
      <c r="O485" s="1">
        <f t="shared" si="67"/>
        <v>29.993814508260357</v>
      </c>
      <c r="P485" s="5">
        <f>116.965977835504*Y485^-0.147209514563201+-0.65107943206335*D485^0.893381693494807+1.56520244006074</f>
        <v>73.996578955246775</v>
      </c>
      <c r="Q485" s="5">
        <f t="shared" si="63"/>
        <v>37.361983269690633</v>
      </c>
      <c r="R485" s="1">
        <v>9.8637618000000007</v>
      </c>
      <c r="S485" s="1">
        <v>1.5210937</v>
      </c>
      <c r="T485" s="1">
        <f t="shared" si="68"/>
        <v>69.041499224762688</v>
      </c>
      <c r="U485" s="1">
        <v>65106.173000000003</v>
      </c>
      <c r="V485" s="1">
        <f t="shared" si="69"/>
        <v>41.768836551000213</v>
      </c>
      <c r="W485" s="1">
        <v>37493.457999999999</v>
      </c>
      <c r="X485" s="1">
        <v>8.8624832999999992</v>
      </c>
      <c r="Y485">
        <f t="shared" si="70"/>
        <v>12.588129870507657</v>
      </c>
      <c r="Z485">
        <f t="shared" si="71"/>
        <v>369.70295117059675</v>
      </c>
    </row>
    <row r="486" spans="1:26" x14ac:dyDescent="0.25">
      <c r="A486" s="2">
        <v>40779</v>
      </c>
      <c r="B486" s="3">
        <v>0.5158449074074074</v>
      </c>
      <c r="C486" s="4">
        <f t="shared" si="64"/>
        <v>40779.515844907408</v>
      </c>
      <c r="D486" s="1">
        <v>17.09</v>
      </c>
      <c r="E486" s="1">
        <v>15.757</v>
      </c>
      <c r="F486" s="1">
        <f>[1]!pkas(D486)</f>
        <v>1948.4743326103317</v>
      </c>
      <c r="G486" s="1">
        <f>[1]!pkas(E486)</f>
        <v>1790.0263138884493</v>
      </c>
      <c r="H486" s="1">
        <f>G486-100000*(D486-E486)*0.000666</f>
        <v>1701.2485138884492</v>
      </c>
      <c r="I486" s="6">
        <f t="shared" si="65"/>
        <v>95.040419277013342</v>
      </c>
      <c r="J486" s="1">
        <v>18.029</v>
      </c>
      <c r="K486" s="1">
        <v>29.869</v>
      </c>
      <c r="L486" s="1">
        <v>18.241702288452927</v>
      </c>
      <c r="M486" s="1">
        <f t="shared" si="66"/>
        <v>18.241702288452927</v>
      </c>
      <c r="N486" s="1">
        <v>30.859256077174393</v>
      </c>
      <c r="O486" s="1">
        <f t="shared" si="67"/>
        <v>30.859256077174393</v>
      </c>
      <c r="P486" s="5">
        <f>116.965977835504*Y486^-0.147209514563201+-0.65107943206335*D486^0.893381693494807+1.56520244006074</f>
        <v>74.264971829574193</v>
      </c>
      <c r="Q486" s="5">
        <f t="shared" si="63"/>
        <v>36.472418889108056</v>
      </c>
      <c r="R486" s="1">
        <v>9.8715568999999999</v>
      </c>
      <c r="S486" s="1">
        <v>1.4935402</v>
      </c>
      <c r="T486" s="1">
        <f t="shared" si="68"/>
        <v>68.516434230073315</v>
      </c>
      <c r="U486" s="1">
        <v>64606.165000000001</v>
      </c>
      <c r="V486" s="1">
        <f t="shared" si="69"/>
        <v>40.195497146384774</v>
      </c>
      <c r="W486" s="1">
        <v>36080.701000000001</v>
      </c>
      <c r="X486" s="1">
        <v>8.9670336000000006</v>
      </c>
      <c r="Y486">
        <f t="shared" si="70"/>
        <v>12.214352459248559</v>
      </c>
      <c r="Z486">
        <f t="shared" si="71"/>
        <v>398.47992139100978</v>
      </c>
    </row>
    <row r="487" spans="1:26" x14ac:dyDescent="0.25">
      <c r="A487" s="2">
        <v>40779</v>
      </c>
      <c r="B487" s="3">
        <v>0.51653935185185185</v>
      </c>
      <c r="C487" s="4">
        <f t="shared" si="64"/>
        <v>40779.516539351855</v>
      </c>
      <c r="D487" s="1">
        <v>17.096</v>
      </c>
      <c r="E487" s="1">
        <v>15.956</v>
      </c>
      <c r="F487" s="1">
        <f>[1]!pkas(D487)</f>
        <v>1949.2144734120675</v>
      </c>
      <c r="G487" s="1">
        <f>[1]!pkas(E487)</f>
        <v>1812.937215520461</v>
      </c>
      <c r="H487" s="1">
        <f>G487-100000*(D487-E487)*0.000666</f>
        <v>1737.013215520461</v>
      </c>
      <c r="I487" s="6">
        <f t="shared" si="65"/>
        <v>95.81209987030887</v>
      </c>
      <c r="J487" s="1">
        <v>18.27</v>
      </c>
      <c r="K487" s="1">
        <v>28.238</v>
      </c>
      <c r="L487" s="1">
        <v>18.111427955697479</v>
      </c>
      <c r="M487" s="1">
        <f t="shared" si="66"/>
        <v>18.111427955697479</v>
      </c>
      <c r="N487" s="1">
        <v>30.757984397295331</v>
      </c>
      <c r="O487" s="1">
        <f t="shared" si="67"/>
        <v>30.757984397295331</v>
      </c>
      <c r="P487" s="5">
        <f>116.965977835504*Y487^-0.147209514563201+-0.65107943206335*D487^0.893381693494807+1.56520244006074</f>
        <v>73.787321906933599</v>
      </c>
      <c r="Q487" s="5">
        <f t="shared" si="63"/>
        <v>36.16546576386758</v>
      </c>
      <c r="R487" s="1">
        <v>9.8607224999999996</v>
      </c>
      <c r="S487" s="1">
        <v>1.5351801</v>
      </c>
      <c r="T487" s="1">
        <f t="shared" si="68"/>
        <v>68.943700980985184</v>
      </c>
      <c r="U487" s="1">
        <v>65013.038999999997</v>
      </c>
      <c r="V487" s="1">
        <f t="shared" si="69"/>
        <v>43.210524821653323</v>
      </c>
      <c r="W487" s="1">
        <v>36242.819000000003</v>
      </c>
      <c r="X487" s="1">
        <v>9.0091219999999996</v>
      </c>
      <c r="Y487">
        <f t="shared" si="70"/>
        <v>12.712805085991633</v>
      </c>
      <c r="Z487">
        <f t="shared" si="71"/>
        <v>457.12618745797238</v>
      </c>
    </row>
    <row r="488" spans="1:26" x14ac:dyDescent="0.25">
      <c r="A488" s="2">
        <v>40779</v>
      </c>
      <c r="B488" s="3">
        <v>0.51723379629629629</v>
      </c>
      <c r="C488" s="4">
        <f t="shared" si="64"/>
        <v>40779.517233796294</v>
      </c>
      <c r="D488" s="1">
        <v>16.997</v>
      </c>
      <c r="E488" s="1">
        <v>15.837999999999999</v>
      </c>
      <c r="F488" s="1">
        <f>[1]!pkas(D488)</f>
        <v>1937.03363663964</v>
      </c>
      <c r="G488" s="1">
        <f>[1]!pkas(E488)</f>
        <v>1799.3209924593029</v>
      </c>
      <c r="H488" s="1">
        <f>G488-100000*(D488-E488)*0.000666</f>
        <v>1722.131592459303</v>
      </c>
      <c r="I488" s="6">
        <f t="shared" si="65"/>
        <v>95.710081729525214</v>
      </c>
      <c r="J488" s="1">
        <v>18.058</v>
      </c>
      <c r="K488" s="1">
        <v>27.378</v>
      </c>
      <c r="L488" s="1">
        <v>18.182181772108379</v>
      </c>
      <c r="M488" s="1">
        <f t="shared" si="66"/>
        <v>18.182181772108379</v>
      </c>
      <c r="N488" s="1">
        <v>30.532854804226645</v>
      </c>
      <c r="O488" s="1">
        <f t="shared" si="67"/>
        <v>30.532854804226645</v>
      </c>
      <c r="P488" s="5">
        <f>116.965977835504*Y488^-0.147209514563201+-0.65107943206335*D488^0.893381693494807+1.56520244006074</f>
        <v>74.301450109336628</v>
      </c>
      <c r="Q488" s="5">
        <f t="shared" si="63"/>
        <v>36.198076562337171</v>
      </c>
      <c r="R488" s="1">
        <v>9.8675339999999991</v>
      </c>
      <c r="S488" s="1">
        <v>1.4897089999999999</v>
      </c>
      <c r="T488" s="1">
        <f t="shared" si="68"/>
        <v>68.711269501201073</v>
      </c>
      <c r="U488" s="1">
        <v>64791.697999999997</v>
      </c>
      <c r="V488" s="1">
        <f t="shared" si="69"/>
        <v>44.904507932781797</v>
      </c>
      <c r="W488" s="1">
        <v>36606.218000000001</v>
      </c>
      <c r="X488" s="1">
        <v>9.0209673000000006</v>
      </c>
      <c r="Y488">
        <f t="shared" si="70"/>
        <v>12.217943986340686</v>
      </c>
      <c r="Z488">
        <f t="shared" si="71"/>
        <v>478.49991936160006</v>
      </c>
    </row>
    <row r="489" spans="1:26" x14ac:dyDescent="0.25">
      <c r="A489" s="2">
        <v>40779</v>
      </c>
      <c r="B489" s="3">
        <v>0.51792824074074073</v>
      </c>
      <c r="C489" s="4">
        <f t="shared" si="64"/>
        <v>40779.517928240741</v>
      </c>
      <c r="D489" s="1">
        <v>17.010999999999999</v>
      </c>
      <c r="E489" s="1">
        <v>15.518000000000001</v>
      </c>
      <c r="F489" s="1">
        <f>[1]!pkas(D489)</f>
        <v>1938.7521146524189</v>
      </c>
      <c r="G489" s="1">
        <f>[1]!pkas(E489)</f>
        <v>1762.8465276589866</v>
      </c>
      <c r="H489" s="1">
        <f>G489-100000*(D489-E489)*0.000666</f>
        <v>1663.4127276589866</v>
      </c>
      <c r="I489" s="6">
        <f t="shared" si="65"/>
        <v>94.359474949186563</v>
      </c>
      <c r="J489" s="1">
        <v>17.847000000000001</v>
      </c>
      <c r="K489" s="1">
        <v>26.687999999999999</v>
      </c>
      <c r="L489" s="1">
        <v>18.306259445564251</v>
      </c>
      <c r="M489" s="1">
        <f t="shared" si="66"/>
        <v>18.306259445564251</v>
      </c>
      <c r="N489" s="1">
        <v>29.988970053773016</v>
      </c>
      <c r="O489" s="1">
        <f t="shared" si="67"/>
        <v>29.988970053773016</v>
      </c>
      <c r="P489" s="5">
        <f>116.965977835504*Y489^-0.147209514563201+-0.65107943206335*D489^0.893381693494807+1.56520244006074</f>
        <v>74.216647345778114</v>
      </c>
      <c r="Q489" s="5">
        <f t="shared" si="63"/>
        <v>36.008496033539878</v>
      </c>
      <c r="R489" s="1">
        <v>9.8713505000000001</v>
      </c>
      <c r="S489" s="1">
        <v>1.5062154000000001</v>
      </c>
      <c r="T489" s="1">
        <f t="shared" si="68"/>
        <v>68.305826030800006</v>
      </c>
      <c r="U489" s="1">
        <v>64405.618000000002</v>
      </c>
      <c r="V489" s="1">
        <f t="shared" si="69"/>
        <v>46.318913828846021</v>
      </c>
      <c r="W489" s="1">
        <v>37501.542999999998</v>
      </c>
      <c r="X489" s="1">
        <v>9.0529059000000007</v>
      </c>
      <c r="Y489">
        <f t="shared" si="70"/>
        <v>12.299058634129153</v>
      </c>
      <c r="Z489">
        <f t="shared" si="71"/>
        <v>512.33860945841923</v>
      </c>
    </row>
    <row r="490" spans="1:26" x14ac:dyDescent="0.25">
      <c r="A490" s="2">
        <v>40779</v>
      </c>
      <c r="B490" s="3">
        <v>0.51862268518518517</v>
      </c>
      <c r="C490" s="4">
        <f t="shared" si="64"/>
        <v>40779.518622685187</v>
      </c>
      <c r="D490" s="1">
        <v>17.163</v>
      </c>
      <c r="E490" s="1">
        <v>15.515000000000001</v>
      </c>
      <c r="F490" s="1">
        <f>[1]!pkas(D490)</f>
        <v>1957.4961491144368</v>
      </c>
      <c r="G490" s="1">
        <f>[1]!pkas(E490)</f>
        <v>1762.5076749602729</v>
      </c>
      <c r="H490" s="1">
        <f>G490-100000*(D490-E490)*0.000666</f>
        <v>1652.750874960273</v>
      </c>
      <c r="I490" s="6">
        <f t="shared" si="65"/>
        <v>93.772690947148703</v>
      </c>
      <c r="J490" s="1">
        <v>17.914999999999999</v>
      </c>
      <c r="K490" s="1">
        <v>27.038</v>
      </c>
      <c r="L490" s="1">
        <v>18.227132407389547</v>
      </c>
      <c r="M490" s="1">
        <f t="shared" si="66"/>
        <v>18.227132407389547</v>
      </c>
      <c r="N490" s="1">
        <v>29.989410409168727</v>
      </c>
      <c r="O490" s="1">
        <f t="shared" si="67"/>
        <v>29.989410409168727</v>
      </c>
      <c r="P490" s="5">
        <f>116.965977835504*Y490^-0.147209514563201+-0.65107943206335*D490^0.893381693494807+1.56520244006074</f>
        <v>73.748145988394811</v>
      </c>
      <c r="Q490" s="5">
        <f t="shared" si="63"/>
        <v>36.165284732725191</v>
      </c>
      <c r="R490" s="1">
        <v>9.8792024000000005</v>
      </c>
      <c r="S490" s="1">
        <v>1.5463851</v>
      </c>
      <c r="T490" s="1">
        <f t="shared" si="68"/>
        <v>68.564068998828063</v>
      </c>
      <c r="U490" s="1">
        <v>64651.525000000001</v>
      </c>
      <c r="V490" s="1">
        <f t="shared" si="69"/>
        <v>45.595167874994495</v>
      </c>
      <c r="W490" s="1">
        <v>37500.807999999997</v>
      </c>
      <c r="X490" s="1">
        <v>9.0389944</v>
      </c>
      <c r="Y490">
        <f t="shared" si="70"/>
        <v>12.723962482071897</v>
      </c>
      <c r="Z490">
        <f t="shared" si="71"/>
        <v>490.51480953422828</v>
      </c>
    </row>
    <row r="491" spans="1:26" x14ac:dyDescent="0.25">
      <c r="A491" s="2">
        <v>40779</v>
      </c>
      <c r="B491" s="3">
        <v>0.51931712962962961</v>
      </c>
      <c r="C491" s="4">
        <f t="shared" si="64"/>
        <v>40779.519317129627</v>
      </c>
      <c r="D491" s="1">
        <v>17.196000000000002</v>
      </c>
      <c r="E491" s="1">
        <v>15.439</v>
      </c>
      <c r="F491" s="1">
        <f>[1]!pkas(D491)</f>
        <v>1961.586517177524</v>
      </c>
      <c r="G491" s="1">
        <f>[1]!pkas(E491)</f>
        <v>1753.9424643647872</v>
      </c>
      <c r="H491" s="1">
        <f>G491-100000*(D491-E491)*0.000666</f>
        <v>1636.9262643647871</v>
      </c>
      <c r="I491" s="6">
        <f t="shared" si="65"/>
        <v>93.328390048280241</v>
      </c>
      <c r="J491" s="1">
        <v>17.937000000000001</v>
      </c>
      <c r="K491" s="1">
        <v>27.417000000000002</v>
      </c>
      <c r="L491" s="1">
        <v>18.176264221614474</v>
      </c>
      <c r="M491" s="1">
        <f t="shared" si="66"/>
        <v>18.176264221614474</v>
      </c>
      <c r="N491" s="1">
        <v>30.071172247390905</v>
      </c>
      <c r="O491" s="1">
        <f t="shared" si="67"/>
        <v>30.071172247390905</v>
      </c>
      <c r="P491" s="5">
        <f>116.965977835504*Y491^-0.147209514563201+-0.65107943206335*D491^0.893381693494807+1.56520244006074</f>
        <v>72.988949624800995</v>
      </c>
      <c r="Q491" s="5">
        <f t="shared" si="63"/>
        <v>36.370379584711429</v>
      </c>
      <c r="R491" s="1">
        <v>9.8896134</v>
      </c>
      <c r="S491" s="1">
        <v>1.6290496999999999</v>
      </c>
      <c r="T491" s="1">
        <f t="shared" si="68"/>
        <v>68.730674704006589</v>
      </c>
      <c r="U491" s="1">
        <v>64810.177000000003</v>
      </c>
      <c r="V491" s="1">
        <f t="shared" si="69"/>
        <v>44.826055993539995</v>
      </c>
      <c r="W491" s="1">
        <v>37364.625</v>
      </c>
      <c r="X491" s="1">
        <v>9.0213107000000008</v>
      </c>
      <c r="Y491">
        <f t="shared" si="70"/>
        <v>13.554242673216052</v>
      </c>
      <c r="Z491">
        <f t="shared" si="71"/>
        <v>465.72442832818774</v>
      </c>
    </row>
    <row r="492" spans="1:26" x14ac:dyDescent="0.25">
      <c r="A492" s="2">
        <v>40779</v>
      </c>
      <c r="B492" s="3">
        <v>0.52001157407407406</v>
      </c>
      <c r="C492" s="4">
        <f t="shared" si="64"/>
        <v>40779.520011574074</v>
      </c>
      <c r="D492" s="1">
        <v>17.321000000000002</v>
      </c>
      <c r="E492" s="1">
        <v>15.618</v>
      </c>
      <c r="F492" s="1">
        <f>[1]!pkas(D492)</f>
        <v>1977.1484063279943</v>
      </c>
      <c r="G492" s="1">
        <f>[1]!pkas(E492)</f>
        <v>1774.1744050682328</v>
      </c>
      <c r="H492" s="1">
        <f>G492-100000*(D492-E492)*0.000666</f>
        <v>1660.7546050682326</v>
      </c>
      <c r="I492" s="6">
        <f t="shared" si="65"/>
        <v>93.60717865864838</v>
      </c>
      <c r="J492" s="1">
        <v>17.934999999999999</v>
      </c>
      <c r="K492" s="1">
        <v>29.106999999999999</v>
      </c>
      <c r="L492" s="1">
        <v>18.508507613668996</v>
      </c>
      <c r="M492" s="1">
        <f t="shared" si="66"/>
        <v>18.508507613668996</v>
      </c>
      <c r="N492" s="1">
        <v>30.614581447421983</v>
      </c>
      <c r="O492" s="1">
        <f t="shared" si="67"/>
        <v>30.614581447421983</v>
      </c>
      <c r="P492" s="5">
        <f>116.965977835504*Y492^-0.147209514563201+-0.65107943206335*D492^0.893381693494807+1.56520244006074</f>
        <v>73.337707032504809</v>
      </c>
      <c r="Q492" s="5">
        <f t="shared" si="63"/>
        <v>35.770638244269264</v>
      </c>
      <c r="R492" s="1">
        <v>9.8789244000000007</v>
      </c>
      <c r="S492" s="1">
        <v>1.6024588</v>
      </c>
      <c r="T492" s="1">
        <f t="shared" si="68"/>
        <v>67.650799929658447</v>
      </c>
      <c r="U492" s="1">
        <v>63781.923000000003</v>
      </c>
      <c r="V492" s="1">
        <f t="shared" si="69"/>
        <v>41.57295545557762</v>
      </c>
      <c r="W492" s="1">
        <v>36473.815000000002</v>
      </c>
      <c r="X492" s="1">
        <v>9.0598521999999999</v>
      </c>
      <c r="Y492">
        <f t="shared" si="70"/>
        <v>13.098298828707811</v>
      </c>
      <c r="Z492">
        <f t="shared" si="71"/>
        <v>459.84326161322105</v>
      </c>
    </row>
    <row r="493" spans="1:26" x14ac:dyDescent="0.25">
      <c r="A493" s="2">
        <v>40779</v>
      </c>
      <c r="B493" s="3">
        <v>0.5207060185185185</v>
      </c>
      <c r="C493" s="4">
        <f t="shared" si="64"/>
        <v>40779.52070601852</v>
      </c>
      <c r="D493" s="1">
        <v>17.184000000000001</v>
      </c>
      <c r="E493" s="1">
        <v>15.948</v>
      </c>
      <c r="F493" s="1">
        <f>[1]!pkas(D493)</f>
        <v>1960.0982439262909</v>
      </c>
      <c r="G493" s="1">
        <f>[1]!pkas(E493)</f>
        <v>1812.0112314625073</v>
      </c>
      <c r="H493" s="1">
        <f>G493-100000*(D493-E493)*0.000666</f>
        <v>1729.6936314625073</v>
      </c>
      <c r="I493" s="6">
        <f t="shared" si="65"/>
        <v>95.457114251242245</v>
      </c>
      <c r="J493" s="1">
        <v>18.292000000000002</v>
      </c>
      <c r="K493" s="1">
        <v>28.38</v>
      </c>
      <c r="L493" s="1">
        <v>18.619709910995311</v>
      </c>
      <c r="M493" s="1">
        <f t="shared" si="66"/>
        <v>18.619709910995311</v>
      </c>
      <c r="N493" s="1">
        <v>30.932120613371808</v>
      </c>
      <c r="O493" s="1">
        <f t="shared" si="67"/>
        <v>30.932120613371808</v>
      </c>
      <c r="P493" s="5">
        <f>116.965977835504*Y493^-0.147209514563201+-0.65107943206335*D493^0.893381693494807+1.56520244006074</f>
        <v>73.473128020705872</v>
      </c>
      <c r="Q493" s="5">
        <f t="shared" si="63"/>
        <v>35.558269775885698</v>
      </c>
      <c r="R493" s="1">
        <v>9.8708849999999995</v>
      </c>
      <c r="S493" s="1">
        <v>1.5995438</v>
      </c>
      <c r="T493" s="1">
        <f t="shared" si="68"/>
        <v>67.2937095586922</v>
      </c>
      <c r="U493" s="1">
        <v>63441.938000000002</v>
      </c>
      <c r="V493" s="1">
        <f t="shared" si="69"/>
        <v>42.9379391793453</v>
      </c>
      <c r="W493" s="1">
        <v>35964.572999999997</v>
      </c>
      <c r="X493" s="1">
        <v>9.0826077000000005</v>
      </c>
      <c r="Y493">
        <f t="shared" si="70"/>
        <v>13.013516587081043</v>
      </c>
      <c r="Z493">
        <f t="shared" si="71"/>
        <v>494.7351103633884</v>
      </c>
    </row>
    <row r="494" spans="1:26" x14ac:dyDescent="0.25">
      <c r="A494" s="2">
        <v>40779</v>
      </c>
      <c r="B494" s="3">
        <v>0.52140046296296294</v>
      </c>
      <c r="C494" s="4">
        <f t="shared" si="64"/>
        <v>40779.52140046296</v>
      </c>
      <c r="D494" s="1">
        <v>17.024999999999999</v>
      </c>
      <c r="E494" s="1">
        <v>15.678000000000001</v>
      </c>
      <c r="F494" s="1">
        <f>[1]!pkas(D494)</f>
        <v>1940.4719300861393</v>
      </c>
      <c r="G494" s="1">
        <f>[1]!pkas(E494)</f>
        <v>1781.0017701517399</v>
      </c>
      <c r="H494" s="1">
        <f>G494-100000*(D494-E494)*0.000666</f>
        <v>1691.2915701517402</v>
      </c>
      <c r="I494" s="6">
        <f t="shared" si="65"/>
        <v>94.962935944058231</v>
      </c>
      <c r="J494" s="1">
        <v>18.216999999999999</v>
      </c>
      <c r="K494" s="1">
        <v>29.66</v>
      </c>
      <c r="L494" s="1">
        <v>18.462481178190785</v>
      </c>
      <c r="M494" s="1">
        <f t="shared" si="66"/>
        <v>18.462481178190785</v>
      </c>
      <c r="N494" s="1">
        <v>31.524270558796502</v>
      </c>
      <c r="O494" s="1">
        <f t="shared" si="67"/>
        <v>31.524270558796502</v>
      </c>
      <c r="P494" s="5">
        <f>116.965977835504*Y494^-0.147209514563201+-0.65107943206335*D494^0.893381693494807+1.56520244006074</f>
        <v>73.035869256797938</v>
      </c>
      <c r="Q494" s="5">
        <f t="shared" si="63"/>
        <v>34.947837895799303</v>
      </c>
      <c r="R494" s="1">
        <v>9.8444667999999993</v>
      </c>
      <c r="S494" s="1">
        <v>1.6432772</v>
      </c>
      <c r="T494" s="1">
        <f t="shared" si="68"/>
        <v>67.799232959838861</v>
      </c>
      <c r="U494" s="1">
        <v>63923.250999999997</v>
      </c>
      <c r="V494" s="1">
        <f t="shared" si="69"/>
        <v>40.56801178129281</v>
      </c>
      <c r="W494" s="1">
        <v>35036.591999999997</v>
      </c>
      <c r="X494" s="1">
        <v>9.1073958000000008</v>
      </c>
      <c r="Y494">
        <f t="shared" si="70"/>
        <v>13.584972319185468</v>
      </c>
      <c r="Z494">
        <f t="shared" si="71"/>
        <v>501.2664181758575</v>
      </c>
    </row>
    <row r="495" spans="1:26" x14ac:dyDescent="0.25">
      <c r="A495" s="2">
        <v>40779</v>
      </c>
      <c r="B495" s="3">
        <v>0.52209490740740738</v>
      </c>
      <c r="C495" s="4">
        <f t="shared" si="64"/>
        <v>40779.522094907406</v>
      </c>
      <c r="D495" s="1">
        <v>16.977</v>
      </c>
      <c r="E495" s="1">
        <v>15.263</v>
      </c>
      <c r="F495" s="1">
        <f>[1]!pkas(D495)</f>
        <v>1934.5809863165557</v>
      </c>
      <c r="G495" s="1">
        <f>[1]!pkas(E495)</f>
        <v>1734.2474499831071</v>
      </c>
      <c r="H495" s="1">
        <f>G495-100000*(D495-E495)*0.000666</f>
        <v>1620.0950499831072</v>
      </c>
      <c r="I495" s="6">
        <f t="shared" si="65"/>
        <v>93.417755926288834</v>
      </c>
      <c r="J495" s="1">
        <v>18.024999999999999</v>
      </c>
      <c r="K495" s="1">
        <v>29.273</v>
      </c>
      <c r="L495" s="1">
        <v>18.109351138256216</v>
      </c>
      <c r="M495" s="1">
        <f t="shared" si="66"/>
        <v>18.109351138256216</v>
      </c>
      <c r="N495" s="1">
        <v>31.789535682115741</v>
      </c>
      <c r="O495" s="1">
        <f t="shared" si="67"/>
        <v>31.789535682115741</v>
      </c>
      <c r="P495" s="5">
        <f>116.965977835504*Y495^-0.147209514563201+-0.65107943206335*D495^0.893381693494807+1.56520244006074</f>
        <v>72.283133692804924</v>
      </c>
      <c r="Q495" s="5">
        <f t="shared" si="63"/>
        <v>34.434981556133579</v>
      </c>
      <c r="R495" s="1">
        <v>9.8549030999999996</v>
      </c>
      <c r="S495" s="1">
        <v>1.7138795</v>
      </c>
      <c r="T495" s="1">
        <f t="shared" si="68"/>
        <v>68.950537052807164</v>
      </c>
      <c r="U495" s="1">
        <v>65019.548999999999</v>
      </c>
      <c r="V495" s="1">
        <f t="shared" si="69"/>
        <v>41.268315595738933</v>
      </c>
      <c r="W495" s="1">
        <v>34629.828000000001</v>
      </c>
      <c r="X495" s="1">
        <v>9.1703019999999995</v>
      </c>
      <c r="Y495">
        <f t="shared" si="70"/>
        <v>14.515731408615082</v>
      </c>
      <c r="Z495">
        <f t="shared" si="71"/>
        <v>552.79332306687184</v>
      </c>
    </row>
    <row r="496" spans="1:26" x14ac:dyDescent="0.25">
      <c r="A496" s="2">
        <v>40779</v>
      </c>
      <c r="B496" s="3">
        <v>0.52278935185185182</v>
      </c>
      <c r="C496" s="4">
        <f t="shared" si="64"/>
        <v>40779.522789351853</v>
      </c>
      <c r="D496" s="1">
        <v>17.254999999999999</v>
      </c>
      <c r="E496" s="1">
        <v>15.603999999999999</v>
      </c>
      <c r="F496" s="1">
        <f>[1]!pkas(D496)</f>
        <v>1968.9182883534618</v>
      </c>
      <c r="G496" s="1">
        <f>[1]!pkas(E496)</f>
        <v>1772.584664163156</v>
      </c>
      <c r="H496" s="1">
        <f>G496-100000*(D496-E496)*0.000666</f>
        <v>1662.6280641631561</v>
      </c>
      <c r="I496" s="6">
        <f t="shared" si="65"/>
        <v>93.796820979949587</v>
      </c>
      <c r="J496" s="1">
        <v>18.079000000000001</v>
      </c>
      <c r="K496" s="1">
        <v>31.088999999999999</v>
      </c>
      <c r="L496" s="1">
        <v>18.721581415211631</v>
      </c>
      <c r="M496" s="1">
        <f t="shared" si="66"/>
        <v>18.721581415211631</v>
      </c>
      <c r="N496" s="1">
        <v>32.341392541477433</v>
      </c>
      <c r="O496" s="1">
        <f t="shared" si="67"/>
        <v>32.341392541477433</v>
      </c>
      <c r="P496" s="5">
        <f>116.965977835504*Y496^-0.147209514563201+-0.65107943206335*D496^0.893381693494807+1.56520244006074</f>
        <v>72.78093666974857</v>
      </c>
      <c r="Q496" s="5">
        <f t="shared" si="63"/>
        <v>34.355174055535763</v>
      </c>
      <c r="R496" s="1">
        <v>9.8549998999999993</v>
      </c>
      <c r="S496" s="1">
        <v>1.6804939000000001</v>
      </c>
      <c r="T496" s="1">
        <f t="shared" si="68"/>
        <v>66.968473576898603</v>
      </c>
      <c r="U496" s="1">
        <v>63132.296999999999</v>
      </c>
      <c r="V496" s="1">
        <f t="shared" si="69"/>
        <v>38.097903646633405</v>
      </c>
      <c r="W496" s="1">
        <v>33800.862000000001</v>
      </c>
      <c r="X496" s="1">
        <v>9.1603037999999994</v>
      </c>
      <c r="Y496">
        <f t="shared" si="70"/>
        <v>13.767206402232659</v>
      </c>
      <c r="Z496">
        <f t="shared" si="71"/>
        <v>502.36120736288842</v>
      </c>
    </row>
    <row r="497" spans="1:26" x14ac:dyDescent="0.25">
      <c r="A497" s="2">
        <v>40779</v>
      </c>
      <c r="B497" s="3">
        <v>0.52348379629629627</v>
      </c>
      <c r="C497" s="4">
        <f t="shared" si="64"/>
        <v>40779.5234837963</v>
      </c>
      <c r="D497" s="1">
        <v>17.405000000000001</v>
      </c>
      <c r="E497" s="1">
        <v>15.654999999999999</v>
      </c>
      <c r="F497" s="1">
        <f>[1]!pkas(D497)</f>
        <v>1987.6667346959346</v>
      </c>
      <c r="G497" s="1">
        <f>[1]!pkas(E497)</f>
        <v>1778.3818916206935</v>
      </c>
      <c r="H497" s="1">
        <f>G497-100000*(D497-E497)*0.000666</f>
        <v>1661.8318916206933</v>
      </c>
      <c r="I497" s="6">
        <f t="shared" si="65"/>
        <v>93.446289542805417</v>
      </c>
      <c r="J497" s="1">
        <v>18.187000000000001</v>
      </c>
      <c r="K497" s="1">
        <v>31.878</v>
      </c>
      <c r="L497" s="1">
        <v>18.489857388749954</v>
      </c>
      <c r="M497" s="1">
        <f t="shared" si="66"/>
        <v>18.489857388749954</v>
      </c>
      <c r="N497" s="1">
        <v>32.856659148917799</v>
      </c>
      <c r="O497" s="1">
        <f t="shared" si="67"/>
        <v>32.856659148917799</v>
      </c>
      <c r="P497" s="5">
        <f>116.965977835504*Y497^-0.147209514563201+-0.65107943206335*D497^0.893381693494807+1.56520244006074</f>
        <v>72.565406057981662</v>
      </c>
      <c r="Q497" s="5">
        <f t="shared" si="63"/>
        <v>33.538364552280406</v>
      </c>
      <c r="R497" s="1">
        <v>9.8641682999999993</v>
      </c>
      <c r="S497" s="1">
        <v>1.6847127</v>
      </c>
      <c r="T497" s="1">
        <f t="shared" si="68"/>
        <v>67.710901158228026</v>
      </c>
      <c r="U497" s="1">
        <v>63839.146999999997</v>
      </c>
      <c r="V497" s="1">
        <f t="shared" si="69"/>
        <v>36.808399054849993</v>
      </c>
      <c r="W497" s="1">
        <v>33047.39</v>
      </c>
      <c r="X497" s="1">
        <v>9.2350217000000008</v>
      </c>
      <c r="Y497">
        <f t="shared" si="70"/>
        <v>13.946333434429476</v>
      </c>
      <c r="Z497">
        <f t="shared" si="71"/>
        <v>540.2975459357167</v>
      </c>
    </row>
    <row r="498" spans="1:26" x14ac:dyDescent="0.25">
      <c r="A498" s="2">
        <v>40779</v>
      </c>
      <c r="B498" s="3">
        <v>0.52417824074074071</v>
      </c>
      <c r="C498" s="4">
        <f t="shared" si="64"/>
        <v>40779.524178240739</v>
      </c>
      <c r="D498" s="1">
        <v>17.655999999999999</v>
      </c>
      <c r="E498" s="1">
        <v>16.178000000000001</v>
      </c>
      <c r="F498" s="1">
        <f>[1]!pkas(D498)</f>
        <v>2019.3895159885008</v>
      </c>
      <c r="G498" s="1">
        <f>[1]!pkas(E498)</f>
        <v>1838.7995498365635</v>
      </c>
      <c r="H498" s="1">
        <f>G498-100000*(D498-E498)*0.000666</f>
        <v>1740.3647498365638</v>
      </c>
      <c r="I498" s="6">
        <f t="shared" si="65"/>
        <v>94.646790075147194</v>
      </c>
      <c r="J498" s="1">
        <v>18.474</v>
      </c>
      <c r="K498" s="1">
        <v>31.085999999999999</v>
      </c>
      <c r="L498" s="1">
        <v>18.623878653039014</v>
      </c>
      <c r="M498" s="1">
        <f t="shared" si="66"/>
        <v>18.623878653039014</v>
      </c>
      <c r="N498" s="1">
        <v>33.107076172053041</v>
      </c>
      <c r="O498" s="1">
        <f t="shared" si="67"/>
        <v>33.107076172053041</v>
      </c>
      <c r="P498" s="5">
        <f>116.965977835504*Y498^-0.147209514563201+-0.65107943206335*D498^0.893381693494807+1.56520244006074</f>
        <v>72.566357845559239</v>
      </c>
      <c r="Q498" s="5">
        <f t="shared" si="63"/>
        <v>33.496415122855154</v>
      </c>
      <c r="R498" s="1">
        <v>9.8538984000000003</v>
      </c>
      <c r="S498" s="1">
        <v>1.6789080000000001</v>
      </c>
      <c r="T498" s="1">
        <f t="shared" si="68"/>
        <v>67.28036498088764</v>
      </c>
      <c r="U498" s="1">
        <v>63429.233</v>
      </c>
      <c r="V498" s="1">
        <f t="shared" si="69"/>
        <v>38.102904917471328</v>
      </c>
      <c r="W498" s="1">
        <v>32688.19</v>
      </c>
      <c r="X498" s="1">
        <v>9.2362412000000003</v>
      </c>
      <c r="Y498">
        <f t="shared" si="70"/>
        <v>13.817452679740398</v>
      </c>
      <c r="Z498">
        <f t="shared" si="71"/>
        <v>569.77822040839362</v>
      </c>
    </row>
    <row r="499" spans="1:26" x14ac:dyDescent="0.25">
      <c r="A499" s="2">
        <v>40779</v>
      </c>
      <c r="B499" s="3">
        <v>0.52487268518518515</v>
      </c>
      <c r="C499" s="4">
        <f t="shared" si="64"/>
        <v>40779.524872685186</v>
      </c>
      <c r="D499" s="1">
        <v>17.488</v>
      </c>
      <c r="E499" s="1">
        <v>16.125</v>
      </c>
      <c r="F499" s="1">
        <f>[1]!pkas(D499)</f>
        <v>1998.1080198512584</v>
      </c>
      <c r="G499" s="1">
        <f>[1]!pkas(E499)</f>
        <v>1832.5959583613537</v>
      </c>
      <c r="H499" s="1">
        <f>G499-100000*(D499-E499)*0.000666</f>
        <v>1741.8201583613538</v>
      </c>
      <c r="I499" s="6">
        <f t="shared" si="65"/>
        <v>95.046600447532981</v>
      </c>
      <c r="J499" s="1">
        <v>18.498000000000001</v>
      </c>
      <c r="K499" s="1">
        <v>30.257999999999999</v>
      </c>
      <c r="L499" s="1">
        <v>18.58680756430158</v>
      </c>
      <c r="M499" s="1">
        <f t="shared" si="66"/>
        <v>18.58680756430158</v>
      </c>
      <c r="N499" s="1">
        <v>33.164098127751913</v>
      </c>
      <c r="O499" s="1">
        <f t="shared" si="67"/>
        <v>33.164098127751913</v>
      </c>
      <c r="P499" s="5">
        <f>116.965977835504*Y499^-0.147209514563201+-0.65107943206335*D499^0.893381693494807+1.56520244006074</f>
        <v>72.592693740894191</v>
      </c>
      <c r="Q499" s="5">
        <f t="shared" si="63"/>
        <v>33.490445246234025</v>
      </c>
      <c r="R499" s="1">
        <v>9.8470236999999994</v>
      </c>
      <c r="S499" s="1">
        <v>1.6807171999999999</v>
      </c>
      <c r="T499" s="1">
        <f t="shared" si="68"/>
        <v>67.399139732712641</v>
      </c>
      <c r="U499" s="1">
        <v>63542.315999999999</v>
      </c>
      <c r="V499" s="1">
        <f t="shared" si="69"/>
        <v>39.512577771920206</v>
      </c>
      <c r="W499" s="1">
        <v>32607.026000000002</v>
      </c>
      <c r="X499" s="1">
        <v>9.2379367000000006</v>
      </c>
      <c r="Y499">
        <f t="shared" si="70"/>
        <v>13.87149666914577</v>
      </c>
      <c r="Z499">
        <f t="shared" si="71"/>
        <v>599.28169918390415</v>
      </c>
    </row>
    <row r="500" spans="1:26" x14ac:dyDescent="0.25">
      <c r="A500" s="2">
        <v>40779</v>
      </c>
      <c r="B500" s="3">
        <v>0.5255671296296297</v>
      </c>
      <c r="C500" s="4">
        <f t="shared" si="64"/>
        <v>40779.525567129633</v>
      </c>
      <c r="D500" s="1">
        <v>17.349</v>
      </c>
      <c r="E500" s="1">
        <v>15.981</v>
      </c>
      <c r="F500" s="1">
        <f>[1]!pkas(D500)</f>
        <v>1980.6490779308886</v>
      </c>
      <c r="G500" s="1">
        <f>[1]!pkas(E500)</f>
        <v>1815.833593920453</v>
      </c>
      <c r="H500" s="1">
        <f>G500-100000*(D500-E500)*0.000666</f>
        <v>1724.7247939204531</v>
      </c>
      <c r="I500" s="6">
        <f t="shared" si="65"/>
        <v>94.982535827895305</v>
      </c>
      <c r="J500" s="1">
        <v>18.395</v>
      </c>
      <c r="K500" s="1">
        <v>27.861999999999998</v>
      </c>
      <c r="L500" s="1">
        <v>18.415581676605427</v>
      </c>
      <c r="M500" s="1">
        <f t="shared" si="66"/>
        <v>18.415581676605427</v>
      </c>
      <c r="N500" s="1">
        <v>32.142508555261543</v>
      </c>
      <c r="O500" s="1">
        <f t="shared" si="67"/>
        <v>32.142508555261543</v>
      </c>
      <c r="P500" s="5">
        <f>116.965977835504*Y500^-0.147209514563201+-0.65107943206335*D500^0.893381693494807+1.56520244006074</f>
        <v>71.901904255092504</v>
      </c>
      <c r="Q500" s="5">
        <f t="shared" si="63"/>
        <v>33.743250089191413</v>
      </c>
      <c r="R500" s="1">
        <v>9.8341905999999994</v>
      </c>
      <c r="S500" s="1">
        <v>1.7584112000000001</v>
      </c>
      <c r="T500" s="1">
        <f t="shared" si="68"/>
        <v>67.950864959406999</v>
      </c>
      <c r="U500" s="1">
        <v>64067.627999999997</v>
      </c>
      <c r="V500" s="1">
        <f t="shared" si="69"/>
        <v>43.941954632685402</v>
      </c>
      <c r="W500" s="1">
        <v>34096.957000000002</v>
      </c>
      <c r="X500" s="1">
        <v>9.2269570000000005</v>
      </c>
      <c r="Y500">
        <f t="shared" si="70"/>
        <v>14.795545553697124</v>
      </c>
      <c r="Z500">
        <f t="shared" si="71"/>
        <v>667.70107235788612</v>
      </c>
    </row>
    <row r="501" spans="1:26" x14ac:dyDescent="0.25">
      <c r="A501" s="2">
        <v>40779</v>
      </c>
      <c r="B501" s="3">
        <v>0.52626157407407403</v>
      </c>
      <c r="C501" s="4">
        <f t="shared" si="64"/>
        <v>40779.526261574072</v>
      </c>
      <c r="D501" s="1">
        <v>17.266999999999999</v>
      </c>
      <c r="E501" s="1">
        <v>15.914</v>
      </c>
      <c r="F501" s="1">
        <f>[1]!pkas(D501)</f>
        <v>1970.4124343177432</v>
      </c>
      <c r="G501" s="1">
        <f>[1]!pkas(E501)</f>
        <v>1808.0804300425775</v>
      </c>
      <c r="H501" s="1">
        <f>G501-100000*(D501-E501)*0.000666</f>
        <v>1717.9706300425776</v>
      </c>
      <c r="I501" s="6">
        <f t="shared" si="65"/>
        <v>95.016272589274251</v>
      </c>
      <c r="J501" s="1">
        <v>18.460999999999999</v>
      </c>
      <c r="K501" s="1">
        <v>27.864000000000001</v>
      </c>
      <c r="L501" s="1">
        <v>18.466306632548651</v>
      </c>
      <c r="M501" s="1">
        <f t="shared" si="66"/>
        <v>18.466306632548651</v>
      </c>
      <c r="N501" s="1">
        <v>31.740171857852431</v>
      </c>
      <c r="O501" s="1">
        <f t="shared" si="67"/>
        <v>31.740171857852431</v>
      </c>
      <c r="P501" s="5">
        <f>116.965977835504*Y501^-0.147209514563201+-0.65107943206335*D501^0.893381693494807+1.56520244006074</f>
        <v>71.946492082455578</v>
      </c>
      <c r="Q501" s="5">
        <f t="shared" si="63"/>
        <v>33.904069312963721</v>
      </c>
      <c r="R501" s="1">
        <v>9.8357785999999994</v>
      </c>
      <c r="S501" s="1">
        <v>1.7610144000000001</v>
      </c>
      <c r="T501" s="1">
        <f t="shared" si="68"/>
        <v>67.786881867913365</v>
      </c>
      <c r="U501" s="1">
        <v>63911.491000000002</v>
      </c>
      <c r="V501" s="1">
        <f t="shared" si="69"/>
        <v>43.938026605595546</v>
      </c>
      <c r="W501" s="1">
        <v>34705.110999999997</v>
      </c>
      <c r="X501" s="1">
        <v>9.2144397999999992</v>
      </c>
      <c r="Y501">
        <f t="shared" si="70"/>
        <v>14.783549357452983</v>
      </c>
      <c r="Z501">
        <f t="shared" si="71"/>
        <v>651.59990183786749</v>
      </c>
    </row>
    <row r="502" spans="1:26" x14ac:dyDescent="0.25">
      <c r="A502" s="2">
        <v>40779</v>
      </c>
      <c r="B502" s="3">
        <v>0.52695601851851859</v>
      </c>
      <c r="C502" s="4">
        <f t="shared" si="64"/>
        <v>40779.526956018519</v>
      </c>
      <c r="D502" s="1">
        <v>17.234999999999999</v>
      </c>
      <c r="E502" s="1">
        <v>15.566000000000001</v>
      </c>
      <c r="F502" s="1">
        <f>[1]!pkas(D502)</f>
        <v>1966.4302535785764</v>
      </c>
      <c r="G502" s="1">
        <f>[1]!pkas(E502)</f>
        <v>1768.2759569718467</v>
      </c>
      <c r="H502" s="1">
        <f>G502-100000*(D502-E502)*0.000666</f>
        <v>1657.1205569718468</v>
      </c>
      <c r="I502" s="6">
        <f t="shared" si="65"/>
        <v>93.713911023800136</v>
      </c>
      <c r="J502" s="1">
        <v>18.123999999999999</v>
      </c>
      <c r="K502" s="1">
        <v>27.003</v>
      </c>
      <c r="L502" s="1">
        <v>18.23455079434882</v>
      </c>
      <c r="M502" s="1">
        <f t="shared" si="66"/>
        <v>18.23455079434882</v>
      </c>
      <c r="N502" s="1">
        <v>30.989958722411927</v>
      </c>
      <c r="O502" s="1">
        <f t="shared" si="67"/>
        <v>30.989958722411927</v>
      </c>
      <c r="P502" s="5">
        <f>116.965977835504*Y502^-0.147209514563201+-0.65107943206335*D502^0.893381693494807+1.56520244006074</f>
        <v>72.018035689528091</v>
      </c>
      <c r="Q502" s="5">
        <f t="shared" si="63"/>
        <v>34.177723822922978</v>
      </c>
      <c r="R502" s="1">
        <v>9.8385441</v>
      </c>
      <c r="S502" s="1">
        <v>1.7384401</v>
      </c>
      <c r="T502" s="1">
        <f t="shared" si="68"/>
        <v>68.539810592634339</v>
      </c>
      <c r="U502" s="1">
        <v>64628.425000000003</v>
      </c>
      <c r="V502" s="1">
        <f t="shared" si="69"/>
        <v>45.666955160904251</v>
      </c>
      <c r="W502" s="1">
        <v>35872.699000000001</v>
      </c>
      <c r="X502" s="1">
        <v>9.2012421999999994</v>
      </c>
      <c r="Y502">
        <f t="shared" si="70"/>
        <v>14.709978437392948</v>
      </c>
      <c r="Z502">
        <f t="shared" si="71"/>
        <v>659.33071119357965</v>
      </c>
    </row>
    <row r="503" spans="1:26" x14ac:dyDescent="0.25">
      <c r="A503" s="2">
        <v>40779</v>
      </c>
      <c r="B503" s="3">
        <v>0.52765046296296292</v>
      </c>
      <c r="C503" s="4">
        <f t="shared" si="64"/>
        <v>40779.527650462966</v>
      </c>
      <c r="D503" s="1">
        <v>17.077999999999999</v>
      </c>
      <c r="E503" s="1">
        <v>15.763999999999999</v>
      </c>
      <c r="F503" s="1">
        <f>[1]!pkas(D503)</f>
        <v>1946.9947906319608</v>
      </c>
      <c r="G503" s="1">
        <f>[1]!pkas(E503)</f>
        <v>1790.8278901091649</v>
      </c>
      <c r="H503" s="1">
        <f>G503-100000*(D503-E503)*0.000666</f>
        <v>1703.3154901091648</v>
      </c>
      <c r="I503" s="6">
        <f t="shared" si="65"/>
        <v>95.113299246491763</v>
      </c>
      <c r="J503" s="1">
        <v>18.332999999999998</v>
      </c>
      <c r="K503" s="1">
        <v>26.71</v>
      </c>
      <c r="L503" s="1">
        <v>18.283114159736158</v>
      </c>
      <c r="M503" s="1">
        <f t="shared" si="66"/>
        <v>18.283114159736158</v>
      </c>
      <c r="N503" s="1">
        <v>30.282605872052102</v>
      </c>
      <c r="O503" s="1">
        <f t="shared" si="67"/>
        <v>30.282605872052102</v>
      </c>
      <c r="P503" s="5">
        <f>116.965977835504*Y503^-0.147209514563201+-0.65107943206335*D503^0.893381693494807+1.56520244006074</f>
        <v>72.320182650505046</v>
      </c>
      <c r="Q503" s="5">
        <f t="shared" si="63"/>
        <v>34.517202895110231</v>
      </c>
      <c r="R503" s="1">
        <v>9.8565248000000008</v>
      </c>
      <c r="S503" s="1">
        <v>1.7160953000000001</v>
      </c>
      <c r="T503" s="1">
        <f t="shared" si="68"/>
        <v>68.381248838862504</v>
      </c>
      <c r="U503" s="1">
        <v>64477.436999999998</v>
      </c>
      <c r="V503" s="1">
        <f t="shared" si="69"/>
        <v>46.273034644618718</v>
      </c>
      <c r="W503" s="1">
        <v>37015.084999999999</v>
      </c>
      <c r="X503" s="1">
        <v>9.1898812999999997</v>
      </c>
      <c r="Y503">
        <f t="shared" si="70"/>
        <v>14.415546469692103</v>
      </c>
      <c r="Z503">
        <f t="shared" si="71"/>
        <v>637.88771026018105</v>
      </c>
    </row>
    <row r="504" spans="1:26" x14ac:dyDescent="0.25">
      <c r="A504" s="2">
        <v>40779</v>
      </c>
      <c r="B504" s="3">
        <v>0.52834490740740747</v>
      </c>
      <c r="C504" s="4">
        <f t="shared" si="64"/>
        <v>40779.528344907405</v>
      </c>
      <c r="D504" s="1">
        <v>17.196999999999999</v>
      </c>
      <c r="E504" s="1">
        <v>15.632</v>
      </c>
      <c r="F504" s="1">
        <f>[1]!pkas(D504)</f>
        <v>1961.7105846821307</v>
      </c>
      <c r="G504" s="1">
        <f>[1]!pkas(E504)</f>
        <v>1775.7653978469289</v>
      </c>
      <c r="H504" s="1">
        <f>G504-100000*(D504-E504)*0.000666</f>
        <v>1671.5363978469288</v>
      </c>
      <c r="I504" s="6">
        <f t="shared" si="65"/>
        <v>94.130474660314079</v>
      </c>
      <c r="J504" s="1">
        <v>18.152999999999999</v>
      </c>
      <c r="K504" s="1">
        <v>26.423999999999999</v>
      </c>
      <c r="L504" s="1">
        <v>18.461832622210068</v>
      </c>
      <c r="M504" s="1">
        <f t="shared" si="66"/>
        <v>18.461832622210068</v>
      </c>
      <c r="N504" s="1">
        <v>29.482277020242975</v>
      </c>
      <c r="O504" s="1">
        <f t="shared" si="67"/>
        <v>29.482277020242975</v>
      </c>
      <c r="P504" s="5">
        <f>116.965977835504*Y504^-0.147209514563201+-0.65107943206335*D504^0.893381693494807+1.56520244006074</f>
        <v>72.308023116157401</v>
      </c>
      <c r="Q504" s="5">
        <f t="shared" si="63"/>
        <v>34.82369492478248</v>
      </c>
      <c r="R504" s="1">
        <v>9.8149671999999999</v>
      </c>
      <c r="S504" s="1">
        <v>1.7161626000000001</v>
      </c>
      <c r="T504" s="1">
        <f t="shared" si="68"/>
        <v>67.801327181895459</v>
      </c>
      <c r="U504" s="1">
        <v>63925.245000000003</v>
      </c>
      <c r="V504" s="1">
        <f t="shared" si="69"/>
        <v>46.873557246771398</v>
      </c>
      <c r="W504" s="1">
        <v>38358.334000000003</v>
      </c>
      <c r="X504" s="1">
        <v>9.1251300999999998</v>
      </c>
      <c r="Y504">
        <f t="shared" si="70"/>
        <v>14.367318102715103</v>
      </c>
      <c r="Z504">
        <f t="shared" si="71"/>
        <v>620.04103305923491</v>
      </c>
    </row>
    <row r="505" spans="1:26" x14ac:dyDescent="0.25">
      <c r="A505" s="2">
        <v>40779</v>
      </c>
      <c r="B505" s="3">
        <v>0.5290393518518518</v>
      </c>
      <c r="C505" s="4">
        <f t="shared" si="64"/>
        <v>40779.529039351852</v>
      </c>
      <c r="D505" s="1">
        <v>17.201000000000001</v>
      </c>
      <c r="E505" s="1">
        <v>15.493</v>
      </c>
      <c r="F505" s="1">
        <f>[1]!pkas(D505)</f>
        <v>1962.2069235400056</v>
      </c>
      <c r="G505" s="1">
        <f>[1]!pkas(E505)</f>
        <v>1760.0245024712017</v>
      </c>
      <c r="H505" s="1">
        <f>G505-100000*(D505-E505)*0.000666</f>
        <v>1646.2717024712017</v>
      </c>
      <c r="I505" s="6">
        <f t="shared" si="65"/>
        <v>93.536862706156484</v>
      </c>
      <c r="J505" s="1">
        <v>18.045000000000002</v>
      </c>
      <c r="K505" s="1">
        <v>26.018999999999998</v>
      </c>
      <c r="L505" s="1">
        <v>18.354878901281836</v>
      </c>
      <c r="M505" s="1">
        <f t="shared" si="66"/>
        <v>18.354878901281836</v>
      </c>
      <c r="N505" s="1">
        <v>28.8350745531298</v>
      </c>
      <c r="O505" s="1">
        <f t="shared" si="67"/>
        <v>28.8350745531298</v>
      </c>
      <c r="P505" s="5">
        <f>116.965977835504*Y505^-0.147209514563201+-0.65107943206335*D505^0.893381693494807+1.56520244006074</f>
        <v>72.316584418834267</v>
      </c>
      <c r="Q505" s="5">
        <f t="shared" si="63"/>
        <v>35.320408709278581</v>
      </c>
      <c r="R505" s="1">
        <v>9.8070182999999993</v>
      </c>
      <c r="S505" s="1">
        <v>1.7063287</v>
      </c>
      <c r="T505" s="1">
        <f t="shared" si="68"/>
        <v>68.147701053201928</v>
      </c>
      <c r="U505" s="1">
        <v>64255.050999999999</v>
      </c>
      <c r="V505" s="1">
        <f t="shared" si="69"/>
        <v>47.739317128888061</v>
      </c>
      <c r="W505" s="1">
        <v>39485.601999999999</v>
      </c>
      <c r="X505" s="1">
        <v>9.0731614</v>
      </c>
      <c r="Y505">
        <f t="shared" si="70"/>
        <v>14.354627061145351</v>
      </c>
      <c r="Z505">
        <f t="shared" si="71"/>
        <v>590.23295881824697</v>
      </c>
    </row>
    <row r="506" spans="1:26" x14ac:dyDescent="0.25">
      <c r="A506" s="2">
        <v>40779</v>
      </c>
      <c r="B506" s="3">
        <v>0.52973379629629636</v>
      </c>
      <c r="C506" s="4">
        <f t="shared" si="64"/>
        <v>40779.529733796298</v>
      </c>
      <c r="D506" s="1">
        <v>17.32</v>
      </c>
      <c r="E506" s="1">
        <v>15.882999999999999</v>
      </c>
      <c r="F506" s="1">
        <f>[1]!pkas(D506)</f>
        <v>1977.0234827808692</v>
      </c>
      <c r="G506" s="1">
        <f>[1]!pkas(E506)</f>
        <v>1804.5029908684878</v>
      </c>
      <c r="H506" s="1">
        <f>G506-100000*(D506-E506)*0.000666</f>
        <v>1708.7987908684877</v>
      </c>
      <c r="I506" s="6">
        <f t="shared" si="65"/>
        <v>94.696367892749308</v>
      </c>
      <c r="J506" s="1">
        <v>18.177</v>
      </c>
      <c r="K506" s="1">
        <v>27.021000000000001</v>
      </c>
      <c r="L506" s="1">
        <v>18.396992054106533</v>
      </c>
      <c r="M506" s="1">
        <f t="shared" si="66"/>
        <v>18.396992054106533</v>
      </c>
      <c r="N506" s="1">
        <v>28.797875201672753</v>
      </c>
      <c r="O506" s="1">
        <f t="shared" si="67"/>
        <v>28.797875201672753</v>
      </c>
      <c r="P506" s="5">
        <f>116.965977835504*Y506^-0.147209514563201+-0.65107943206335*D506^0.893381693494807+1.56520244006074</f>
        <v>72.832648034586754</v>
      </c>
      <c r="Q506" s="5">
        <f t="shared" si="63"/>
        <v>35.55492617647382</v>
      </c>
      <c r="R506" s="1">
        <v>9.7999773000000001</v>
      </c>
      <c r="S506" s="1">
        <v>1.6404991</v>
      </c>
      <c r="T506" s="1">
        <f t="shared" si="68"/>
        <v>68.011074886492722</v>
      </c>
      <c r="U506" s="1">
        <v>64124.957999999999</v>
      </c>
      <c r="V506" s="1">
        <f t="shared" si="69"/>
        <v>45.630019789005495</v>
      </c>
      <c r="W506" s="1">
        <v>39551.540999999997</v>
      </c>
      <c r="X506" s="1">
        <v>9.0319722999999996</v>
      </c>
      <c r="Y506">
        <f t="shared" si="70"/>
        <v>13.673926739742242</v>
      </c>
      <c r="Z506">
        <f t="shared" si="71"/>
        <v>536.62290581799493</v>
      </c>
    </row>
    <row r="507" spans="1:26" x14ac:dyDescent="0.25">
      <c r="A507" s="2">
        <v>40779</v>
      </c>
      <c r="B507" s="3">
        <v>0.53042824074074069</v>
      </c>
      <c r="C507" s="4">
        <f t="shared" si="64"/>
        <v>40779.530428240738</v>
      </c>
      <c r="D507" s="1">
        <v>17.283000000000001</v>
      </c>
      <c r="E507" s="1">
        <v>15.909000000000001</v>
      </c>
      <c r="F507" s="1">
        <f>[1]!pkas(D507)</f>
        <v>1972.4061760497398</v>
      </c>
      <c r="G507" s="1">
        <f>[1]!pkas(E507)</f>
        <v>1807.5030028993237</v>
      </c>
      <c r="H507" s="1">
        <f>G507-100000*(D507-E507)*0.000666</f>
        <v>1715.9946028993238</v>
      </c>
      <c r="I507" s="6">
        <f t="shared" si="65"/>
        <v>94.937303016746526</v>
      </c>
      <c r="J507" s="1">
        <v>18.317</v>
      </c>
      <c r="K507" s="1">
        <v>26.327000000000002</v>
      </c>
      <c r="L507" s="1">
        <v>18.253042178954672</v>
      </c>
      <c r="M507" s="1">
        <f t="shared" si="66"/>
        <v>18.253042178954672</v>
      </c>
      <c r="N507" s="1">
        <v>28.638161423497479</v>
      </c>
      <c r="O507" s="1">
        <f t="shared" si="67"/>
        <v>28.638161423497479</v>
      </c>
      <c r="P507" s="5">
        <f>116.965977835504*Y507^-0.147209514563201+-0.65107943206335*D507^0.893381693494807+1.56520244006074</f>
        <v>72.758863256054738</v>
      </c>
      <c r="Q507" s="5">
        <f t="shared" si="63"/>
        <v>35.310374307216854</v>
      </c>
      <c r="R507" s="1">
        <v>9.7956658000000001</v>
      </c>
      <c r="S507" s="1">
        <v>1.6408635</v>
      </c>
      <c r="T507" s="1">
        <f t="shared" si="68"/>
        <v>68.479385789523278</v>
      </c>
      <c r="U507" s="1">
        <v>64570.885999999999</v>
      </c>
      <c r="V507" s="1">
        <f t="shared" si="69"/>
        <v>47.079259135301477</v>
      </c>
      <c r="W507" s="1">
        <v>39836.087</v>
      </c>
      <c r="X507" s="1">
        <v>9.0603788000000005</v>
      </c>
      <c r="Y507">
        <f t="shared" si="70"/>
        <v>13.779037248327583</v>
      </c>
      <c r="Z507">
        <f t="shared" si="71"/>
        <v>580.12166866705388</v>
      </c>
    </row>
    <row r="508" spans="1:26" x14ac:dyDescent="0.25">
      <c r="A508" s="2">
        <v>40779</v>
      </c>
      <c r="B508" s="3">
        <v>0.53112268518518524</v>
      </c>
      <c r="C508" s="4">
        <f t="shared" si="64"/>
        <v>40779.531122685185</v>
      </c>
      <c r="D508" s="1">
        <v>17.574999999999999</v>
      </c>
      <c r="E508" s="1">
        <v>15.839</v>
      </c>
      <c r="F508" s="1">
        <f>[1]!pkas(D508)</f>
        <v>2009.1041079949516</v>
      </c>
      <c r="G508" s="1">
        <f>[1]!pkas(E508)</f>
        <v>1799.4360058763768</v>
      </c>
      <c r="H508" s="1">
        <f>G508-100000*(D508-E508)*0.000666</f>
        <v>1683.8184058763768</v>
      </c>
      <c r="I508" s="6">
        <f t="shared" si="65"/>
        <v>93.574786787502845</v>
      </c>
      <c r="J508" s="1">
        <v>18.13</v>
      </c>
      <c r="K508" s="1">
        <v>27.039000000000001</v>
      </c>
      <c r="L508" s="1">
        <v>18.450020198934396</v>
      </c>
      <c r="M508" s="1">
        <f t="shared" si="66"/>
        <v>18.450020198934396</v>
      </c>
      <c r="N508" s="1">
        <v>28.516985388900707</v>
      </c>
      <c r="O508" s="1">
        <f t="shared" si="67"/>
        <v>28.516985388900707</v>
      </c>
      <c r="P508" s="5">
        <f>116.965977835504*Y508^-0.147209514563201+-0.65107943206335*D508^0.893381693494807+1.56520244006074</f>
        <v>72.634888902150664</v>
      </c>
      <c r="Q508" s="5">
        <f t="shared" si="63"/>
        <v>35.526727340232654</v>
      </c>
      <c r="R508" s="1">
        <v>9.7613430000000001</v>
      </c>
      <c r="S508" s="1">
        <v>1.6477866000000001</v>
      </c>
      <c r="T508" s="1">
        <f t="shared" si="68"/>
        <v>67.839483081751112</v>
      </c>
      <c r="U508" s="1">
        <v>63961.574999999997</v>
      </c>
      <c r="V508" s="1">
        <f t="shared" si="69"/>
        <v>45.59311871446743</v>
      </c>
      <c r="W508" s="1">
        <v>40053.542000000001</v>
      </c>
      <c r="X508" s="1">
        <v>8.9990837999999993</v>
      </c>
      <c r="Y508">
        <f t="shared" si="70"/>
        <v>13.777557665469132</v>
      </c>
      <c r="Z508">
        <f t="shared" si="71"/>
        <v>538.26348834469979</v>
      </c>
    </row>
    <row r="509" spans="1:26" x14ac:dyDescent="0.25">
      <c r="A509" s="2">
        <v>40779</v>
      </c>
      <c r="B509" s="3">
        <v>0.53181712962962957</v>
      </c>
      <c r="C509" s="4">
        <f t="shared" si="64"/>
        <v>40779.531817129631</v>
      </c>
      <c r="D509" s="1">
        <v>17.821999999999999</v>
      </c>
      <c r="E509" s="1">
        <v>15.865</v>
      </c>
      <c r="F509" s="1">
        <f>[1]!pkas(D509)</f>
        <v>2040.6126407878603</v>
      </c>
      <c r="G509" s="1">
        <f>[1]!pkas(E509)</f>
        <v>1802.4286212628119</v>
      </c>
      <c r="H509" s="1">
        <f>G509-100000*(D509-E509)*0.000666</f>
        <v>1672.092421262812</v>
      </c>
      <c r="I509" s="6">
        <f t="shared" si="65"/>
        <v>92.768856504914794</v>
      </c>
      <c r="J509" s="1">
        <v>18.158999999999999</v>
      </c>
      <c r="K509" s="1">
        <v>27.109000000000002</v>
      </c>
      <c r="L509" s="1">
        <v>18.442307083634716</v>
      </c>
      <c r="M509" s="1">
        <f t="shared" si="66"/>
        <v>18.442307083634716</v>
      </c>
      <c r="N509" s="1">
        <v>28.682349022580752</v>
      </c>
      <c r="O509" s="1">
        <f t="shared" si="67"/>
        <v>28.682349022580752</v>
      </c>
      <c r="P509" s="5">
        <f>116.965977835504*Y509^-0.147209514563201+-0.65107943206335*D509^0.893381693494807+1.56520244006074</f>
        <v>72.727844061561072</v>
      </c>
      <c r="Q509" s="5">
        <f t="shared" si="63"/>
        <v>36.017150874037682</v>
      </c>
      <c r="R509" s="1">
        <v>9.7770405999999994</v>
      </c>
      <c r="S509" s="1">
        <v>1.6268045</v>
      </c>
      <c r="T509" s="1">
        <f t="shared" si="68"/>
        <v>67.864410858356948</v>
      </c>
      <c r="U509" s="1">
        <v>63985.31</v>
      </c>
      <c r="V509" s="1">
        <f t="shared" si="69"/>
        <v>45.449939906914047</v>
      </c>
      <c r="W509" s="1">
        <v>39757.127999999997</v>
      </c>
      <c r="X509" s="1">
        <v>8.9609319000000003</v>
      </c>
      <c r="Y509">
        <f t="shared" si="70"/>
        <v>13.545881078736357</v>
      </c>
      <c r="Z509">
        <f t="shared" si="71"/>
        <v>499.04359108651767</v>
      </c>
    </row>
    <row r="510" spans="1:26" x14ac:dyDescent="0.25">
      <c r="A510" s="2">
        <v>40779</v>
      </c>
      <c r="B510" s="3">
        <v>0.53251157407407412</v>
      </c>
      <c r="C510" s="4">
        <f t="shared" si="64"/>
        <v>40779.532511574071</v>
      </c>
      <c r="D510" s="1">
        <v>17.541</v>
      </c>
      <c r="E510" s="1">
        <v>15.929</v>
      </c>
      <c r="F510" s="1">
        <f>[1]!pkas(D510)</f>
        <v>2004.8004848732764</v>
      </c>
      <c r="G510" s="1">
        <f>[1]!pkas(E510)</f>
        <v>1809.8136833161293</v>
      </c>
      <c r="H510" s="1">
        <f>G510-100000*(D510-E510)*0.000666</f>
        <v>1702.4544833161292</v>
      </c>
      <c r="I510" s="6">
        <f t="shared" si="65"/>
        <v>94.067941855579008</v>
      </c>
      <c r="J510" s="1">
        <v>18.236000000000001</v>
      </c>
      <c r="K510" s="1">
        <v>27.149000000000001</v>
      </c>
      <c r="L510" s="1">
        <v>18.648324276349399</v>
      </c>
      <c r="M510" s="1">
        <f t="shared" si="66"/>
        <v>18.648324276349399</v>
      </c>
      <c r="N510" s="1">
        <v>28.655425136916904</v>
      </c>
      <c r="O510" s="1">
        <f t="shared" si="67"/>
        <v>28.655425136916904</v>
      </c>
      <c r="P510" s="5">
        <f>116.965977835504*Y510^-0.147209514563201+-0.65107943206335*D510^0.893381693494807+1.56520244006074</f>
        <v>72.818757691039721</v>
      </c>
      <c r="Q510" s="5">
        <f t="shared" si="63"/>
        <v>36.084009032387108</v>
      </c>
      <c r="R510" s="1">
        <v>9.7666780000000006</v>
      </c>
      <c r="S510" s="1">
        <v>1.6418302</v>
      </c>
      <c r="T510" s="1">
        <f t="shared" si="68"/>
        <v>67.202172896928033</v>
      </c>
      <c r="U510" s="1">
        <v>63354.788999999997</v>
      </c>
      <c r="V510" s="1">
        <f t="shared" si="69"/>
        <v>45.368355280836361</v>
      </c>
      <c r="W510" s="1">
        <v>39805.216999999997</v>
      </c>
      <c r="X510" s="1">
        <v>8.9437388999999996</v>
      </c>
      <c r="Y510">
        <f t="shared" si="70"/>
        <v>13.579892163370474</v>
      </c>
      <c r="Z510">
        <f t="shared" si="71"/>
        <v>493.06531182469769</v>
      </c>
    </row>
    <row r="511" spans="1:26" x14ac:dyDescent="0.25">
      <c r="A511" s="2">
        <v>40779</v>
      </c>
      <c r="B511" s="3">
        <v>0.53320601851851845</v>
      </c>
      <c r="C511" s="4">
        <f t="shared" si="64"/>
        <v>40779.533206018517</v>
      </c>
      <c r="D511" s="1">
        <v>17.169</v>
      </c>
      <c r="E511" s="1">
        <v>15.518000000000001</v>
      </c>
      <c r="F511" s="1">
        <f>[1]!pkas(D511)</f>
        <v>1958.2392953764775</v>
      </c>
      <c r="G511" s="1">
        <f>[1]!pkas(E511)</f>
        <v>1762.8465276589866</v>
      </c>
      <c r="H511" s="1">
        <f>G511-100000*(D511-E511)*0.000666</f>
        <v>1652.8899276589866</v>
      </c>
      <c r="I511" s="6">
        <f t="shared" si="65"/>
        <v>93.762554012797722</v>
      </c>
      <c r="J511" s="1">
        <v>18.044</v>
      </c>
      <c r="K511" s="1">
        <v>24.747</v>
      </c>
      <c r="L511" s="1">
        <v>18.1563392130804</v>
      </c>
      <c r="M511" s="1">
        <f t="shared" si="66"/>
        <v>18.1563392130804</v>
      </c>
      <c r="N511" s="1">
        <v>27.862929151686274</v>
      </c>
      <c r="O511" s="1">
        <f t="shared" si="67"/>
        <v>27.862929151686274</v>
      </c>
      <c r="P511" s="5">
        <f>116.965977835504*Y511^-0.147209514563201+-0.65107943206335*D511^0.893381693494807+1.56520244006074</f>
        <v>72.06307765278855</v>
      </c>
      <c r="Q511" s="5">
        <f t="shared" si="63"/>
        <v>36.252091041785469</v>
      </c>
      <c r="R511" s="1">
        <v>9.7875338000000003</v>
      </c>
      <c r="S511" s="1">
        <v>1.7220747999999999</v>
      </c>
      <c r="T511" s="1">
        <f t="shared" si="68"/>
        <v>68.796060146583869</v>
      </c>
      <c r="U511" s="1">
        <v>64872.442000000003</v>
      </c>
      <c r="V511" s="1">
        <f t="shared" si="69"/>
        <v>50.580165815815484</v>
      </c>
      <c r="W511" s="1">
        <v>41251.052000000003</v>
      </c>
      <c r="X511" s="1">
        <v>8.9709911000000009</v>
      </c>
      <c r="Y511">
        <f t="shared" si="70"/>
        <v>14.688805871769517</v>
      </c>
      <c r="Z511">
        <f t="shared" si="71"/>
        <v>555.70176228408548</v>
      </c>
    </row>
    <row r="512" spans="1:26" x14ac:dyDescent="0.25">
      <c r="A512" s="2">
        <v>40779</v>
      </c>
      <c r="B512" s="3">
        <v>0.53390046296296301</v>
      </c>
      <c r="C512" s="4">
        <f t="shared" si="64"/>
        <v>40779.533900462964</v>
      </c>
      <c r="D512" s="1">
        <v>16.751999999999999</v>
      </c>
      <c r="E512" s="1">
        <v>15.292999999999999</v>
      </c>
      <c r="F512" s="1">
        <f>[1]!pkas(D512)</f>
        <v>1907.1758399743364</v>
      </c>
      <c r="G512" s="1">
        <f>[1]!pkas(E512)</f>
        <v>1737.5907571850814</v>
      </c>
      <c r="H512" s="1">
        <f>G512-100000*(D512-E512)*0.000666</f>
        <v>1640.4213571850814</v>
      </c>
      <c r="I512" s="6">
        <f t="shared" si="65"/>
        <v>94.40780865124907</v>
      </c>
      <c r="J512" s="1">
        <v>18.048999999999999</v>
      </c>
      <c r="K512" s="1">
        <v>25.27</v>
      </c>
      <c r="L512" s="1">
        <v>18.11216622423018</v>
      </c>
      <c r="M512" s="1">
        <f t="shared" si="66"/>
        <v>18.11216622423018</v>
      </c>
      <c r="N512" s="1">
        <v>27.539278495895473</v>
      </c>
      <c r="O512" s="1">
        <f t="shared" si="67"/>
        <v>27.539278495895473</v>
      </c>
      <c r="P512" s="5">
        <f>116.965977835504*Y512^-0.147209514563201+-0.65107943206335*D512^0.893381693494807+1.56520244006074</f>
        <v>72.070626004417093</v>
      </c>
      <c r="Q512" s="5">
        <f t="shared" si="63"/>
        <v>37.349038578624402</v>
      </c>
      <c r="R512" s="1">
        <v>9.8082419999999999</v>
      </c>
      <c r="S512" s="1">
        <v>1.7438929999999999</v>
      </c>
      <c r="T512" s="1">
        <f t="shared" si="68"/>
        <v>68.941271076116521</v>
      </c>
      <c r="U512" s="1">
        <v>65010.724999999999</v>
      </c>
      <c r="V512" s="1">
        <f t="shared" si="69"/>
        <v>49.389254859537921</v>
      </c>
      <c r="W512" s="1">
        <v>41858.783000000003</v>
      </c>
      <c r="X512" s="1">
        <v>8.855874</v>
      </c>
      <c r="Y512">
        <f t="shared" si="70"/>
        <v>14.908357765858355</v>
      </c>
      <c r="Z512">
        <f t="shared" si="71"/>
        <v>459.26051483245504</v>
      </c>
    </row>
    <row r="513" spans="1:26" x14ac:dyDescent="0.25">
      <c r="A513" s="2">
        <v>40779</v>
      </c>
      <c r="B513" s="3">
        <v>0.53459490740740734</v>
      </c>
      <c r="C513" s="4">
        <f t="shared" si="64"/>
        <v>40779.534594907411</v>
      </c>
      <c r="D513" s="1">
        <v>17.13</v>
      </c>
      <c r="E513" s="1">
        <v>15.292999999999999</v>
      </c>
      <c r="F513" s="1">
        <f>[1]!pkas(D513)</f>
        <v>1953.4132653245026</v>
      </c>
      <c r="G513" s="1">
        <f>[1]!pkas(E513)</f>
        <v>1737.5907571850814</v>
      </c>
      <c r="H513" s="1">
        <f>G513-100000*(D513-E513)*0.000666</f>
        <v>1615.2465571850814</v>
      </c>
      <c r="I513" s="6">
        <f t="shared" si="65"/>
        <v>92.958974977617913</v>
      </c>
      <c r="J513" s="1">
        <v>17.95</v>
      </c>
      <c r="K513" s="1">
        <v>25.004999999999999</v>
      </c>
      <c r="L513" s="1">
        <v>18.170919620608743</v>
      </c>
      <c r="M513" s="1">
        <f t="shared" si="66"/>
        <v>18.170919620608743</v>
      </c>
      <c r="N513" s="1">
        <v>27.123262608403593</v>
      </c>
      <c r="O513" s="1">
        <f t="shared" si="67"/>
        <v>27.123262608403593</v>
      </c>
      <c r="P513" s="5">
        <f>116.965977835504*Y513^-0.147209514563201+-0.65107943206335*D513^0.893381693494807+1.56520244006074</f>
        <v>71.674432976148509</v>
      </c>
      <c r="Q513" s="5">
        <f t="shared" si="63"/>
        <v>37.550860492762851</v>
      </c>
      <c r="R513" s="1">
        <v>9.7983913000000005</v>
      </c>
      <c r="S513" s="1">
        <v>1.7753703999999999</v>
      </c>
      <c r="T513" s="1">
        <f t="shared" si="68"/>
        <v>68.748206442793673</v>
      </c>
      <c r="U513" s="1">
        <v>64826.872000000003</v>
      </c>
      <c r="V513" s="1">
        <f t="shared" si="69"/>
        <v>49.988611444125659</v>
      </c>
      <c r="W513" s="1">
        <v>42655.095999999998</v>
      </c>
      <c r="X513" s="1">
        <v>8.8250264000000005</v>
      </c>
      <c r="Y513">
        <f t="shared" si="70"/>
        <v>15.212914473602467</v>
      </c>
      <c r="Z513">
        <f t="shared" si="71"/>
        <v>453.22244072469755</v>
      </c>
    </row>
    <row r="514" spans="1:26" x14ac:dyDescent="0.25">
      <c r="A514" s="2">
        <v>40779</v>
      </c>
      <c r="B514" s="3">
        <v>0.53528935185185189</v>
      </c>
      <c r="C514" s="4">
        <f t="shared" si="64"/>
        <v>40779.53528935185</v>
      </c>
      <c r="D514" s="1">
        <v>17.047999999999998</v>
      </c>
      <c r="E514" s="1">
        <v>15.356999999999999</v>
      </c>
      <c r="F514" s="1">
        <f>[1]!pkas(D514)</f>
        <v>1943.3002469151131</v>
      </c>
      <c r="G514" s="1">
        <f>[1]!pkas(E514)</f>
        <v>1744.742072183521</v>
      </c>
      <c r="H514" s="1">
        <f>G514-100000*(D514-E514)*0.000666</f>
        <v>1632.1214721835211</v>
      </c>
      <c r="I514" s="6">
        <f t="shared" si="65"/>
        <v>93.545143331182658</v>
      </c>
      <c r="J514" s="1">
        <v>17.898</v>
      </c>
      <c r="K514" s="1">
        <v>25.31</v>
      </c>
      <c r="L514" s="1">
        <v>18.100041876538057</v>
      </c>
      <c r="M514" s="1">
        <f t="shared" si="66"/>
        <v>18.100041876538057</v>
      </c>
      <c r="N514" s="1">
        <v>26.866892859681457</v>
      </c>
      <c r="O514" s="1">
        <f t="shared" si="67"/>
        <v>26.866892859681457</v>
      </c>
      <c r="P514" s="5">
        <f>116.965977835504*Y514^-0.147209514563201+-0.65107943206335*D514^0.893381693494807+1.56520244006074</f>
        <v>71.8997063701093</v>
      </c>
      <c r="Q514" s="5">
        <f t="shared" ref="Q514:Q577" si="72">116.965977835504*Z514^-0.147209514563201+-0.65107943206335*K514^0.893381693494807+1.56520244006074</f>
        <v>37.617262905616649</v>
      </c>
      <c r="R514" s="1">
        <v>9.7780895000000001</v>
      </c>
      <c r="S514" s="1">
        <v>1.7430927000000001</v>
      </c>
      <c r="T514" s="1">
        <f t="shared" si="68"/>
        <v>68.981189034493681</v>
      </c>
      <c r="U514" s="1">
        <v>65048.739000000001</v>
      </c>
      <c r="V514" s="1">
        <f t="shared" si="69"/>
        <v>49.29950401875378</v>
      </c>
      <c r="W514" s="1">
        <v>43154.472999999998</v>
      </c>
      <c r="X514" s="1">
        <v>8.7948422999999991</v>
      </c>
      <c r="Y514">
        <f t="shared" si="70"/>
        <v>14.964611690118645</v>
      </c>
      <c r="Z514">
        <f t="shared" si="71"/>
        <v>440.96882585900602</v>
      </c>
    </row>
    <row r="515" spans="1:26" x14ac:dyDescent="0.25">
      <c r="A515" s="2">
        <v>40779</v>
      </c>
      <c r="B515" s="3">
        <v>0.53598379629629633</v>
      </c>
      <c r="C515" s="4">
        <f t="shared" ref="C515:C578" si="73">A515+B515</f>
        <v>40779.535983796297</v>
      </c>
      <c r="D515" s="1">
        <v>16.952999999999999</v>
      </c>
      <c r="E515" s="1">
        <v>15.567</v>
      </c>
      <c r="F515" s="1">
        <f>[1]!pkas(D515)</f>
        <v>1931.6414027802107</v>
      </c>
      <c r="G515" s="1">
        <f>[1]!pkas(E515)</f>
        <v>1768.3892260616137</v>
      </c>
      <c r="H515" s="1">
        <f>G515-100000*(D515-E515)*0.000666</f>
        <v>1676.0816260616139</v>
      </c>
      <c r="I515" s="6">
        <f t="shared" ref="I515:I578" si="74">H515/G515*100</f>
        <v>94.780131057144118</v>
      </c>
      <c r="J515" s="1">
        <v>17.986999999999998</v>
      </c>
      <c r="K515" s="1">
        <v>23.893000000000001</v>
      </c>
      <c r="L515" s="1">
        <v>18.255540676821113</v>
      </c>
      <c r="M515" s="1">
        <f t="shared" ref="M515:M578" si="75">1/(1/298.15+1/4090*LN(U515/47000))-273.15</f>
        <v>18.255540676821113</v>
      </c>
      <c r="N515" s="1">
        <v>26.405618937346844</v>
      </c>
      <c r="O515" s="1">
        <f t="shared" ref="O515:O578" si="76">1/(1/298.15+1/4090*LN(W515/47000))-273.15</f>
        <v>26.405618937346844</v>
      </c>
      <c r="P515" s="5">
        <f>116.965977835504*Y515^-0.147209514563201+-0.65107943206335*D515^0.893381693494807+1.56520244006074</f>
        <v>72.200803466779291</v>
      </c>
      <c r="Q515" s="5">
        <f t="shared" si="72"/>
        <v>38.50384051712512</v>
      </c>
      <c r="R515" s="1">
        <v>9.7740098</v>
      </c>
      <c r="S515" s="1">
        <v>1.7209185</v>
      </c>
      <c r="T515" s="1">
        <f t="shared" ref="T515:T578" si="77">50*EXP(4050/(273.15+M515)-4050/298.15)</f>
        <v>68.471226053662932</v>
      </c>
      <c r="U515" s="1">
        <v>64563.116000000002</v>
      </c>
      <c r="V515" s="1">
        <f t="shared" ref="V515:V578" si="78">50*EXP(4050/(273.15+K515)-4050/298.15)</f>
        <v>52.596315975173646</v>
      </c>
      <c r="W515" s="1">
        <v>44069.957999999999</v>
      </c>
      <c r="X515" s="1">
        <v>8.6920675999999997</v>
      </c>
      <c r="Y515">
        <f t="shared" ref="Y515:Y578" si="79">T515*R515/(R515-S515)-T515</f>
        <v>14.632070498620877</v>
      </c>
      <c r="Z515">
        <f t="shared" ref="Z515:Z578" si="80">V515*R515/(R515-X515)-V515</f>
        <v>422.5463559579884</v>
      </c>
    </row>
    <row r="516" spans="1:26" x14ac:dyDescent="0.25">
      <c r="A516" s="2">
        <v>40779</v>
      </c>
      <c r="B516" s="3">
        <v>0.53667824074074078</v>
      </c>
      <c r="C516" s="4">
        <f t="shared" si="73"/>
        <v>40779.536678240744</v>
      </c>
      <c r="D516" s="1">
        <v>16.777999999999999</v>
      </c>
      <c r="E516" s="1">
        <v>15.446999999999999</v>
      </c>
      <c r="F516" s="1">
        <f>[1]!pkas(D516)</f>
        <v>1910.3251496774399</v>
      </c>
      <c r="G516" s="1">
        <f>[1]!pkas(E516)</f>
        <v>1754.8423406802351</v>
      </c>
      <c r="H516" s="1">
        <f>G516-100000*(D516-E516)*0.000666</f>
        <v>1666.1977406802353</v>
      </c>
      <c r="I516" s="6">
        <f t="shared" si="74"/>
        <v>94.948571849158924</v>
      </c>
      <c r="J516" s="1">
        <v>18.082999999999998</v>
      </c>
      <c r="K516" s="1">
        <v>24.359000000000002</v>
      </c>
      <c r="L516" s="1">
        <v>18.090938151991509</v>
      </c>
      <c r="M516" s="1">
        <f t="shared" si="75"/>
        <v>18.090938151991509</v>
      </c>
      <c r="N516" s="1">
        <v>26.278445897483891</v>
      </c>
      <c r="O516" s="1">
        <f t="shared" si="76"/>
        <v>26.278445897483891</v>
      </c>
      <c r="P516" s="5">
        <f>116.965977835504*Y516^-0.147209514563201+-0.65107943206335*D516^0.893381693494807+1.56520244006074</f>
        <v>71.891147550054555</v>
      </c>
      <c r="Q516" s="5">
        <f t="shared" si="72"/>
        <v>39.261789384299128</v>
      </c>
      <c r="R516" s="1">
        <v>9.7744541999999992</v>
      </c>
      <c r="S516" s="1">
        <v>1.7573307</v>
      </c>
      <c r="T516" s="1">
        <f t="shared" si="77"/>
        <v>69.011179332421023</v>
      </c>
      <c r="U516" s="1">
        <v>65077.298999999999</v>
      </c>
      <c r="V516" s="1">
        <f t="shared" si="78"/>
        <v>51.484974110809731</v>
      </c>
      <c r="W516" s="1">
        <v>44326.258999999998</v>
      </c>
      <c r="X516" s="1">
        <v>8.5800782000000009</v>
      </c>
      <c r="Y516">
        <f t="shared" si="79"/>
        <v>15.127054495801275</v>
      </c>
      <c r="Z516">
        <f t="shared" si="80"/>
        <v>369.85430383373711</v>
      </c>
    </row>
    <row r="517" spans="1:26" x14ac:dyDescent="0.25">
      <c r="A517" s="2">
        <v>40779</v>
      </c>
      <c r="B517" s="3">
        <v>0.53737268518518522</v>
      </c>
      <c r="C517" s="4">
        <f t="shared" si="73"/>
        <v>40779.537372685183</v>
      </c>
      <c r="D517" s="1">
        <v>17.074000000000002</v>
      </c>
      <c r="E517" s="1">
        <v>15.638999999999999</v>
      </c>
      <c r="F517" s="1">
        <f>[1]!pkas(D517)</f>
        <v>1946.5018290449832</v>
      </c>
      <c r="G517" s="1">
        <f>[1]!pkas(E517)</f>
        <v>1776.5613639505407</v>
      </c>
      <c r="H517" s="1">
        <f>G517-100000*(D517-E517)*0.000666</f>
        <v>1680.9903639505405</v>
      </c>
      <c r="I517" s="6">
        <f t="shared" si="74"/>
        <v>94.620450385824057</v>
      </c>
      <c r="J517" s="1">
        <v>18.056999999999999</v>
      </c>
      <c r="K517" s="1">
        <v>24.707000000000001</v>
      </c>
      <c r="L517" s="1">
        <v>18.324959546334867</v>
      </c>
      <c r="M517" s="1">
        <f t="shared" si="75"/>
        <v>18.324959546334867</v>
      </c>
      <c r="N517" s="1">
        <v>26.125978031561942</v>
      </c>
      <c r="O517" s="1">
        <f t="shared" si="76"/>
        <v>26.125978031561942</v>
      </c>
      <c r="P517" s="5">
        <f>116.965977835504*Y517^-0.147209514563201+-0.65107943206335*D517^0.893381693494807+1.56520244006074</f>
        <v>71.914981934187836</v>
      </c>
      <c r="Q517" s="5">
        <f t="shared" si="72"/>
        <v>39.243620319812344</v>
      </c>
      <c r="R517" s="1">
        <v>9.7822049999999994</v>
      </c>
      <c r="S517" s="1">
        <v>1.7559574</v>
      </c>
      <c r="T517" s="1">
        <f t="shared" si="77"/>
        <v>68.244958104445402</v>
      </c>
      <c r="U517" s="1">
        <v>64347.659</v>
      </c>
      <c r="V517" s="1">
        <f t="shared" si="78"/>
        <v>50.672596855762528</v>
      </c>
      <c r="W517" s="1">
        <v>44635.794000000002</v>
      </c>
      <c r="X517" s="1">
        <v>8.5852953000000003</v>
      </c>
      <c r="Y517">
        <f t="shared" si="79"/>
        <v>14.930418941497749</v>
      </c>
      <c r="Z517">
        <f t="shared" si="80"/>
        <v>363.46869577928317</v>
      </c>
    </row>
    <row r="518" spans="1:26" x14ac:dyDescent="0.25">
      <c r="A518" s="2">
        <v>40779</v>
      </c>
      <c r="B518" s="3">
        <v>0.53806712962962966</v>
      </c>
      <c r="C518" s="4">
        <f t="shared" si="73"/>
        <v>40779.53806712963</v>
      </c>
      <c r="D518" s="1">
        <v>16.798999999999999</v>
      </c>
      <c r="E518" s="1">
        <v>15.436999999999999</v>
      </c>
      <c r="F518" s="1">
        <f>[1]!pkas(D518)</f>
        <v>1912.872153246921</v>
      </c>
      <c r="G518" s="1">
        <f>[1]!pkas(E518)</f>
        <v>1753.7175586188446</v>
      </c>
      <c r="H518" s="1">
        <f>G518-100000*(D518-E518)*0.000666</f>
        <v>1663.0083586188446</v>
      </c>
      <c r="I518" s="6">
        <f t="shared" si="74"/>
        <v>94.82760496100417</v>
      </c>
      <c r="J518" s="1">
        <v>18.048999999999999</v>
      </c>
      <c r="K518" s="1">
        <v>25.452000000000002</v>
      </c>
      <c r="L518" s="1">
        <v>18.358919498729733</v>
      </c>
      <c r="M518" s="1">
        <f t="shared" si="75"/>
        <v>18.358919498729733</v>
      </c>
      <c r="N518" s="1">
        <v>26.74753628831769</v>
      </c>
      <c r="O518" s="1">
        <f t="shared" si="76"/>
        <v>26.74753628831769</v>
      </c>
      <c r="P518" s="5">
        <f>116.965977835504*Y518^-0.147209514563201+-0.65107943206335*D518^0.893381693494807+1.56520244006074</f>
        <v>71.897385860240874</v>
      </c>
      <c r="Q518" s="5">
        <f t="shared" si="72"/>
        <v>39.664609053842547</v>
      </c>
      <c r="R518" s="1">
        <v>9.7837446999999997</v>
      </c>
      <c r="S518" s="1">
        <v>1.7755957</v>
      </c>
      <c r="T518" s="1">
        <f t="shared" si="77"/>
        <v>68.134578681793386</v>
      </c>
      <c r="U518" s="1">
        <v>64242.555999999997</v>
      </c>
      <c r="V518" s="1">
        <f t="shared" si="78"/>
        <v>48.982396482138455</v>
      </c>
      <c r="W518" s="1">
        <v>43389.25</v>
      </c>
      <c r="X518" s="1">
        <v>8.5154595999999998</v>
      </c>
      <c r="Y518">
        <f t="shared" si="79"/>
        <v>15.10704470267774</v>
      </c>
      <c r="Z518">
        <f t="shared" si="80"/>
        <v>328.87528076678666</v>
      </c>
    </row>
    <row r="519" spans="1:26" x14ac:dyDescent="0.25">
      <c r="A519" s="2">
        <v>40779</v>
      </c>
      <c r="B519" s="3">
        <v>0.5387615740740741</v>
      </c>
      <c r="C519" s="4">
        <f t="shared" si="73"/>
        <v>40779.538761574076</v>
      </c>
      <c r="D519" s="1">
        <v>17.187000000000001</v>
      </c>
      <c r="E519" s="1">
        <v>15.566000000000001</v>
      </c>
      <c r="F519" s="1">
        <f>[1]!pkas(D519)</f>
        <v>1960.4702193452561</v>
      </c>
      <c r="G519" s="1">
        <f>[1]!pkas(E519)</f>
        <v>1768.2759569718467</v>
      </c>
      <c r="H519" s="1">
        <f>G519-100000*(D519-E519)*0.000666</f>
        <v>1660.3173569718465</v>
      </c>
      <c r="I519" s="6">
        <f t="shared" si="74"/>
        <v>93.894697285548233</v>
      </c>
      <c r="J519" s="1">
        <v>17.968</v>
      </c>
      <c r="K519" s="1">
        <v>27.087</v>
      </c>
      <c r="L519" s="1">
        <v>18.73922219649603</v>
      </c>
      <c r="M519" s="1">
        <f t="shared" si="75"/>
        <v>18.73922219649603</v>
      </c>
      <c r="N519" s="1">
        <v>27.527526308298945</v>
      </c>
      <c r="O519" s="1">
        <f t="shared" si="76"/>
        <v>27.527526308298945</v>
      </c>
      <c r="P519" s="5">
        <f>116.965977835504*Y519^-0.147209514563201+-0.65107943206335*D519^0.893381693494807+1.56520244006074</f>
        <v>71.49084879152754</v>
      </c>
      <c r="Q519" s="5">
        <f t="shared" si="72"/>
        <v>38.369869218086883</v>
      </c>
      <c r="R519" s="1">
        <v>9.8335986999999996</v>
      </c>
      <c r="S519" s="1">
        <v>1.8421626</v>
      </c>
      <c r="T519" s="1">
        <f t="shared" si="77"/>
        <v>66.912336308287323</v>
      </c>
      <c r="U519" s="1">
        <v>63078.853000000003</v>
      </c>
      <c r="V519" s="1">
        <f t="shared" si="78"/>
        <v>45.494883253727593</v>
      </c>
      <c r="W519" s="1">
        <v>41881.042999999998</v>
      </c>
      <c r="X519" s="1">
        <v>8.7255058000000005</v>
      </c>
      <c r="Y519">
        <f t="shared" si="79"/>
        <v>15.424437095323697</v>
      </c>
      <c r="Z519">
        <f t="shared" si="80"/>
        <v>358.24240702266331</v>
      </c>
    </row>
    <row r="520" spans="1:26" x14ac:dyDescent="0.25">
      <c r="A520" s="2">
        <v>40779</v>
      </c>
      <c r="B520" s="3">
        <v>0.53945601851851854</v>
      </c>
      <c r="C520" s="4">
        <f t="shared" si="73"/>
        <v>40779.539456018516</v>
      </c>
      <c r="D520" s="1">
        <v>17.484000000000002</v>
      </c>
      <c r="E520" s="1">
        <v>15.478999999999999</v>
      </c>
      <c r="F520" s="1">
        <f>[1]!pkas(D520)</f>
        <v>1997.6037242987188</v>
      </c>
      <c r="G520" s="1">
        <f>[1]!pkas(E520)</f>
        <v>1758.44590196481</v>
      </c>
      <c r="H520" s="1">
        <f>G520-100000*(D520-E520)*0.000666</f>
        <v>1624.9129019648099</v>
      </c>
      <c r="I520" s="6">
        <f t="shared" si="74"/>
        <v>92.406192317273096</v>
      </c>
      <c r="J520" s="1">
        <v>17.966999999999999</v>
      </c>
      <c r="K520" s="1">
        <v>27.757000000000001</v>
      </c>
      <c r="L520" s="1">
        <v>19.46815946656892</v>
      </c>
      <c r="M520" s="1">
        <f t="shared" si="75"/>
        <v>19.46815946656892</v>
      </c>
      <c r="N520" s="1">
        <v>28.165903816674131</v>
      </c>
      <c r="O520" s="1">
        <f t="shared" si="76"/>
        <v>28.165903816674131</v>
      </c>
      <c r="P520" s="5">
        <f>116.965977835504*Y520^-0.147209514563201+-0.65107943206335*D520^0.893381693494807+1.56520244006074</f>
        <v>68.491801176450423</v>
      </c>
      <c r="Q520" s="5">
        <f t="shared" si="72"/>
        <v>37.483915897837392</v>
      </c>
      <c r="R520" s="1">
        <v>9.8320927999999999</v>
      </c>
      <c r="S520" s="1">
        <v>2.3133811999999998</v>
      </c>
      <c r="T520" s="1">
        <f t="shared" si="77"/>
        <v>64.639081341665033</v>
      </c>
      <c r="U520" s="1">
        <v>60915.036999999997</v>
      </c>
      <c r="V520" s="1">
        <f t="shared" si="78"/>
        <v>44.148743655684541</v>
      </c>
      <c r="W520" s="1">
        <v>40691.302000000003</v>
      </c>
      <c r="X520" s="1">
        <v>8.8323497</v>
      </c>
      <c r="Y520">
        <f t="shared" si="79"/>
        <v>19.888359005694369</v>
      </c>
      <c r="Z520">
        <f t="shared" si="80"/>
        <v>390.03734337617567</v>
      </c>
    </row>
    <row r="521" spans="1:26" x14ac:dyDescent="0.25">
      <c r="A521" s="2">
        <v>40779</v>
      </c>
      <c r="B521" s="3">
        <v>0.54015046296296299</v>
      </c>
      <c r="C521" s="4">
        <f t="shared" si="73"/>
        <v>40779.540150462963</v>
      </c>
      <c r="D521" s="1">
        <v>17.701000000000001</v>
      </c>
      <c r="E521" s="1">
        <v>15.739000000000001</v>
      </c>
      <c r="F521" s="1">
        <f>[1]!pkas(D521)</f>
        <v>2025.1235605630611</v>
      </c>
      <c r="G521" s="1">
        <f>[1]!pkas(E521)</f>
        <v>1787.9665643062633</v>
      </c>
      <c r="H521" s="1">
        <f>G521-100000*(D521-E521)*0.000666</f>
        <v>1657.2973643062633</v>
      </c>
      <c r="I521" s="6">
        <f t="shared" si="74"/>
        <v>92.69174252983305</v>
      </c>
      <c r="J521" s="1">
        <v>18.117000000000001</v>
      </c>
      <c r="K521" s="1">
        <v>28.452000000000002</v>
      </c>
      <c r="L521" s="1">
        <v>19.668519254381636</v>
      </c>
      <c r="M521" s="1">
        <f t="shared" si="75"/>
        <v>19.668519254381636</v>
      </c>
      <c r="N521" s="1">
        <v>28.80397158005519</v>
      </c>
      <c r="O521" s="1">
        <f t="shared" si="76"/>
        <v>28.80397158005519</v>
      </c>
      <c r="P521" s="5">
        <f>116.965977835504*Y521^-0.147209514563201+-0.65107943206335*D521^0.893381693494807+1.56520244006074</f>
        <v>66.238502970835185</v>
      </c>
      <c r="Q521" s="5">
        <f t="shared" si="72"/>
        <v>36.678421805761126</v>
      </c>
      <c r="R521" s="1">
        <v>9.8169827999999999</v>
      </c>
      <c r="S521" s="1">
        <v>2.6955239</v>
      </c>
      <c r="T521" s="1">
        <f t="shared" si="77"/>
        <v>64.029816508660915</v>
      </c>
      <c r="U521" s="1">
        <v>60335.23</v>
      </c>
      <c r="V521" s="1">
        <f t="shared" si="78"/>
        <v>42.800481854259566</v>
      </c>
      <c r="W521" s="1">
        <v>39540.726000000002</v>
      </c>
      <c r="X521" s="1">
        <v>8.9085819999999991</v>
      </c>
      <c r="Y521">
        <f t="shared" si="79"/>
        <v>24.235750445980955</v>
      </c>
      <c r="Z521">
        <f t="shared" si="80"/>
        <v>419.73939503155771</v>
      </c>
    </row>
    <row r="522" spans="1:26" x14ac:dyDescent="0.25">
      <c r="A522" s="2">
        <v>40779</v>
      </c>
      <c r="B522" s="3">
        <v>0.54084490740740743</v>
      </c>
      <c r="C522" s="4">
        <f t="shared" si="73"/>
        <v>40779.540844907409</v>
      </c>
      <c r="D522" s="1">
        <v>17.556999999999999</v>
      </c>
      <c r="E522" s="1">
        <v>15.759</v>
      </c>
      <c r="F522" s="1">
        <f>[1]!pkas(D522)</f>
        <v>2006.8247111047663</v>
      </c>
      <c r="G522" s="1">
        <f>[1]!pkas(E522)</f>
        <v>1790.2553035130488</v>
      </c>
      <c r="H522" s="1">
        <f>G522-100000*(D522-E522)*0.000666</f>
        <v>1670.5085035130489</v>
      </c>
      <c r="I522" s="6">
        <f t="shared" si="74"/>
        <v>93.311188646389226</v>
      </c>
      <c r="J522" s="1">
        <v>18.123000000000001</v>
      </c>
      <c r="K522" s="1">
        <v>27.135000000000002</v>
      </c>
      <c r="L522" s="1">
        <v>19.368688595207345</v>
      </c>
      <c r="M522" s="1">
        <f t="shared" si="75"/>
        <v>19.368688595207345</v>
      </c>
      <c r="N522" s="1">
        <v>28.837387089855781</v>
      </c>
      <c r="O522" s="1">
        <f t="shared" si="76"/>
        <v>28.837387089855781</v>
      </c>
      <c r="P522" s="5">
        <f>116.965977835504*Y522^-0.147209514563201+-0.65107943206335*D522^0.893381693494807+1.56520244006074</f>
        <v>66.500848203624813</v>
      </c>
      <c r="Q522" s="5">
        <f t="shared" si="72"/>
        <v>36.498072479598697</v>
      </c>
      <c r="R522" s="1">
        <v>9.8424405999999998</v>
      </c>
      <c r="S522" s="1">
        <v>2.6387193</v>
      </c>
      <c r="T522" s="1">
        <f t="shared" si="77"/>
        <v>64.944020802908327</v>
      </c>
      <c r="U522" s="1">
        <v>61205.252999999997</v>
      </c>
      <c r="V522" s="1">
        <f t="shared" si="78"/>
        <v>45.396890756318811</v>
      </c>
      <c r="W522" s="1">
        <v>39481.506999999998</v>
      </c>
      <c r="X522" s="1">
        <v>8.9668355999999996</v>
      </c>
      <c r="Y522">
        <f t="shared" si="79"/>
        <v>23.78896045190362</v>
      </c>
      <c r="Z522">
        <f t="shared" si="80"/>
        <v>464.89736372344873</v>
      </c>
    </row>
    <row r="523" spans="1:26" x14ac:dyDescent="0.25">
      <c r="A523" s="2">
        <v>40779</v>
      </c>
      <c r="B523" s="3">
        <v>0.54153935185185187</v>
      </c>
      <c r="C523" s="4">
        <f t="shared" si="73"/>
        <v>40779.541539351849</v>
      </c>
      <c r="D523" s="1">
        <v>17.687999999999999</v>
      </c>
      <c r="E523" s="1">
        <v>15.958</v>
      </c>
      <c r="F523" s="1">
        <f>[1]!pkas(D523)</f>
        <v>2023.465594050615</v>
      </c>
      <c r="G523" s="1">
        <f>[1]!pkas(E523)</f>
        <v>1813.1687764377793</v>
      </c>
      <c r="H523" s="1">
        <f>G523-100000*(D523-E523)*0.000666</f>
        <v>1697.9507764377795</v>
      </c>
      <c r="I523" s="6">
        <f t="shared" si="74"/>
        <v>93.64548951552311</v>
      </c>
      <c r="J523" s="1">
        <v>18.318000000000001</v>
      </c>
      <c r="K523" s="1">
        <v>27.641999999999999</v>
      </c>
      <c r="L523" s="1">
        <v>20.219193578387205</v>
      </c>
      <c r="M523" s="1">
        <f t="shared" si="75"/>
        <v>20.219193578387205</v>
      </c>
      <c r="N523" s="1">
        <v>28.935059268461202</v>
      </c>
      <c r="O523" s="1">
        <f t="shared" si="76"/>
        <v>28.935059268461202</v>
      </c>
      <c r="P523" s="5">
        <f>116.965977835504*Y523^-0.147209514563201+-0.65107943206335*D523^0.893381693494807+1.56520244006074</f>
        <v>66.553196616343058</v>
      </c>
      <c r="Q523" s="5">
        <f t="shared" si="72"/>
        <v>36.469782458132904</v>
      </c>
      <c r="R523" s="1">
        <v>9.8792086999999995</v>
      </c>
      <c r="S523" s="1">
        <v>2.7073355000000001</v>
      </c>
      <c r="T523" s="1">
        <f t="shared" si="77"/>
        <v>62.388872743405543</v>
      </c>
      <c r="U523" s="1">
        <v>58773.898000000001</v>
      </c>
      <c r="V523" s="1">
        <f t="shared" si="78"/>
        <v>44.376510507838006</v>
      </c>
      <c r="W523" s="1">
        <v>39308.995000000003</v>
      </c>
      <c r="X523" s="1">
        <v>8.9980223000000006</v>
      </c>
      <c r="Y523">
        <f t="shared" si="79"/>
        <v>23.551393795306396</v>
      </c>
      <c r="Z523">
        <f t="shared" si="80"/>
        <v>453.14002933512273</v>
      </c>
    </row>
    <row r="524" spans="1:26" x14ac:dyDescent="0.25">
      <c r="A524" s="2">
        <v>40779</v>
      </c>
      <c r="B524" s="3">
        <v>0.54223379629629631</v>
      </c>
      <c r="C524" s="4">
        <f t="shared" si="73"/>
        <v>40779.542233796295</v>
      </c>
      <c r="D524" s="1">
        <v>18.14</v>
      </c>
      <c r="E524" s="1">
        <v>16.210999999999999</v>
      </c>
      <c r="F524" s="1">
        <f>[1]!pkas(D524)</f>
        <v>2081.8157870312398</v>
      </c>
      <c r="G524" s="1">
        <f>[1]!pkas(E524)</f>
        <v>1842.6714688096713</v>
      </c>
      <c r="H524" s="1">
        <f>G524-100000*(D524-E524)*0.000666</f>
        <v>1714.2000688096712</v>
      </c>
      <c r="I524" s="6">
        <f t="shared" si="74"/>
        <v>93.027981266623186</v>
      </c>
      <c r="J524" s="1">
        <v>18.288</v>
      </c>
      <c r="K524" s="1">
        <v>27.931000000000001</v>
      </c>
      <c r="L524" s="1">
        <v>20.702148488150556</v>
      </c>
      <c r="M524" s="1">
        <f t="shared" si="75"/>
        <v>20.702148488150556</v>
      </c>
      <c r="N524" s="1">
        <v>29.296579999423898</v>
      </c>
      <c r="O524" s="1">
        <f t="shared" si="76"/>
        <v>29.296579999423898</v>
      </c>
      <c r="P524" s="5">
        <f>116.965977835504*Y524^-0.147209514563201+-0.65107943206335*D524^0.893381693494807+1.56520244006074</f>
        <v>63.533476549356116</v>
      </c>
      <c r="Q524" s="5">
        <f t="shared" si="72"/>
        <v>36.486247040556826</v>
      </c>
      <c r="R524" s="1">
        <v>9.8830104999999993</v>
      </c>
      <c r="S524" s="1">
        <v>3.3122417</v>
      </c>
      <c r="T524" s="1">
        <f t="shared" si="77"/>
        <v>60.989260286362338</v>
      </c>
      <c r="U524" s="1">
        <v>57442.508999999998</v>
      </c>
      <c r="V524" s="1">
        <f t="shared" si="78"/>
        <v>43.806670477009582</v>
      </c>
      <c r="W524" s="1">
        <v>38677.949000000001</v>
      </c>
      <c r="X524" s="1">
        <v>8.9964510000000004</v>
      </c>
      <c r="Y524">
        <f t="shared" si="79"/>
        <v>30.743917085112358</v>
      </c>
      <c r="Z524">
        <f t="shared" si="80"/>
        <v>444.53256032963822</v>
      </c>
    </row>
    <row r="525" spans="1:26" x14ac:dyDescent="0.25">
      <c r="A525" s="2">
        <v>40779</v>
      </c>
      <c r="B525" s="3">
        <v>0.54292824074074075</v>
      </c>
      <c r="C525" s="4">
        <f t="shared" si="73"/>
        <v>40779.542928240742</v>
      </c>
      <c r="D525" s="1">
        <v>18.120999999999999</v>
      </c>
      <c r="E525" s="1">
        <v>16.093</v>
      </c>
      <c r="F525" s="1">
        <f>[1]!pkas(D525)</f>
        <v>2079.3336344893505</v>
      </c>
      <c r="G525" s="1">
        <f>[1]!pkas(E525)</f>
        <v>1828.8592955480733</v>
      </c>
      <c r="H525" s="1">
        <f>G525-100000*(D525-E525)*0.000666</f>
        <v>1693.7944955480734</v>
      </c>
      <c r="I525" s="6">
        <f t="shared" si="74"/>
        <v>92.614806380743275</v>
      </c>
      <c r="J525" s="1">
        <v>18.297999999999998</v>
      </c>
      <c r="K525" s="1">
        <v>28.032</v>
      </c>
      <c r="L525" s="1">
        <v>21.028876932092203</v>
      </c>
      <c r="M525" s="1">
        <f t="shared" si="75"/>
        <v>21.028876932092203</v>
      </c>
      <c r="N525" s="1">
        <v>29.682326234141328</v>
      </c>
      <c r="O525" s="1">
        <f t="shared" si="76"/>
        <v>29.682326234141328</v>
      </c>
      <c r="P525" s="5">
        <f>116.965977835504*Y525^-0.147209514563201+-0.65107943206335*D525^0.893381693494807+1.56520244006074</f>
        <v>62.20187771879656</v>
      </c>
      <c r="Q525" s="5">
        <f t="shared" si="72"/>
        <v>36.055250607096262</v>
      </c>
      <c r="R525" s="1">
        <v>9.8509896999999995</v>
      </c>
      <c r="S525" s="1">
        <v>3.627866</v>
      </c>
      <c r="T525" s="1">
        <f t="shared" si="77"/>
        <v>60.062781975864524</v>
      </c>
      <c r="U525" s="1">
        <v>56561.357000000004</v>
      </c>
      <c r="V525" s="1">
        <f t="shared" si="78"/>
        <v>43.609507613500689</v>
      </c>
      <c r="W525" s="1">
        <v>38017.404000000002</v>
      </c>
      <c r="X525" s="1">
        <v>9.0146128999999995</v>
      </c>
      <c r="Y525">
        <f t="shared" si="79"/>
        <v>35.014525678744221</v>
      </c>
      <c r="Z525">
        <f t="shared" si="80"/>
        <v>470.03076830360612</v>
      </c>
    </row>
    <row r="526" spans="1:26" x14ac:dyDescent="0.25">
      <c r="A526" s="2">
        <v>40779</v>
      </c>
      <c r="B526" s="3">
        <v>0.54362268518518519</v>
      </c>
      <c r="C526" s="4">
        <f t="shared" si="73"/>
        <v>40779.543622685182</v>
      </c>
      <c r="D526" s="1">
        <v>17.882999999999999</v>
      </c>
      <c r="E526" s="1">
        <v>16.164000000000001</v>
      </c>
      <c r="F526" s="1">
        <f>[1]!pkas(D526)</f>
        <v>2048.4604966696911</v>
      </c>
      <c r="G526" s="1">
        <f>[1]!pkas(E526)</f>
        <v>1837.1590763694044</v>
      </c>
      <c r="H526" s="1">
        <f>G526-100000*(D526-E526)*0.000666</f>
        <v>1722.6736763694046</v>
      </c>
      <c r="I526" s="6">
        <f t="shared" si="74"/>
        <v>93.768345840456774</v>
      </c>
      <c r="J526" s="1">
        <v>18.327999999999999</v>
      </c>
      <c r="K526" s="1">
        <v>28.483000000000001</v>
      </c>
      <c r="L526" s="1">
        <v>21.441635000545773</v>
      </c>
      <c r="M526" s="1">
        <f t="shared" si="75"/>
        <v>21.441635000545773</v>
      </c>
      <c r="N526" s="1">
        <v>30.335678130047256</v>
      </c>
      <c r="O526" s="1">
        <f t="shared" si="76"/>
        <v>30.335678130047256</v>
      </c>
      <c r="P526" s="5">
        <f>116.965977835504*Y526^-0.147209514563201+-0.65107943206335*D526^0.893381693494807+1.56520244006074</f>
        <v>60.842349376829077</v>
      </c>
      <c r="Q526" s="5">
        <f t="shared" si="72"/>
        <v>35.522414106361992</v>
      </c>
      <c r="R526" s="1">
        <v>9.8295148000000001</v>
      </c>
      <c r="S526" s="1">
        <v>4.0025401</v>
      </c>
      <c r="T526" s="1">
        <f t="shared" si="77"/>
        <v>58.915309610118491</v>
      </c>
      <c r="U526" s="1">
        <v>55470.209000000003</v>
      </c>
      <c r="V526" s="1">
        <f t="shared" si="78"/>
        <v>42.741454589500741</v>
      </c>
      <c r="W526" s="1">
        <v>36927.936999999998</v>
      </c>
      <c r="X526" s="1">
        <v>9.0472149999999996</v>
      </c>
      <c r="Y526">
        <f t="shared" si="79"/>
        <v>40.468836979576146</v>
      </c>
      <c r="Z526">
        <f t="shared" si="80"/>
        <v>494.30043198777452</v>
      </c>
    </row>
    <row r="527" spans="1:26" x14ac:dyDescent="0.25">
      <c r="A527" s="2">
        <v>40779</v>
      </c>
      <c r="B527" s="3">
        <v>0.54431712962962964</v>
      </c>
      <c r="C527" s="4">
        <f t="shared" si="73"/>
        <v>40779.544317129628</v>
      </c>
      <c r="D527" s="1">
        <v>17.974</v>
      </c>
      <c r="E527" s="1">
        <v>16.277000000000001</v>
      </c>
      <c r="F527" s="1">
        <f>[1]!pkas(D527)</f>
        <v>2060.2171407008218</v>
      </c>
      <c r="G527" s="1">
        <f>[1]!pkas(E527)</f>
        <v>1850.436782477117</v>
      </c>
      <c r="H527" s="1">
        <f>G527-100000*(D527-E527)*0.000666</f>
        <v>1737.4165824771171</v>
      </c>
      <c r="I527" s="6">
        <f t="shared" si="74"/>
        <v>93.892242033326653</v>
      </c>
      <c r="J527" s="1">
        <v>18.515999999999998</v>
      </c>
      <c r="K527" s="1">
        <v>29.052</v>
      </c>
      <c r="L527" s="1">
        <v>21.277806007590641</v>
      </c>
      <c r="M527" s="1">
        <f t="shared" si="75"/>
        <v>21.277806007590641</v>
      </c>
      <c r="N527" s="1">
        <v>30.785088054227288</v>
      </c>
      <c r="O527" s="1">
        <f t="shared" si="76"/>
        <v>30.785088054227288</v>
      </c>
      <c r="P527" s="5">
        <f>116.965977835504*Y527^-0.147209514563201+-0.65107943206335*D527^0.893381693494807+1.56520244006074</f>
        <v>60.044585259271742</v>
      </c>
      <c r="Q527" s="5">
        <f t="shared" si="72"/>
        <v>35.417984725341178</v>
      </c>
      <c r="R527" s="1">
        <v>9.9941341999999995</v>
      </c>
      <c r="S527" s="1">
        <v>4.2364686000000003</v>
      </c>
      <c r="T527" s="1">
        <f t="shared" si="77"/>
        <v>59.367724504265517</v>
      </c>
      <c r="U527" s="1">
        <v>55900.392</v>
      </c>
      <c r="V527" s="1">
        <f t="shared" si="78"/>
        <v>41.674459783030876</v>
      </c>
      <c r="W527" s="1">
        <v>36199.349000000002</v>
      </c>
      <c r="X527" s="1">
        <v>9.2037970999999992</v>
      </c>
      <c r="Y527">
        <f t="shared" si="79"/>
        <v>43.682547440020052</v>
      </c>
      <c r="Z527">
        <f t="shared" si="80"/>
        <v>485.31604057955269</v>
      </c>
    </row>
    <row r="528" spans="1:26" x14ac:dyDescent="0.25">
      <c r="A528" s="2">
        <v>40779</v>
      </c>
      <c r="B528" s="3">
        <v>0.54501157407407408</v>
      </c>
      <c r="C528" s="4">
        <f t="shared" si="73"/>
        <v>40779.545011574075</v>
      </c>
      <c r="D528" s="1">
        <v>17.861000000000001</v>
      </c>
      <c r="E528" s="1">
        <v>16.303000000000001</v>
      </c>
      <c r="F528" s="1">
        <f>[1]!pkas(D528)</f>
        <v>2045.627076721365</v>
      </c>
      <c r="G528" s="1">
        <f>[1]!pkas(E528)</f>
        <v>1853.5037229485656</v>
      </c>
      <c r="H528" s="1">
        <f>G528-100000*(D528-E528)*0.000666</f>
        <v>1749.7409229485656</v>
      </c>
      <c r="I528" s="6">
        <f t="shared" si="74"/>
        <v>94.401802450391983</v>
      </c>
      <c r="J528" s="1">
        <v>18.602</v>
      </c>
      <c r="K528" s="1">
        <v>27.57</v>
      </c>
      <c r="L528" s="1">
        <v>20.929569394050077</v>
      </c>
      <c r="M528" s="1">
        <f t="shared" si="75"/>
        <v>20.929569394050077</v>
      </c>
      <c r="N528" s="1">
        <v>30.526517454769703</v>
      </c>
      <c r="O528" s="1">
        <f t="shared" si="76"/>
        <v>30.526517454769703</v>
      </c>
      <c r="P528" s="5">
        <f>116.965977835504*Y528^-0.147209514563201+-0.65107943206335*D528^0.893381693494807+1.56520244006074</f>
        <v>60.391007341272285</v>
      </c>
      <c r="Q528" s="5">
        <f t="shared" si="72"/>
        <v>35.167924272974211</v>
      </c>
      <c r="R528" s="1">
        <v>10.003856000000001</v>
      </c>
      <c r="S528" s="1">
        <v>4.1276279999999996</v>
      </c>
      <c r="T528" s="1">
        <f t="shared" si="77"/>
        <v>60.342664804692944</v>
      </c>
      <c r="U528" s="1">
        <v>56827.533000000003</v>
      </c>
      <c r="V528" s="1">
        <f t="shared" si="78"/>
        <v>44.519799321542891</v>
      </c>
      <c r="W528" s="1">
        <v>36616.508000000002</v>
      </c>
      <c r="X528" s="1">
        <v>9.2541986999999999</v>
      </c>
      <c r="Y528">
        <f t="shared" si="79"/>
        <v>42.386386784594663</v>
      </c>
      <c r="Z528">
        <f t="shared" si="80"/>
        <v>549.57787912647905</v>
      </c>
    </row>
    <row r="529" spans="1:26" x14ac:dyDescent="0.25">
      <c r="A529" s="2">
        <v>40779</v>
      </c>
      <c r="B529" s="3">
        <v>0.54570601851851852</v>
      </c>
      <c r="C529" s="4">
        <f t="shared" si="73"/>
        <v>40779.545706018522</v>
      </c>
      <c r="D529" s="1">
        <v>17.882000000000001</v>
      </c>
      <c r="E529" s="1">
        <v>16.093</v>
      </c>
      <c r="F529" s="1">
        <f>[1]!pkas(D529)</f>
        <v>2048.3316302391177</v>
      </c>
      <c r="G529" s="1">
        <f>[1]!pkas(E529)</f>
        <v>1828.8592955480733</v>
      </c>
      <c r="H529" s="1">
        <f>G529-100000*(D529-E529)*0.000666</f>
        <v>1709.7118955480732</v>
      </c>
      <c r="I529" s="6">
        <f t="shared" si="74"/>
        <v>93.485152177095515</v>
      </c>
      <c r="J529" s="1">
        <v>18.481000000000002</v>
      </c>
      <c r="K529" s="1">
        <v>27.795000000000002</v>
      </c>
      <c r="L529" s="1">
        <v>21.208862605771742</v>
      </c>
      <c r="M529" s="1">
        <f t="shared" si="75"/>
        <v>21.208862605771742</v>
      </c>
      <c r="N529" s="1">
        <v>30.855573837791212</v>
      </c>
      <c r="O529" s="1">
        <f t="shared" si="76"/>
        <v>30.855573837791212</v>
      </c>
      <c r="P529" s="5">
        <f>116.965977835504*Y529^-0.147209514563201+-0.65107943206335*D529^0.893381693494807+1.56520244006074</f>
        <v>60.363986128472085</v>
      </c>
      <c r="Q529" s="5">
        <f t="shared" si="72"/>
        <v>35.481659127290726</v>
      </c>
      <c r="R529" s="1">
        <v>9.9969143999999996</v>
      </c>
      <c r="S529" s="1">
        <v>4.1608767000000002</v>
      </c>
      <c r="T529" s="1">
        <f t="shared" si="77"/>
        <v>59.559300891083488</v>
      </c>
      <c r="U529" s="1">
        <v>56082.563999999998</v>
      </c>
      <c r="V529" s="1">
        <f t="shared" si="78"/>
        <v>44.073776927290282</v>
      </c>
      <c r="W529" s="1">
        <v>36086.580999999998</v>
      </c>
      <c r="X529" s="1">
        <v>9.2128896000000005</v>
      </c>
      <c r="Y529">
        <f t="shared" si="79"/>
        <v>42.46355491260767</v>
      </c>
      <c r="Z529">
        <f t="shared" si="80"/>
        <v>517.9005065734566</v>
      </c>
    </row>
    <row r="530" spans="1:26" x14ac:dyDescent="0.25">
      <c r="A530" s="2">
        <v>40779</v>
      </c>
      <c r="B530" s="3">
        <v>0.54640046296296296</v>
      </c>
      <c r="C530" s="4">
        <f t="shared" si="73"/>
        <v>40779.546400462961</v>
      </c>
      <c r="D530" s="1">
        <v>18.184000000000001</v>
      </c>
      <c r="E530" s="1">
        <v>16.122</v>
      </c>
      <c r="F530" s="1">
        <f>[1]!pkas(D530)</f>
        <v>2087.573905270428</v>
      </c>
      <c r="G530" s="1">
        <f>[1]!pkas(E530)</f>
        <v>1832.2453617469002</v>
      </c>
      <c r="H530" s="1">
        <f>G530-100000*(D530-E530)*0.000666</f>
        <v>1694.9161617469001</v>
      </c>
      <c r="I530" s="6">
        <f t="shared" si="74"/>
        <v>92.504868459916977</v>
      </c>
      <c r="J530" s="1">
        <v>18.542000000000002</v>
      </c>
      <c r="K530" s="1">
        <v>29.632999999999999</v>
      </c>
      <c r="L530" s="1">
        <v>21.731871079406631</v>
      </c>
      <c r="M530" s="1">
        <f t="shared" si="75"/>
        <v>21.731871079406631</v>
      </c>
      <c r="N530" s="1">
        <v>31.331573538214286</v>
      </c>
      <c r="O530" s="1">
        <f t="shared" si="76"/>
        <v>31.331573538214286</v>
      </c>
      <c r="P530" s="5">
        <f>116.965977835504*Y530^-0.147209514563201+-0.65107943206335*D530^0.893381693494807+1.56520244006074</f>
        <v>59.550844091660572</v>
      </c>
      <c r="Q530" s="5">
        <f t="shared" si="72"/>
        <v>34.952783011574873</v>
      </c>
      <c r="R530" s="1">
        <v>10.010291</v>
      </c>
      <c r="S530" s="1">
        <v>4.3960942000000003</v>
      </c>
      <c r="T530" s="1">
        <f t="shared" si="77"/>
        <v>58.123481089008088</v>
      </c>
      <c r="U530" s="1">
        <v>54717.37</v>
      </c>
      <c r="V530" s="1">
        <f t="shared" si="78"/>
        <v>40.616424538683034</v>
      </c>
      <c r="W530" s="1">
        <v>35335.521999999997</v>
      </c>
      <c r="X530" s="1">
        <v>9.2605806000000008</v>
      </c>
      <c r="Y530">
        <f t="shared" si="79"/>
        <v>45.512529610504238</v>
      </c>
      <c r="Z530">
        <f t="shared" si="80"/>
        <v>501.70262160467865</v>
      </c>
    </row>
    <row r="531" spans="1:26" x14ac:dyDescent="0.25">
      <c r="A531" s="2">
        <v>40779</v>
      </c>
      <c r="B531" s="3">
        <v>0.5470949074074074</v>
      </c>
      <c r="C531" s="4">
        <f t="shared" si="73"/>
        <v>40779.547094907408</v>
      </c>
      <c r="D531" s="1">
        <v>18.015999999999998</v>
      </c>
      <c r="E531" s="1">
        <v>16.39</v>
      </c>
      <c r="F531" s="1">
        <f>[1]!pkas(D531)</f>
        <v>2065.6632081584994</v>
      </c>
      <c r="G531" s="1">
        <f>[1]!pkas(E531)</f>
        <v>1863.7986456019805</v>
      </c>
      <c r="H531" s="1">
        <f>G531-100000*(D531-E531)*0.000666</f>
        <v>1755.5070456019807</v>
      </c>
      <c r="I531" s="6">
        <f t="shared" si="74"/>
        <v>94.189737166322317</v>
      </c>
      <c r="J531" s="1">
        <v>18.684000000000001</v>
      </c>
      <c r="K531" s="1">
        <v>28.773</v>
      </c>
      <c r="L531" s="1">
        <v>21.3647178592974</v>
      </c>
      <c r="M531" s="1">
        <f t="shared" si="75"/>
        <v>21.3647178592974</v>
      </c>
      <c r="N531" s="1">
        <v>31.403437132337046</v>
      </c>
      <c r="O531" s="1">
        <f t="shared" si="76"/>
        <v>31.403437132337046</v>
      </c>
      <c r="P531" s="5">
        <f>116.965977835504*Y531^-0.147209514563201+-0.65107943206335*D531^0.893381693494807+1.56520244006074</f>
        <v>59.407883192489123</v>
      </c>
      <c r="Q531" s="5">
        <f t="shared" si="72"/>
        <v>34.817396195022333</v>
      </c>
      <c r="R531" s="1">
        <v>9.8889247000000005</v>
      </c>
      <c r="S531" s="1">
        <v>4.3544650000000003</v>
      </c>
      <c r="T531" s="1">
        <f t="shared" si="77"/>
        <v>59.12722319652174</v>
      </c>
      <c r="U531" s="1">
        <v>55671.705000000002</v>
      </c>
      <c r="V531" s="1">
        <f t="shared" si="78"/>
        <v>42.193770911277944</v>
      </c>
      <c r="W531" s="1">
        <v>35223.699000000001</v>
      </c>
      <c r="X531" s="1">
        <v>9.1702936000000008</v>
      </c>
      <c r="Y531">
        <f t="shared" si="79"/>
        <v>46.520787558800379</v>
      </c>
      <c r="Z531">
        <f t="shared" si="80"/>
        <v>538.42544157573832</v>
      </c>
    </row>
    <row r="532" spans="1:26" x14ac:dyDescent="0.25">
      <c r="A532" s="2">
        <v>40779</v>
      </c>
      <c r="B532" s="3">
        <v>0.54778935185185185</v>
      </c>
      <c r="C532" s="4">
        <f t="shared" si="73"/>
        <v>40779.547789351855</v>
      </c>
      <c r="D532" s="1">
        <v>18.302</v>
      </c>
      <c r="E532" s="1">
        <v>16.018999999999998</v>
      </c>
      <c r="F532" s="1">
        <f>[1]!pkas(D532)</f>
        <v>2103.0851174555792</v>
      </c>
      <c r="G532" s="1">
        <f>[1]!pkas(E532)</f>
        <v>1820.2438695546393</v>
      </c>
      <c r="H532" s="1">
        <f>G532-100000*(D532-E532)*0.000666</f>
        <v>1668.1960695546393</v>
      </c>
      <c r="I532" s="6">
        <f t="shared" si="74"/>
        <v>91.646844549615111</v>
      </c>
      <c r="J532" s="1">
        <v>18.457999999999998</v>
      </c>
      <c r="K532" s="1">
        <v>29.178999999999998</v>
      </c>
      <c r="L532" s="1">
        <v>21.729504956690732</v>
      </c>
      <c r="M532" s="1">
        <f t="shared" si="75"/>
        <v>21.729504956690732</v>
      </c>
      <c r="N532" s="1">
        <v>31.355970858846263</v>
      </c>
      <c r="O532" s="1">
        <f t="shared" si="76"/>
        <v>31.355970858846263</v>
      </c>
      <c r="P532" s="5">
        <f>116.965977835504*Y532^-0.147209514563201+-0.65107943206335*D532^0.893381693494807+1.56520244006074</f>
        <v>58.355597694730875</v>
      </c>
      <c r="Q532" s="5">
        <f t="shared" si="72"/>
        <v>34.579465830996611</v>
      </c>
      <c r="R532" s="1">
        <v>9.8774815999999994</v>
      </c>
      <c r="S532" s="1">
        <v>4.6254628000000002</v>
      </c>
      <c r="T532" s="1">
        <f t="shared" si="77"/>
        <v>58.129886915534868</v>
      </c>
      <c r="U532" s="1">
        <v>54723.46</v>
      </c>
      <c r="V532" s="1">
        <f t="shared" si="78"/>
        <v>41.440506205193536</v>
      </c>
      <c r="W532" s="1">
        <v>35297.512999999999</v>
      </c>
      <c r="X532" s="1">
        <v>9.1785668000000005</v>
      </c>
      <c r="Y532">
        <f t="shared" si="79"/>
        <v>51.195100348082022</v>
      </c>
      <c r="Z532">
        <f t="shared" si="80"/>
        <v>544.22149084578541</v>
      </c>
    </row>
    <row r="533" spans="1:26" x14ac:dyDescent="0.25">
      <c r="A533" s="2">
        <v>40779</v>
      </c>
      <c r="B533" s="3">
        <v>0.54848379629629629</v>
      </c>
      <c r="C533" s="4">
        <f t="shared" si="73"/>
        <v>40779.548483796294</v>
      </c>
      <c r="D533" s="1">
        <v>18.215</v>
      </c>
      <c r="E533" s="1">
        <v>16.338999999999999</v>
      </c>
      <c r="F533" s="1">
        <f>[1]!pkas(D533)</f>
        <v>2091.6391404421238</v>
      </c>
      <c r="G533" s="1">
        <f>[1]!pkas(E533)</f>
        <v>1857.7576213967727</v>
      </c>
      <c r="H533" s="1">
        <f>G533-100000*(D533-E533)*0.000666</f>
        <v>1732.8160213967726</v>
      </c>
      <c r="I533" s="6">
        <f t="shared" si="74"/>
        <v>93.274601672415073</v>
      </c>
      <c r="J533" s="1">
        <v>18.693000000000001</v>
      </c>
      <c r="K533" s="1">
        <v>29.747</v>
      </c>
      <c r="L533" s="1">
        <v>22.386972071283992</v>
      </c>
      <c r="M533" s="1">
        <f t="shared" si="75"/>
        <v>22.386972071283992</v>
      </c>
      <c r="N533" s="1">
        <v>31.866065359198728</v>
      </c>
      <c r="O533" s="1">
        <f t="shared" si="76"/>
        <v>31.866065359198728</v>
      </c>
      <c r="P533" s="5">
        <f>116.965977835504*Y533^-0.147209514563201+-0.65107943206335*D533^0.893381693494807+1.56520244006074</f>
        <v>56.721381856914782</v>
      </c>
      <c r="Q533" s="5">
        <f t="shared" si="72"/>
        <v>34.319696337999432</v>
      </c>
      <c r="R533" s="1">
        <v>9.8132295000000003</v>
      </c>
      <c r="S533" s="1">
        <v>5.1003756999999998</v>
      </c>
      <c r="T533" s="1">
        <f t="shared" si="77"/>
        <v>56.380627441576493</v>
      </c>
      <c r="U533" s="1">
        <v>53060.692999999999</v>
      </c>
      <c r="V533" s="1">
        <f t="shared" si="78"/>
        <v>40.412465764430522</v>
      </c>
      <c r="W533" s="1">
        <v>34513.485999999997</v>
      </c>
      <c r="X533" s="1">
        <v>9.1376199000000007</v>
      </c>
      <c r="Y533">
        <f t="shared" si="79"/>
        <v>61.016614212341963</v>
      </c>
      <c r="Z533">
        <f t="shared" si="80"/>
        <v>546.57860305290114</v>
      </c>
    </row>
    <row r="534" spans="1:26" x14ac:dyDescent="0.25">
      <c r="A534" s="2">
        <v>40779</v>
      </c>
      <c r="B534" s="3">
        <v>0.54917824074074073</v>
      </c>
      <c r="C534" s="4">
        <f t="shared" si="73"/>
        <v>40779.549178240741</v>
      </c>
      <c r="D534" s="1">
        <v>18.582999999999998</v>
      </c>
      <c r="E534" s="1">
        <v>16.309999999999999</v>
      </c>
      <c r="F534" s="1">
        <f>[1]!pkas(D534)</f>
        <v>2140.4302452799975</v>
      </c>
      <c r="G534" s="1">
        <f>[1]!pkas(E534)</f>
        <v>1854.3301996295436</v>
      </c>
      <c r="H534" s="1">
        <f>G534-100000*(D534-E534)*0.000666</f>
        <v>1702.9483996295435</v>
      </c>
      <c r="I534" s="6">
        <f t="shared" si="74"/>
        <v>91.83630833223539</v>
      </c>
      <c r="J534" s="1">
        <v>18.623000000000001</v>
      </c>
      <c r="K534" s="1">
        <v>27.834</v>
      </c>
      <c r="L534" s="1">
        <v>20.934102001670624</v>
      </c>
      <c r="M534" s="1">
        <f t="shared" si="75"/>
        <v>20.934102001670624</v>
      </c>
      <c r="N534" s="1">
        <v>30.879849239413545</v>
      </c>
      <c r="O534" s="1">
        <f t="shared" si="76"/>
        <v>30.879849239413545</v>
      </c>
      <c r="P534" s="5">
        <f>116.965977835504*Y534^-0.147209514563201+-0.65107943206335*D534^0.893381693494807+1.56520244006074</f>
        <v>59.862958895646123</v>
      </c>
      <c r="Q534" s="5">
        <f t="shared" si="72"/>
        <v>34.723298034147149</v>
      </c>
      <c r="R534" s="1">
        <v>9.8097290000000008</v>
      </c>
      <c r="S534" s="1">
        <v>4.1009254999999998</v>
      </c>
      <c r="T534" s="1">
        <f t="shared" si="77"/>
        <v>60.329857871586732</v>
      </c>
      <c r="U534" s="1">
        <v>56815.353000000003</v>
      </c>
      <c r="V534" s="1">
        <f t="shared" si="78"/>
        <v>43.996989386687588</v>
      </c>
      <c r="W534" s="1">
        <v>36047.837</v>
      </c>
      <c r="X534" s="1">
        <v>9.1153741000000004</v>
      </c>
      <c r="Y534">
        <f t="shared" si="79"/>
        <v>43.338022154198462</v>
      </c>
      <c r="Z534">
        <f t="shared" si="80"/>
        <v>577.58506137623101</v>
      </c>
    </row>
    <row r="535" spans="1:26" x14ac:dyDescent="0.25">
      <c r="A535" s="2">
        <v>40779</v>
      </c>
      <c r="B535" s="3">
        <v>0.54987268518518517</v>
      </c>
      <c r="C535" s="4">
        <f t="shared" si="73"/>
        <v>40779.549872685187</v>
      </c>
      <c r="D535" s="1">
        <v>17.814</v>
      </c>
      <c r="E535" s="1">
        <v>15.896000000000001</v>
      </c>
      <c r="F535" s="1">
        <f>[1]!pkas(D535)</f>
        <v>2039.5853718205385</v>
      </c>
      <c r="G535" s="1">
        <f>[1]!pkas(E535)</f>
        <v>1806.0024499679748</v>
      </c>
      <c r="H535" s="1">
        <f>G535-100000*(D535-E535)*0.000666</f>
        <v>1678.263649967975</v>
      </c>
      <c r="I535" s="6">
        <f t="shared" si="74"/>
        <v>92.92698633923419</v>
      </c>
      <c r="J535" s="1">
        <v>18.526</v>
      </c>
      <c r="K535" s="1">
        <v>27.346</v>
      </c>
      <c r="L535" s="1">
        <v>20.589804653241345</v>
      </c>
      <c r="M535" s="1">
        <f t="shared" si="75"/>
        <v>20.589804653241345</v>
      </c>
      <c r="N535" s="1">
        <v>30.795965581895416</v>
      </c>
      <c r="O535" s="1">
        <f t="shared" si="76"/>
        <v>30.795965581895416</v>
      </c>
      <c r="P535" s="5">
        <f>116.965977835504*Y535^-0.147209514563201+-0.65107943206335*D535^0.893381693494807+1.56520244006074</f>
        <v>62.07926056855176</v>
      </c>
      <c r="Q535" s="5">
        <f t="shared" si="72"/>
        <v>35.258268066242991</v>
      </c>
      <c r="R535" s="1">
        <v>9.8441340000000004</v>
      </c>
      <c r="S535" s="1">
        <v>3.6353114999999998</v>
      </c>
      <c r="T535" s="1">
        <f t="shared" si="77"/>
        <v>61.311597983793753</v>
      </c>
      <c r="U535" s="1">
        <v>57749.108</v>
      </c>
      <c r="V535" s="1">
        <f t="shared" si="78"/>
        <v>44.968996536140956</v>
      </c>
      <c r="W535" s="1">
        <v>36181.919999999998</v>
      </c>
      <c r="X535" s="1">
        <v>9.0996848999999997</v>
      </c>
      <c r="Y535">
        <f t="shared" si="79"/>
        <v>35.89839413735249</v>
      </c>
      <c r="Z535">
        <f t="shared" si="80"/>
        <v>549.67317275025766</v>
      </c>
    </row>
    <row r="536" spans="1:26" x14ac:dyDescent="0.25">
      <c r="A536" s="2">
        <v>40779</v>
      </c>
      <c r="B536" s="3">
        <v>0.55056712962962961</v>
      </c>
      <c r="C536" s="4">
        <f t="shared" si="73"/>
        <v>40779.550567129627</v>
      </c>
      <c r="D536" s="1">
        <v>18.007999999999999</v>
      </c>
      <c r="E536" s="1">
        <v>15.917</v>
      </c>
      <c r="F536" s="1">
        <f>[1]!pkas(D536)</f>
        <v>2064.6248899211687</v>
      </c>
      <c r="G536" s="1">
        <f>[1]!pkas(E536)</f>
        <v>1808.4269640612117</v>
      </c>
      <c r="H536" s="1">
        <f>G536-100000*(D536-E536)*0.000666</f>
        <v>1669.1663640612117</v>
      </c>
      <c r="I536" s="6">
        <f t="shared" si="74"/>
        <v>92.299351714638206</v>
      </c>
      <c r="J536" s="1">
        <v>18.486000000000001</v>
      </c>
      <c r="K536" s="1">
        <v>26.585999999999999</v>
      </c>
      <c r="L536" s="1">
        <v>19.989327501058199</v>
      </c>
      <c r="M536" s="1">
        <f t="shared" si="75"/>
        <v>19.989327501058199</v>
      </c>
      <c r="N536" s="1">
        <v>30.007221053026342</v>
      </c>
      <c r="O536" s="1">
        <f t="shared" si="76"/>
        <v>30.007221053026342</v>
      </c>
      <c r="P536" s="5">
        <f>116.965977835504*Y536^-0.147209514563201+-0.65107943206335*D536^0.893381693494807+1.56520244006074</f>
        <v>62.138495575409671</v>
      </c>
      <c r="Q536" s="5">
        <f t="shared" si="72"/>
        <v>35.316669640053696</v>
      </c>
      <c r="R536" s="1">
        <v>9.8457305000000002</v>
      </c>
      <c r="S536" s="1">
        <v>3.5396304999999999</v>
      </c>
      <c r="T536" s="1">
        <f t="shared" si="77"/>
        <v>63.067921978626188</v>
      </c>
      <c r="U536" s="1">
        <v>59419.953999999998</v>
      </c>
      <c r="V536" s="1">
        <f t="shared" si="78"/>
        <v>46.532309933255817</v>
      </c>
      <c r="W536" s="1">
        <v>37471.093999999997</v>
      </c>
      <c r="X536" s="1">
        <v>9.1032802000000004</v>
      </c>
      <c r="Y536">
        <f t="shared" si="79"/>
        <v>35.400190324791168</v>
      </c>
      <c r="Z536">
        <f t="shared" si="80"/>
        <v>570.53873596073845</v>
      </c>
    </row>
    <row r="537" spans="1:26" x14ac:dyDescent="0.25">
      <c r="A537" s="2">
        <v>40779</v>
      </c>
      <c r="B537" s="3">
        <v>0.55126157407407406</v>
      </c>
      <c r="C537" s="4">
        <f t="shared" si="73"/>
        <v>40779.551261574074</v>
      </c>
      <c r="D537" s="1">
        <v>17.957999999999998</v>
      </c>
      <c r="E537" s="1">
        <v>15.72</v>
      </c>
      <c r="F537" s="1">
        <f>[1]!pkas(D537)</f>
        <v>2058.1457621782074</v>
      </c>
      <c r="G537" s="1">
        <f>[1]!pkas(E537)</f>
        <v>1785.7946422311954</v>
      </c>
      <c r="H537" s="1">
        <f>G537-100000*(D537-E537)*0.000666</f>
        <v>1636.7438422311957</v>
      </c>
      <c r="I537" s="6">
        <f t="shared" si="74"/>
        <v>91.653530788188846</v>
      </c>
      <c r="J537" s="1">
        <v>18.396999999999998</v>
      </c>
      <c r="K537" s="1">
        <v>26.227</v>
      </c>
      <c r="L537" s="1">
        <v>19.689070420288033</v>
      </c>
      <c r="M537" s="1">
        <f t="shared" si="75"/>
        <v>19.689070420288033</v>
      </c>
      <c r="N537" s="1">
        <v>29.527135825545713</v>
      </c>
      <c r="O537" s="1">
        <f t="shared" si="76"/>
        <v>29.527135825545713</v>
      </c>
      <c r="P537" s="5">
        <f>116.965977835504*Y537^-0.147209514563201+-0.65107943206335*D537^0.893381693494807+1.56520244006074</f>
        <v>64.049120843130495</v>
      </c>
      <c r="Q537" s="5">
        <f t="shared" si="72"/>
        <v>36.691630615674356</v>
      </c>
      <c r="R537" s="1">
        <v>9.8345613000000007</v>
      </c>
      <c r="S537" s="1">
        <v>3.1025178000000002</v>
      </c>
      <c r="T537" s="1">
        <f t="shared" si="77"/>
        <v>63.967695939167321</v>
      </c>
      <c r="U537" s="1">
        <v>60276.116000000002</v>
      </c>
      <c r="V537" s="1">
        <f t="shared" si="78"/>
        <v>47.292408485227725</v>
      </c>
      <c r="W537" s="1">
        <v>38281.58</v>
      </c>
      <c r="X537" s="1">
        <v>8.9474310999999993</v>
      </c>
      <c r="Y537">
        <f t="shared" si="79"/>
        <v>29.480040536911908</v>
      </c>
      <c r="Z537">
        <f t="shared" si="80"/>
        <v>476.98248405321988</v>
      </c>
    </row>
    <row r="538" spans="1:26" x14ac:dyDescent="0.25">
      <c r="A538" s="2">
        <v>40779</v>
      </c>
      <c r="B538" s="3">
        <v>0.5519560185185185</v>
      </c>
      <c r="C538" s="4">
        <f t="shared" si="73"/>
        <v>40779.55195601852</v>
      </c>
      <c r="D538" s="1">
        <v>17.882000000000001</v>
      </c>
      <c r="E538" s="1">
        <v>15.824999999999999</v>
      </c>
      <c r="F538" s="1">
        <f>[1]!pkas(D538)</f>
        <v>2048.3316302391177</v>
      </c>
      <c r="G538" s="1">
        <f>[1]!pkas(E538)</f>
        <v>1797.8264052859809</v>
      </c>
      <c r="H538" s="1">
        <f>G538-100000*(D538-E538)*0.000666</f>
        <v>1660.8302052859808</v>
      </c>
      <c r="I538" s="6">
        <f t="shared" si="74"/>
        <v>92.379898326267607</v>
      </c>
      <c r="J538" s="1">
        <v>18.454999999999998</v>
      </c>
      <c r="K538" s="1">
        <v>25.724</v>
      </c>
      <c r="L538" s="1">
        <v>19.497087192489801</v>
      </c>
      <c r="M538" s="1">
        <f t="shared" si="75"/>
        <v>19.497087192489801</v>
      </c>
      <c r="N538" s="1">
        <v>28.664238514459385</v>
      </c>
      <c r="O538" s="1">
        <f t="shared" si="76"/>
        <v>28.664238514459385</v>
      </c>
      <c r="P538" s="5">
        <f>116.965977835504*Y538^-0.147209514563201+-0.65107943206335*D538^0.893381693494807+1.56520244006074</f>
        <v>64.812390205169208</v>
      </c>
      <c r="Q538" s="5">
        <f t="shared" si="72"/>
        <v>36.511920059857879</v>
      </c>
      <c r="R538" s="1">
        <v>9.8260248000000008</v>
      </c>
      <c r="S538" s="1">
        <v>2.9355962</v>
      </c>
      <c r="T538" s="1">
        <f t="shared" si="77"/>
        <v>64.550707860402881</v>
      </c>
      <c r="U538" s="1">
        <v>60830.932999999997</v>
      </c>
      <c r="V538" s="1">
        <f t="shared" si="78"/>
        <v>48.381491950619555</v>
      </c>
      <c r="W538" s="1">
        <v>39789.468000000001</v>
      </c>
      <c r="X538" s="1">
        <v>8.9659993999999994</v>
      </c>
      <c r="Y538">
        <f t="shared" si="79"/>
        <v>27.501164833535725</v>
      </c>
      <c r="Z538">
        <f t="shared" si="80"/>
        <v>504.39025149764075</v>
      </c>
    </row>
    <row r="539" spans="1:26" x14ac:dyDescent="0.25">
      <c r="A539" s="2">
        <v>40779</v>
      </c>
      <c r="B539" s="3">
        <v>0.55265046296296294</v>
      </c>
      <c r="C539" s="4">
        <f t="shared" si="73"/>
        <v>40779.55265046296</v>
      </c>
      <c r="D539" s="1">
        <v>17.879000000000001</v>
      </c>
      <c r="E539" s="1">
        <v>15.936</v>
      </c>
      <c r="F539" s="1">
        <f>[1]!pkas(D539)</f>
        <v>2047.9450735963499</v>
      </c>
      <c r="G539" s="1">
        <f>[1]!pkas(E539)</f>
        <v>1810.623033937507</v>
      </c>
      <c r="H539" s="1">
        <f>G539-100000*(D539-E539)*0.000666</f>
        <v>1681.2192339375069</v>
      </c>
      <c r="I539" s="6">
        <f t="shared" si="74"/>
        <v>92.853078880887224</v>
      </c>
      <c r="J539" s="1">
        <v>18.54</v>
      </c>
      <c r="K539" s="1">
        <v>26.466999999999999</v>
      </c>
      <c r="L539" s="1">
        <v>20.135028069317912</v>
      </c>
      <c r="M539" s="1">
        <f t="shared" si="75"/>
        <v>20.135028069317912</v>
      </c>
      <c r="N539" s="1">
        <v>28.631997855395639</v>
      </c>
      <c r="O539" s="1">
        <f t="shared" si="76"/>
        <v>28.631997855395639</v>
      </c>
      <c r="P539" s="5">
        <f>116.965977835504*Y539^-0.147209514563201+-0.65107943206335*D539^0.893381693494807+1.56520244006074</f>
        <v>60.831288255410293</v>
      </c>
      <c r="Q539" s="5">
        <f t="shared" si="72"/>
        <v>37.210990180992404</v>
      </c>
      <c r="R539" s="1">
        <v>9.8433104999999994</v>
      </c>
      <c r="S539" s="1">
        <v>3.8664999</v>
      </c>
      <c r="T539" s="1">
        <f t="shared" si="77"/>
        <v>62.63653081038818</v>
      </c>
      <c r="U539" s="1">
        <v>59009.514999999999</v>
      </c>
      <c r="V539" s="1">
        <f t="shared" si="78"/>
        <v>46.782699999312946</v>
      </c>
      <c r="W539" s="1">
        <v>39847.114999999998</v>
      </c>
      <c r="X539" s="1">
        <v>8.8907255000000003</v>
      </c>
      <c r="Y539">
        <f t="shared" si="79"/>
        <v>40.520631541296083</v>
      </c>
      <c r="Z539">
        <f t="shared" si="80"/>
        <v>436.63520194286286</v>
      </c>
    </row>
    <row r="540" spans="1:26" x14ac:dyDescent="0.25">
      <c r="A540" s="2">
        <v>40779</v>
      </c>
      <c r="B540" s="3">
        <v>0.55334490740740738</v>
      </c>
      <c r="C540" s="4">
        <f t="shared" si="73"/>
        <v>40779.553344907406</v>
      </c>
      <c r="D540" s="1">
        <v>17.946999999999999</v>
      </c>
      <c r="E540" s="1">
        <v>15.709</v>
      </c>
      <c r="F540" s="1">
        <f>[1]!pkas(D540)</f>
        <v>2056.7227488772483</v>
      </c>
      <c r="G540" s="1">
        <f>[1]!pkas(E540)</f>
        <v>1784.5382728141024</v>
      </c>
      <c r="H540" s="1">
        <f>G540-100000*(D540-E540)*0.000666</f>
        <v>1635.4874728141024</v>
      </c>
      <c r="I540" s="6">
        <f t="shared" si="74"/>
        <v>91.647654619087746</v>
      </c>
      <c r="J540" s="1">
        <v>18.436</v>
      </c>
      <c r="K540" s="1">
        <v>26.751999999999999</v>
      </c>
      <c r="L540" s="1">
        <v>19.780093236428456</v>
      </c>
      <c r="M540" s="1">
        <f t="shared" si="75"/>
        <v>19.780093236428456</v>
      </c>
      <c r="N540" s="1">
        <v>28.450373290235461</v>
      </c>
      <c r="O540" s="1">
        <f t="shared" si="76"/>
        <v>28.450373290235461</v>
      </c>
      <c r="P540" s="5">
        <f>116.965977835504*Y540^-0.147209514563201+-0.65107943206335*D540^0.893381693494807+1.56520244006074</f>
        <v>63.425481501990497</v>
      </c>
      <c r="Q540" s="5">
        <f t="shared" si="72"/>
        <v>36.582793260834215</v>
      </c>
      <c r="R540" s="1">
        <v>9.8375246999999995</v>
      </c>
      <c r="S540" s="1">
        <v>3.2423323000000002</v>
      </c>
      <c r="T540" s="1">
        <f t="shared" si="77"/>
        <v>63.693386885731094</v>
      </c>
      <c r="U540" s="1">
        <v>60015.09</v>
      </c>
      <c r="V540" s="1">
        <f t="shared" si="78"/>
        <v>46.185591910668691</v>
      </c>
      <c r="W540" s="1">
        <v>40173.660000000003</v>
      </c>
      <c r="X540" s="1">
        <v>8.9568584999999992</v>
      </c>
      <c r="Y540">
        <f t="shared" si="79"/>
        <v>31.312979678349087</v>
      </c>
      <c r="Z540">
        <f t="shared" si="80"/>
        <v>469.73281304835359</v>
      </c>
    </row>
    <row r="541" spans="1:26" x14ac:dyDescent="0.25">
      <c r="A541" s="2">
        <v>40779</v>
      </c>
      <c r="B541" s="3">
        <v>0.55403935185185182</v>
      </c>
      <c r="C541" s="4">
        <f t="shared" si="73"/>
        <v>40779.554039351853</v>
      </c>
      <c r="D541" s="1">
        <v>17.736999999999998</v>
      </c>
      <c r="E541" s="1">
        <v>15.821999999999999</v>
      </c>
      <c r="F541" s="1">
        <f>[1]!pkas(D541)</f>
        <v>2029.7210713915333</v>
      </c>
      <c r="G541" s="1">
        <f>[1]!pkas(E541)</f>
        <v>1797.4816553906455</v>
      </c>
      <c r="H541" s="1">
        <f>G541-100000*(D541-E541)*0.000666</f>
        <v>1669.9426553906455</v>
      </c>
      <c r="I541" s="6">
        <f t="shared" si="74"/>
        <v>92.904572927489369</v>
      </c>
      <c r="J541" s="1">
        <v>18.446000000000002</v>
      </c>
      <c r="K541" s="1">
        <v>25.951000000000001</v>
      </c>
      <c r="L541" s="1">
        <v>19.826105703552457</v>
      </c>
      <c r="M541" s="1">
        <f t="shared" si="75"/>
        <v>19.826105703552457</v>
      </c>
      <c r="N541" s="1">
        <v>28.356030081492065</v>
      </c>
      <c r="O541" s="1">
        <f t="shared" si="76"/>
        <v>28.356030081492065</v>
      </c>
      <c r="P541" s="5">
        <f>116.965977835504*Y541^-0.147209514563201+-0.65107943206335*D541^0.893381693494807+1.56520244006074</f>
        <v>64.491778897409006</v>
      </c>
      <c r="Q541" s="5">
        <f t="shared" si="72"/>
        <v>36.79451233683676</v>
      </c>
      <c r="R541" s="1">
        <v>9.8904601000000003</v>
      </c>
      <c r="S541" s="1">
        <v>3.0633653999999999</v>
      </c>
      <c r="T541" s="1">
        <f t="shared" si="77"/>
        <v>63.555234855239462</v>
      </c>
      <c r="U541" s="1">
        <v>59883.631999999998</v>
      </c>
      <c r="V541" s="1">
        <f t="shared" si="78"/>
        <v>47.886471841199857</v>
      </c>
      <c r="W541" s="1">
        <v>40344.491999999998</v>
      </c>
      <c r="X541" s="1">
        <v>8.9893426000000005</v>
      </c>
      <c r="Y541">
        <f t="shared" si="79"/>
        <v>28.51768079977191</v>
      </c>
      <c r="Z541">
        <f t="shared" si="80"/>
        <v>477.70451831841956</v>
      </c>
    </row>
    <row r="542" spans="1:26" x14ac:dyDescent="0.25">
      <c r="A542" s="2">
        <v>40779</v>
      </c>
      <c r="B542" s="3">
        <v>0.55473379629629627</v>
      </c>
      <c r="C542" s="4">
        <f t="shared" si="73"/>
        <v>40779.5547337963</v>
      </c>
      <c r="D542" s="1">
        <v>17.870999999999999</v>
      </c>
      <c r="E542" s="1">
        <v>16.085999999999999</v>
      </c>
      <c r="F542" s="1">
        <f>[1]!pkas(D542)</f>
        <v>2046.9145685828244</v>
      </c>
      <c r="G542" s="1">
        <f>[1]!pkas(E542)</f>
        <v>1828.0427927136625</v>
      </c>
      <c r="H542" s="1">
        <f>G542-100000*(D542-E542)*0.000666</f>
        <v>1709.1617927136624</v>
      </c>
      <c r="I542" s="6">
        <f t="shared" si="74"/>
        <v>93.496815256522211</v>
      </c>
      <c r="J542" s="1">
        <v>18.398</v>
      </c>
      <c r="K542" s="1">
        <v>25.602</v>
      </c>
      <c r="L542" s="1">
        <v>20.546167885194961</v>
      </c>
      <c r="M542" s="1">
        <f t="shared" si="75"/>
        <v>20.546167885194961</v>
      </c>
      <c r="N542" s="1">
        <v>28.25293517900775</v>
      </c>
      <c r="O542" s="1">
        <f t="shared" si="76"/>
        <v>28.25293517900775</v>
      </c>
      <c r="P542" s="5">
        <f>116.965977835504*Y542^-0.147209514563201+-0.65107943206335*D542^0.893381693494807+1.56520244006074</f>
        <v>61.064942894485924</v>
      </c>
      <c r="Q542" s="5">
        <f t="shared" si="72"/>
        <v>36.721945587152653</v>
      </c>
      <c r="R542" s="1">
        <v>9.8932888000000005</v>
      </c>
      <c r="S542" s="1">
        <v>3.8774310999999999</v>
      </c>
      <c r="T542" s="1">
        <f t="shared" si="77"/>
        <v>61.437326580122409</v>
      </c>
      <c r="U542" s="1">
        <v>57868.701999999997</v>
      </c>
      <c r="V542" s="1">
        <f t="shared" si="78"/>
        <v>48.649962922993019</v>
      </c>
      <c r="W542" s="1">
        <v>40532.125</v>
      </c>
      <c r="X542" s="1">
        <v>9.0044336000000005</v>
      </c>
      <c r="Y542">
        <f t="shared" si="79"/>
        <v>39.59850991532317</v>
      </c>
      <c r="Z542">
        <f t="shared" si="80"/>
        <v>492.84220960011544</v>
      </c>
    </row>
    <row r="543" spans="1:26" x14ac:dyDescent="0.25">
      <c r="A543" s="2">
        <v>40779</v>
      </c>
      <c r="B543" s="3">
        <v>0.55542824074074071</v>
      </c>
      <c r="C543" s="4">
        <f t="shared" si="73"/>
        <v>40779.555428240739</v>
      </c>
      <c r="D543" s="1">
        <v>18.501000000000001</v>
      </c>
      <c r="E543" s="1">
        <v>16.143000000000001</v>
      </c>
      <c r="F543" s="1">
        <f>[1]!pkas(D543)</f>
        <v>2129.4727914973009</v>
      </c>
      <c r="G543" s="1">
        <f>[1]!pkas(E543)</f>
        <v>1834.700775025588</v>
      </c>
      <c r="H543" s="1">
        <f>G543-100000*(D543-E543)*0.000666</f>
        <v>1677.6579750255878</v>
      </c>
      <c r="I543" s="6">
        <f t="shared" si="74"/>
        <v>91.440413492068757</v>
      </c>
      <c r="J543" s="1">
        <v>18.523</v>
      </c>
      <c r="K543" s="1">
        <v>26.358000000000001</v>
      </c>
      <c r="L543" s="1">
        <v>21.189438000089751</v>
      </c>
      <c r="M543" s="1">
        <f t="shared" si="75"/>
        <v>21.189438000089751</v>
      </c>
      <c r="N543" s="1">
        <v>28.397259212922791</v>
      </c>
      <c r="O543" s="1">
        <f t="shared" si="76"/>
        <v>28.397259212922791</v>
      </c>
      <c r="P543" s="5">
        <f>116.965977835504*Y543^-0.147209514563201+-0.65107943206335*D543^0.893381693494807+1.56520244006074</f>
        <v>57.569824026891425</v>
      </c>
      <c r="Q543" s="5">
        <f t="shared" si="72"/>
        <v>36.746545619555242</v>
      </c>
      <c r="R543" s="1">
        <v>9.8699182000000008</v>
      </c>
      <c r="S543" s="1">
        <v>4.7396700999999997</v>
      </c>
      <c r="T543" s="1">
        <f t="shared" si="77"/>
        <v>59.613404774203836</v>
      </c>
      <c r="U543" s="1">
        <v>56134.012999999999</v>
      </c>
      <c r="V543" s="1">
        <f t="shared" si="78"/>
        <v>47.013406899669512</v>
      </c>
      <c r="W543" s="1">
        <v>40269.733999999997</v>
      </c>
      <c r="X543" s="1">
        <v>8.9716988000000004</v>
      </c>
      <c r="Y543">
        <f t="shared" si="79"/>
        <v>55.07489436378156</v>
      </c>
      <c r="Z543">
        <f t="shared" si="80"/>
        <v>469.5847431770863</v>
      </c>
    </row>
    <row r="544" spans="1:26" x14ac:dyDescent="0.25">
      <c r="A544" s="2">
        <v>40779</v>
      </c>
      <c r="B544" s="3">
        <v>0.55612268518518515</v>
      </c>
      <c r="C544" s="4">
        <f t="shared" si="73"/>
        <v>40779.556122685186</v>
      </c>
      <c r="D544" s="1">
        <v>18.486999999999998</v>
      </c>
      <c r="E544" s="1">
        <v>16.103000000000002</v>
      </c>
      <c r="F544" s="1">
        <f>[1]!pkas(D544)</f>
        <v>2127.6069285720005</v>
      </c>
      <c r="G544" s="1">
        <f>[1]!pkas(E544)</f>
        <v>1830.0262835299563</v>
      </c>
      <c r="H544" s="1">
        <f>G544-100000*(D544-E544)*0.000666</f>
        <v>1671.2518835299566</v>
      </c>
      <c r="I544" s="6">
        <f t="shared" si="74"/>
        <v>91.323927889508866</v>
      </c>
      <c r="J544" s="1">
        <v>18.535</v>
      </c>
      <c r="K544" s="1">
        <v>27.920999999999999</v>
      </c>
      <c r="L544" s="1">
        <v>20.483213369560644</v>
      </c>
      <c r="M544" s="1">
        <f t="shared" si="75"/>
        <v>20.483213369560644</v>
      </c>
      <c r="N544" s="1">
        <v>28.731178064504093</v>
      </c>
      <c r="O544" s="1">
        <f t="shared" si="76"/>
        <v>28.731178064504093</v>
      </c>
      <c r="P544" s="5">
        <f>116.965977835504*Y544^-0.147209514563201+-0.65107943206335*D544^0.893381693494807+1.56520244006074</f>
        <v>59.364562350432529</v>
      </c>
      <c r="Q544" s="5">
        <f t="shared" si="72"/>
        <v>37.059150214159644</v>
      </c>
      <c r="R544" s="1">
        <v>9.8963321999999998</v>
      </c>
      <c r="S544" s="1">
        <v>4.2182982999999998</v>
      </c>
      <c r="T544" s="1">
        <f t="shared" si="77"/>
        <v>61.619235048165123</v>
      </c>
      <c r="U544" s="1">
        <v>58041.739000000001</v>
      </c>
      <c r="V544" s="1">
        <f t="shared" si="78"/>
        <v>43.826247200959592</v>
      </c>
      <c r="W544" s="1">
        <v>39670.084000000003</v>
      </c>
      <c r="X544" s="1">
        <v>8.9408892000000009</v>
      </c>
      <c r="Y544">
        <f t="shared" si="79"/>
        <v>45.777872944889495</v>
      </c>
      <c r="Z544">
        <f t="shared" si="80"/>
        <v>410.11930620203441</v>
      </c>
    </row>
    <row r="545" spans="1:26" x14ac:dyDescent="0.25">
      <c r="A545" s="2">
        <v>40779</v>
      </c>
      <c r="B545" s="3">
        <v>0.5568171296296297</v>
      </c>
      <c r="C545" s="4">
        <f t="shared" si="73"/>
        <v>40779.556817129633</v>
      </c>
      <c r="D545" s="1">
        <v>18.625</v>
      </c>
      <c r="E545" s="1">
        <v>16.225999999999999</v>
      </c>
      <c r="F545" s="1">
        <f>[1]!pkas(D545)</f>
        <v>2146.0617126996362</v>
      </c>
      <c r="G545" s="1">
        <f>[1]!pkas(E545)</f>
        <v>1844.4337965391637</v>
      </c>
      <c r="H545" s="1">
        <f>G545-100000*(D545-E545)*0.000666</f>
        <v>1684.6603965391637</v>
      </c>
      <c r="I545" s="6">
        <f t="shared" si="74"/>
        <v>91.337536738928023</v>
      </c>
      <c r="J545" s="1">
        <v>18.649000000000001</v>
      </c>
      <c r="K545" s="1">
        <v>27.324000000000002</v>
      </c>
      <c r="L545" s="1">
        <v>20.345980307254138</v>
      </c>
      <c r="M545" s="1">
        <f t="shared" si="75"/>
        <v>20.345980307254138</v>
      </c>
      <c r="N545" s="1">
        <v>28.654132762657525</v>
      </c>
      <c r="O545" s="1">
        <f t="shared" si="76"/>
        <v>28.654132762657525</v>
      </c>
      <c r="P545" s="5">
        <f>116.965977835504*Y545^-0.147209514563201+-0.65107943206335*D545^0.893381693494807+1.56520244006074</f>
        <v>62.203794887837482</v>
      </c>
      <c r="Q545" s="5">
        <f t="shared" si="72"/>
        <v>36.333808637382909</v>
      </c>
      <c r="R545" s="1">
        <v>9.8996369000000008</v>
      </c>
      <c r="S545" s="1">
        <v>3.5240065999999999</v>
      </c>
      <c r="T545" s="1">
        <f t="shared" si="77"/>
        <v>62.017914567091928</v>
      </c>
      <c r="U545" s="1">
        <v>58420.993000000002</v>
      </c>
      <c r="V545" s="1">
        <f t="shared" si="78"/>
        <v>45.013394147659326</v>
      </c>
      <c r="W545" s="1">
        <v>39807.527000000002</v>
      </c>
      <c r="X545" s="1">
        <v>9.0356245000000008</v>
      </c>
      <c r="Y545">
        <f t="shared" si="79"/>
        <v>34.279205344241497</v>
      </c>
      <c r="Z545">
        <f t="shared" si="80"/>
        <v>470.73876137512292</v>
      </c>
    </row>
    <row r="546" spans="1:26" x14ac:dyDescent="0.25">
      <c r="A546" s="2">
        <v>40779</v>
      </c>
      <c r="B546" s="3">
        <v>0.55751157407407403</v>
      </c>
      <c r="C546" s="4">
        <f t="shared" si="73"/>
        <v>40779.557511574072</v>
      </c>
      <c r="D546" s="1">
        <v>18.401</v>
      </c>
      <c r="E546" s="1">
        <v>16.553999999999998</v>
      </c>
      <c r="F546" s="1">
        <f>[1]!pkas(D546)</f>
        <v>2116.1766045719187</v>
      </c>
      <c r="G546" s="1">
        <f>[1]!pkas(E546)</f>
        <v>1883.3417121790324</v>
      </c>
      <c r="H546" s="1">
        <f>G546-100000*(D546-E546)*0.000666</f>
        <v>1760.3315121790322</v>
      </c>
      <c r="I546" s="6">
        <f t="shared" si="74"/>
        <v>93.468514013971642</v>
      </c>
      <c r="J546" s="1">
        <v>18.760999999999999</v>
      </c>
      <c r="K546" s="1">
        <v>27.331</v>
      </c>
      <c r="L546" s="1">
        <v>20.706741433933416</v>
      </c>
      <c r="M546" s="1">
        <f t="shared" si="75"/>
        <v>20.706741433933416</v>
      </c>
      <c r="N546" s="1">
        <v>28.917307704602592</v>
      </c>
      <c r="O546" s="1">
        <f t="shared" si="76"/>
        <v>28.917307704602592</v>
      </c>
      <c r="P546" s="5">
        <f>116.965977835504*Y546^-0.147209514563201+-0.65107943206335*D546^0.893381693494807+1.56520244006074</f>
        <v>64.249509451033646</v>
      </c>
      <c r="Q546" s="5">
        <f t="shared" si="72"/>
        <v>35.716187334865673</v>
      </c>
      <c r="R546" s="1">
        <v>9.9082281000000005</v>
      </c>
      <c r="S546" s="1">
        <v>3.1488459999999998</v>
      </c>
      <c r="T546" s="1">
        <f t="shared" si="77"/>
        <v>60.976123522218415</v>
      </c>
      <c r="U546" s="1">
        <v>57430.014000000003</v>
      </c>
      <c r="V546" s="1">
        <f t="shared" si="78"/>
        <v>44.999262176978021</v>
      </c>
      <c r="W546" s="1">
        <v>39340.284</v>
      </c>
      <c r="X546" s="1">
        <v>9.1113532999999993</v>
      </c>
      <c r="Y546">
        <f t="shared" si="79"/>
        <v>28.405617526555176</v>
      </c>
      <c r="Z546">
        <f t="shared" si="80"/>
        <v>514.51517344226875</v>
      </c>
    </row>
    <row r="547" spans="1:26" x14ac:dyDescent="0.25">
      <c r="A547" s="2">
        <v>40779</v>
      </c>
      <c r="B547" s="3">
        <v>0.55820601851851859</v>
      </c>
      <c r="C547" s="4">
        <f t="shared" si="73"/>
        <v>40779.558206018519</v>
      </c>
      <c r="D547" s="1">
        <v>18.771999999999998</v>
      </c>
      <c r="E547" s="1">
        <v>16.154</v>
      </c>
      <c r="F547" s="1">
        <f>[1]!pkas(D547)</f>
        <v>2165.8742392360859</v>
      </c>
      <c r="G547" s="1">
        <f>[1]!pkas(E547)</f>
        <v>1835.9880963097194</v>
      </c>
      <c r="H547" s="1">
        <f>G547-100000*(D547-E547)*0.000666</f>
        <v>1661.6292963097194</v>
      </c>
      <c r="I547" s="6">
        <f t="shared" si="74"/>
        <v>90.503271761377107</v>
      </c>
      <c r="J547" s="1">
        <v>18.670000000000002</v>
      </c>
      <c r="K547" s="1">
        <v>26.783999999999999</v>
      </c>
      <c r="L547" s="1">
        <v>20.335573647352703</v>
      </c>
      <c r="M547" s="1">
        <f t="shared" si="75"/>
        <v>20.335573647352703</v>
      </c>
      <c r="N547" s="1">
        <v>28.73306538662149</v>
      </c>
      <c r="O547" s="1">
        <f t="shared" si="76"/>
        <v>28.73306538662149</v>
      </c>
      <c r="P547" s="5">
        <f>116.965977835504*Y547^-0.147209514563201+-0.65107943206335*D547^0.893381693494807+1.56520244006074</f>
        <v>63.197104550486301</v>
      </c>
      <c r="Q547" s="5">
        <f t="shared" si="72"/>
        <v>36.76202747279104</v>
      </c>
      <c r="R547" s="1">
        <v>9.9251346999999992</v>
      </c>
      <c r="S547" s="1">
        <v>3.3025804999999999</v>
      </c>
      <c r="T547" s="1">
        <f t="shared" si="77"/>
        <v>62.048267515416335</v>
      </c>
      <c r="U547" s="1">
        <v>58449.868000000002</v>
      </c>
      <c r="V547" s="1">
        <f t="shared" si="78"/>
        <v>46.119096200515976</v>
      </c>
      <c r="W547" s="1">
        <v>39666.724000000002</v>
      </c>
      <c r="X547" s="1">
        <v>9.0152552999999997</v>
      </c>
      <c r="Y547">
        <f t="shared" si="79"/>
        <v>30.942653267405099</v>
      </c>
      <c r="Z547">
        <f t="shared" si="80"/>
        <v>456.95663233271546</v>
      </c>
    </row>
    <row r="548" spans="1:26" x14ac:dyDescent="0.25">
      <c r="A548" s="2">
        <v>40779</v>
      </c>
      <c r="B548" s="3">
        <v>0.55890046296296292</v>
      </c>
      <c r="C548" s="4">
        <f t="shared" si="73"/>
        <v>40779.558900462966</v>
      </c>
      <c r="D548" s="1">
        <v>18.327000000000002</v>
      </c>
      <c r="E548" s="1">
        <v>16.087</v>
      </c>
      <c r="F548" s="1">
        <f>[1]!pkas(D548)</f>
        <v>2106.3843302416017</v>
      </c>
      <c r="G548" s="1">
        <f>[1]!pkas(E548)</f>
        <v>1828.1594163796976</v>
      </c>
      <c r="H548" s="1">
        <f>G548-100000*(D548-E548)*0.000666</f>
        <v>1678.9754163796974</v>
      </c>
      <c r="I548" s="6">
        <f t="shared" si="74"/>
        <v>91.839661319283124</v>
      </c>
      <c r="J548" s="1">
        <v>18.559000000000001</v>
      </c>
      <c r="K548" s="1">
        <v>27.163</v>
      </c>
      <c r="L548" s="1">
        <v>20.479857700890989</v>
      </c>
      <c r="M548" s="1">
        <f t="shared" si="75"/>
        <v>20.479857700890989</v>
      </c>
      <c r="N548" s="1">
        <v>29.07339893147855</v>
      </c>
      <c r="O548" s="1">
        <f t="shared" si="76"/>
        <v>29.07339893147855</v>
      </c>
      <c r="P548" s="5">
        <f>116.965977835504*Y548^-0.147209514563201+-0.65107943206335*D548^0.893381693494807+1.56520244006074</f>
        <v>63.992612434223069</v>
      </c>
      <c r="Q548" s="5">
        <f t="shared" si="72"/>
        <v>36.101518021524662</v>
      </c>
      <c r="R548" s="1">
        <v>9.9386313000000008</v>
      </c>
      <c r="S548" s="1">
        <v>3.194871</v>
      </c>
      <c r="T548" s="1">
        <f t="shared" si="77"/>
        <v>61.628948626234838</v>
      </c>
      <c r="U548" s="1">
        <v>58050.978999999999</v>
      </c>
      <c r="V548" s="1">
        <f t="shared" si="78"/>
        <v>45.339840400146038</v>
      </c>
      <c r="W548" s="1">
        <v>39066.133000000002</v>
      </c>
      <c r="X548" s="1">
        <v>9.0991057000000009</v>
      </c>
      <c r="Y548">
        <f t="shared" si="79"/>
        <v>29.196847451183494</v>
      </c>
      <c r="Z548">
        <f t="shared" si="80"/>
        <v>491.41086373311202</v>
      </c>
    </row>
    <row r="549" spans="1:26" x14ac:dyDescent="0.25">
      <c r="A549" s="2">
        <v>40779</v>
      </c>
      <c r="B549" s="3">
        <v>0.55959490740740747</v>
      </c>
      <c r="C549" s="4">
        <f t="shared" si="73"/>
        <v>40779.559594907405</v>
      </c>
      <c r="D549" s="1">
        <v>18.306999999999999</v>
      </c>
      <c r="E549" s="1">
        <v>16.433</v>
      </c>
      <c r="F549" s="1">
        <f>[1]!pkas(D549)</f>
        <v>2103.7445973907256</v>
      </c>
      <c r="G549" s="1">
        <f>[1]!pkas(E549)</f>
        <v>1868.9054479173444</v>
      </c>
      <c r="H549" s="1">
        <f>G549-100000*(D549-E549)*0.000666</f>
        <v>1744.0970479173445</v>
      </c>
      <c r="I549" s="6">
        <f t="shared" si="74"/>
        <v>93.32184513994099</v>
      </c>
      <c r="J549" s="1">
        <v>18.788</v>
      </c>
      <c r="K549" s="1">
        <v>26.274999999999999</v>
      </c>
      <c r="L549" s="1">
        <v>20.180588542620683</v>
      </c>
      <c r="M549" s="1">
        <f t="shared" si="75"/>
        <v>20.180588542620683</v>
      </c>
      <c r="N549" s="1">
        <v>28.850734025309009</v>
      </c>
      <c r="O549" s="1">
        <f t="shared" si="76"/>
        <v>28.850734025309009</v>
      </c>
      <c r="P549" s="5">
        <f>116.965977835504*Y549^-0.147209514563201+-0.65107943206335*D549^0.893381693494807+1.56520244006074</f>
        <v>64.995993319383402</v>
      </c>
      <c r="Q549" s="5">
        <f t="shared" si="72"/>
        <v>35.765679231302762</v>
      </c>
      <c r="R549" s="1">
        <v>9.9390777999999997</v>
      </c>
      <c r="S549" s="1">
        <v>2.9647757000000001</v>
      </c>
      <c r="T549" s="1">
        <f t="shared" si="77"/>
        <v>62.502329104822529</v>
      </c>
      <c r="U549" s="1">
        <v>58881.837</v>
      </c>
      <c r="V549" s="1">
        <f t="shared" si="78"/>
        <v>47.189958860763618</v>
      </c>
      <c r="W549" s="1">
        <v>39457.881999999998</v>
      </c>
      <c r="X549" s="1">
        <v>9.1459267999999998</v>
      </c>
      <c r="Y549">
        <f t="shared" si="79"/>
        <v>26.569739002757082</v>
      </c>
      <c r="Z549">
        <f t="shared" si="80"/>
        <v>544.15352112719461</v>
      </c>
    </row>
    <row r="550" spans="1:26" x14ac:dyDescent="0.25">
      <c r="A550" s="2">
        <v>40779</v>
      </c>
      <c r="B550" s="3">
        <v>0.5602893518518518</v>
      </c>
      <c r="C550" s="4">
        <f t="shared" si="73"/>
        <v>40779.560289351852</v>
      </c>
      <c r="D550" s="1">
        <v>18.422000000000001</v>
      </c>
      <c r="E550" s="1">
        <v>16.093</v>
      </c>
      <c r="F550" s="1">
        <f>[1]!pkas(D550)</f>
        <v>2118.9627516070614</v>
      </c>
      <c r="G550" s="1">
        <f>[1]!pkas(E550)</f>
        <v>1828.8592955480733</v>
      </c>
      <c r="H550" s="1">
        <f>G550-100000*(D550-E550)*0.000666</f>
        <v>1673.7478955480733</v>
      </c>
      <c r="I550" s="6">
        <f t="shared" si="74"/>
        <v>91.518680503328937</v>
      </c>
      <c r="J550" s="1">
        <v>18.72</v>
      </c>
      <c r="K550" s="1">
        <v>26.442</v>
      </c>
      <c r="L550" s="1">
        <v>19.777634119310335</v>
      </c>
      <c r="M550" s="1">
        <f t="shared" si="75"/>
        <v>19.777634119310335</v>
      </c>
      <c r="N550" s="1">
        <v>28.793555625811109</v>
      </c>
      <c r="O550" s="1">
        <f t="shared" si="76"/>
        <v>28.793555625811109</v>
      </c>
      <c r="P550" s="5">
        <f>116.965977835504*Y550^-0.147209514563201+-0.65107943206335*D550^0.893381693494807+1.56520244006074</f>
        <v>64.55344421470231</v>
      </c>
      <c r="Q550" s="5">
        <f t="shared" si="72"/>
        <v>36.128100367327001</v>
      </c>
      <c r="R550" s="1">
        <v>9.9068591000000001</v>
      </c>
      <c r="S550" s="1">
        <v>2.9929294</v>
      </c>
      <c r="T550" s="1">
        <f t="shared" si="77"/>
        <v>63.700780034568005</v>
      </c>
      <c r="U550" s="1">
        <v>60022.125</v>
      </c>
      <c r="V550" s="1">
        <f t="shared" si="78"/>
        <v>46.835499353488871</v>
      </c>
      <c r="W550" s="1">
        <v>39559.205999999998</v>
      </c>
      <c r="X550" s="1">
        <v>9.0750022000000001</v>
      </c>
      <c r="Y550">
        <f t="shared" si="79"/>
        <v>27.575047135407168</v>
      </c>
      <c r="Z550">
        <f t="shared" si="80"/>
        <v>510.94396124022057</v>
      </c>
    </row>
    <row r="551" spans="1:26" x14ac:dyDescent="0.25">
      <c r="A551" s="2">
        <v>40779</v>
      </c>
      <c r="B551" s="3">
        <v>0.56098379629629636</v>
      </c>
      <c r="C551" s="4">
        <f t="shared" si="73"/>
        <v>40779.560983796298</v>
      </c>
      <c r="D551" s="1">
        <v>18.096</v>
      </c>
      <c r="E551" s="1">
        <v>16.332999999999998</v>
      </c>
      <c r="F551" s="1">
        <f>[1]!pkas(D551)</f>
        <v>2076.0715974259274</v>
      </c>
      <c r="G551" s="1">
        <f>[1]!pkas(E551)</f>
        <v>1857.0480438048132</v>
      </c>
      <c r="H551" s="1">
        <f>G551-100000*(D551-E551)*0.000666</f>
        <v>1739.632243804813</v>
      </c>
      <c r="I551" s="6">
        <f t="shared" si="74"/>
        <v>93.677287973690071</v>
      </c>
      <c r="J551" s="1">
        <v>18.802</v>
      </c>
      <c r="K551" s="1">
        <v>26.059000000000001</v>
      </c>
      <c r="L551" s="1">
        <v>19.678298993188946</v>
      </c>
      <c r="M551" s="1">
        <f t="shared" si="75"/>
        <v>19.678298993188946</v>
      </c>
      <c r="N551" s="1">
        <v>28.496057320204955</v>
      </c>
      <c r="O551" s="1">
        <f t="shared" si="76"/>
        <v>28.496057320204955</v>
      </c>
      <c r="P551" s="5">
        <f>116.965977835504*Y551^-0.147209514563201+-0.65107943206335*D551^0.893381693494807+1.56520244006074</f>
        <v>65.748703586907908</v>
      </c>
      <c r="Q551" s="5">
        <f t="shared" si="72"/>
        <v>35.860929761718872</v>
      </c>
      <c r="R551" s="1">
        <v>9.8404439000000004</v>
      </c>
      <c r="S551" s="1">
        <v>2.7618043000000001</v>
      </c>
      <c r="T551" s="1">
        <f t="shared" si="77"/>
        <v>64.000246418417973</v>
      </c>
      <c r="U551" s="1">
        <v>60307.091</v>
      </c>
      <c r="V551" s="1">
        <f t="shared" si="78"/>
        <v>47.652998000387164</v>
      </c>
      <c r="W551" s="1">
        <v>40091.235999999997</v>
      </c>
      <c r="X551" s="1">
        <v>9.0473792</v>
      </c>
      <c r="Y551">
        <f t="shared" si="79"/>
        <v>24.970356699533951</v>
      </c>
      <c r="Z551">
        <f t="shared" si="80"/>
        <v>543.63123579494106</v>
      </c>
    </row>
    <row r="552" spans="1:26" x14ac:dyDescent="0.25">
      <c r="A552" s="2">
        <v>40779</v>
      </c>
      <c r="B552" s="3">
        <v>0.56167824074074069</v>
      </c>
      <c r="C552" s="4">
        <f t="shared" si="73"/>
        <v>40779.561678240738</v>
      </c>
      <c r="D552" s="1">
        <v>18.5</v>
      </c>
      <c r="E552" s="1">
        <v>16.148</v>
      </c>
      <c r="F552" s="1">
        <f>[1]!pkas(D552)</f>
        <v>2129.3394680279275</v>
      </c>
      <c r="G552" s="1">
        <f>[1]!pkas(E552)</f>
        <v>1835.285822805427</v>
      </c>
      <c r="H552" s="1">
        <f>G552-100000*(D552-E552)*0.000666</f>
        <v>1678.642622805427</v>
      </c>
      <c r="I552" s="6">
        <f t="shared" si="74"/>
        <v>91.46491527076941</v>
      </c>
      <c r="J552" s="1">
        <v>18.675000000000001</v>
      </c>
      <c r="K552" s="1">
        <v>26.013999999999999</v>
      </c>
      <c r="L552" s="1">
        <v>19.604349093747317</v>
      </c>
      <c r="M552" s="1">
        <f t="shared" si="75"/>
        <v>19.604349093747317</v>
      </c>
      <c r="N552" s="1">
        <v>28.075156307622649</v>
      </c>
      <c r="O552" s="1">
        <f t="shared" si="76"/>
        <v>28.075156307622649</v>
      </c>
      <c r="P552" s="5">
        <f>116.965977835504*Y552^-0.147209514563201+-0.65107943206335*D552^0.893381693494807+1.56520244006074</f>
        <v>66.256505548509196</v>
      </c>
      <c r="Q552" s="5">
        <f t="shared" si="72"/>
        <v>36.523239900520174</v>
      </c>
      <c r="R552" s="1">
        <v>9.8651814000000009</v>
      </c>
      <c r="S552" s="1">
        <v>2.6379906000000002</v>
      </c>
      <c r="T552" s="1">
        <f t="shared" si="77"/>
        <v>64.224230270084817</v>
      </c>
      <c r="U552" s="1">
        <v>60520.237999999998</v>
      </c>
      <c r="V552" s="1">
        <f t="shared" si="78"/>
        <v>47.750119633007273</v>
      </c>
      <c r="W552" s="1">
        <v>40858.04</v>
      </c>
      <c r="X552" s="1">
        <v>8.9971545000000006</v>
      </c>
      <c r="Y552">
        <f t="shared" si="79"/>
        <v>23.442430182515622</v>
      </c>
      <c r="Z552">
        <f t="shared" si="80"/>
        <v>494.93305303286064</v>
      </c>
    </row>
    <row r="553" spans="1:26" x14ac:dyDescent="0.25">
      <c r="A553" s="2">
        <v>40779</v>
      </c>
      <c r="B553" s="3">
        <v>0.56237268518518524</v>
      </c>
      <c r="C553" s="4">
        <f t="shared" si="73"/>
        <v>40779.562372685185</v>
      </c>
      <c r="D553" s="1">
        <v>18.23</v>
      </c>
      <c r="E553" s="1">
        <v>16.021000000000001</v>
      </c>
      <c r="F553" s="1">
        <f>[1]!pkas(D553)</f>
        <v>2093.6086799109139</v>
      </c>
      <c r="G553" s="1">
        <f>[1]!pkas(E553)</f>
        <v>1820.4762495919667</v>
      </c>
      <c r="H553" s="1">
        <f>G553-100000*(D553-E553)*0.000666</f>
        <v>1673.3568495919667</v>
      </c>
      <c r="I553" s="6">
        <f t="shared" si="74"/>
        <v>91.918631180550975</v>
      </c>
      <c r="J553" s="1">
        <v>18.667999999999999</v>
      </c>
      <c r="K553" s="1">
        <v>26.719000000000001</v>
      </c>
      <c r="L553" s="1">
        <v>19.507211884535479</v>
      </c>
      <c r="M553" s="1">
        <f t="shared" si="75"/>
        <v>19.507211884535479</v>
      </c>
      <c r="N553" s="1">
        <v>28.116534144366881</v>
      </c>
      <c r="O553" s="1">
        <f t="shared" si="76"/>
        <v>28.116534144366881</v>
      </c>
      <c r="P553" s="5">
        <f>116.965977835504*Y553^-0.147209514563201+-0.65107943206335*D553^0.893381693494807+1.56520244006074</f>
        <v>66.695704617070689</v>
      </c>
      <c r="Q553" s="5">
        <f t="shared" si="72"/>
        <v>37.243975326766325</v>
      </c>
      <c r="R553" s="1">
        <v>9.8694106000000001</v>
      </c>
      <c r="S553" s="1">
        <v>2.5730160999999998</v>
      </c>
      <c r="T553" s="1">
        <f t="shared" si="77"/>
        <v>64.519809854115053</v>
      </c>
      <c r="U553" s="1">
        <v>60801.527999999998</v>
      </c>
      <c r="V553" s="1">
        <f t="shared" si="78"/>
        <v>46.254280926435001</v>
      </c>
      <c r="W553" s="1">
        <v>40781.915999999997</v>
      </c>
      <c r="X553" s="1">
        <v>8.9073899000000001</v>
      </c>
      <c r="Y553">
        <f t="shared" si="79"/>
        <v>22.752403193601538</v>
      </c>
      <c r="Z553">
        <f t="shared" si="80"/>
        <v>428.27032178817956</v>
      </c>
    </row>
    <row r="554" spans="1:26" x14ac:dyDescent="0.25">
      <c r="A554" s="2">
        <v>40779</v>
      </c>
      <c r="B554" s="3">
        <v>0.56306712962962957</v>
      </c>
      <c r="C554" s="4">
        <f t="shared" si="73"/>
        <v>40779.563067129631</v>
      </c>
      <c r="D554" s="1">
        <v>18.466000000000001</v>
      </c>
      <c r="E554" s="1">
        <v>16.425000000000001</v>
      </c>
      <c r="F554" s="1">
        <f>[1]!pkas(D554)</f>
        <v>2124.8108209542302</v>
      </c>
      <c r="G554" s="1">
        <f>[1]!pkas(E554)</f>
        <v>1867.9544163563667</v>
      </c>
      <c r="H554" s="1">
        <f>G554-100000*(D554-E554)*0.000666</f>
        <v>1732.0238163563668</v>
      </c>
      <c r="I554" s="6">
        <f t="shared" si="74"/>
        <v>92.723023709264467</v>
      </c>
      <c r="J554" s="1">
        <v>18.808</v>
      </c>
      <c r="K554" s="1">
        <v>26.658999999999999</v>
      </c>
      <c r="L554" s="1">
        <v>19.865225954760149</v>
      </c>
      <c r="M554" s="1">
        <f t="shared" si="75"/>
        <v>19.865225954760149</v>
      </c>
      <c r="N554" s="1">
        <v>28.426381671973104</v>
      </c>
      <c r="O554" s="1">
        <f t="shared" si="76"/>
        <v>28.426381671973104</v>
      </c>
      <c r="P554" s="5">
        <f>116.965977835504*Y554^-0.147209514563201+-0.65107943206335*D554^0.893381693494807+1.56520244006074</f>
        <v>66.485317140363861</v>
      </c>
      <c r="Q554" s="5">
        <f t="shared" si="72"/>
        <v>36.515242928893962</v>
      </c>
      <c r="R554" s="1">
        <v>9.8454250999999999</v>
      </c>
      <c r="S554" s="1">
        <v>2.6183481</v>
      </c>
      <c r="T554" s="1">
        <f t="shared" si="77"/>
        <v>63.438046382698154</v>
      </c>
      <c r="U554" s="1">
        <v>59772.124000000003</v>
      </c>
      <c r="V554" s="1">
        <f t="shared" si="78"/>
        <v>46.379470750671729</v>
      </c>
      <c r="W554" s="1">
        <v>40217.023999999998</v>
      </c>
      <c r="X554" s="1">
        <v>8.9728446000000002</v>
      </c>
      <c r="Y554">
        <f t="shared" si="79"/>
        <v>22.983411995451227</v>
      </c>
      <c r="Z554">
        <f t="shared" si="80"/>
        <v>476.92537671426629</v>
      </c>
    </row>
    <row r="555" spans="1:26" x14ac:dyDescent="0.25">
      <c r="A555" s="2">
        <v>40779</v>
      </c>
      <c r="B555" s="3">
        <v>0.56376157407407412</v>
      </c>
      <c r="C555" s="4">
        <f t="shared" si="73"/>
        <v>40779.563761574071</v>
      </c>
      <c r="D555" s="1">
        <v>19.091000000000001</v>
      </c>
      <c r="E555" s="1">
        <v>16.614000000000001</v>
      </c>
      <c r="F555" s="1">
        <f>[1]!pkas(D555)</f>
        <v>2209.4209370142298</v>
      </c>
      <c r="G555" s="1">
        <f>[1]!pkas(E555)</f>
        <v>1890.5364161195585</v>
      </c>
      <c r="H555" s="1">
        <f>G555-100000*(D555-E555)*0.000666</f>
        <v>1725.5682161195584</v>
      </c>
      <c r="I555" s="6">
        <f t="shared" si="74"/>
        <v>91.274000405736317</v>
      </c>
      <c r="J555" s="1">
        <v>18.867999999999999</v>
      </c>
      <c r="K555" s="1">
        <v>26.658999999999999</v>
      </c>
      <c r="L555" s="1">
        <v>20.080026341150585</v>
      </c>
      <c r="M555" s="1">
        <f t="shared" si="75"/>
        <v>20.080026341150585</v>
      </c>
      <c r="N555" s="1">
        <v>28.234991908288691</v>
      </c>
      <c r="O555" s="1">
        <f t="shared" si="76"/>
        <v>28.234991908288691</v>
      </c>
      <c r="P555" s="5">
        <f>116.965977835504*Y555^-0.147209514563201+-0.65107943206335*D555^0.893381693494807+1.56520244006074</f>
        <v>66.211248741997139</v>
      </c>
      <c r="Q555" s="5">
        <f t="shared" si="72"/>
        <v>36.633785020307258</v>
      </c>
      <c r="R555" s="1">
        <v>9.8102703000000009</v>
      </c>
      <c r="S555" s="1">
        <v>2.6298796000000002</v>
      </c>
      <c r="T555" s="1">
        <f t="shared" si="77"/>
        <v>62.79898215024906</v>
      </c>
      <c r="U555" s="1">
        <v>59164.072999999997</v>
      </c>
      <c r="V555" s="1">
        <f t="shared" si="78"/>
        <v>46.379470750671729</v>
      </c>
      <c r="W555" s="1">
        <v>40564.883999999998</v>
      </c>
      <c r="X555" s="1">
        <v>8.9272030000000004</v>
      </c>
      <c r="Y555">
        <f t="shared" si="79"/>
        <v>23.000665138974142</v>
      </c>
      <c r="Z555">
        <f t="shared" si="80"/>
        <v>468.86454794986599</v>
      </c>
    </row>
    <row r="556" spans="1:26" x14ac:dyDescent="0.25">
      <c r="A556" s="2">
        <v>40779</v>
      </c>
      <c r="B556" s="3">
        <v>0.56445601851851845</v>
      </c>
      <c r="C556" s="4">
        <f t="shared" si="73"/>
        <v>40779.564456018517</v>
      </c>
      <c r="D556" s="1">
        <v>18.681000000000001</v>
      </c>
      <c r="E556" s="1">
        <v>16.344000000000001</v>
      </c>
      <c r="F556" s="1">
        <f>[1]!pkas(D556)</f>
        <v>2153.5905327437608</v>
      </c>
      <c r="G556" s="1">
        <f>[1]!pkas(E556)</f>
        <v>1858.3491178326176</v>
      </c>
      <c r="H556" s="1">
        <f>G556-100000*(D556-E556)*0.000666</f>
        <v>1702.7049178326176</v>
      </c>
      <c r="I556" s="6">
        <f t="shared" si="74"/>
        <v>91.624598494090975</v>
      </c>
      <c r="J556" s="1">
        <v>18.739000000000001</v>
      </c>
      <c r="K556" s="1">
        <v>27.138999999999999</v>
      </c>
      <c r="L556" s="1">
        <v>19.892868525874292</v>
      </c>
      <c r="M556" s="1">
        <f t="shared" si="75"/>
        <v>19.892868525874292</v>
      </c>
      <c r="N556" s="1">
        <v>28.442120815138594</v>
      </c>
      <c r="O556" s="1">
        <f t="shared" si="76"/>
        <v>28.442120815138594</v>
      </c>
      <c r="P556" s="5">
        <f>116.965977835504*Y556^-0.147209514563201+-0.65107943206335*D556^0.893381693494807+1.56520244006074</f>
        <v>66.447517285463604</v>
      </c>
      <c r="Q556" s="5">
        <f t="shared" si="72"/>
        <v>36.799170394571114</v>
      </c>
      <c r="R556" s="1">
        <v>9.8190427000000007</v>
      </c>
      <c r="S556" s="1">
        <v>2.6043417</v>
      </c>
      <c r="T556" s="1">
        <f t="shared" si="77"/>
        <v>63.35538953713565</v>
      </c>
      <c r="U556" s="1">
        <v>59693.474999999999</v>
      </c>
      <c r="V556" s="1">
        <f t="shared" si="78"/>
        <v>45.388735660842499</v>
      </c>
      <c r="W556" s="1">
        <v>40188.57</v>
      </c>
      <c r="X556" s="1">
        <v>8.9106018000000002</v>
      </c>
      <c r="Y556">
        <f t="shared" si="79"/>
        <v>22.869843516911658</v>
      </c>
      <c r="Z556">
        <f t="shared" si="80"/>
        <v>445.20336950838208</v>
      </c>
    </row>
    <row r="557" spans="1:26" x14ac:dyDescent="0.25">
      <c r="A557" s="2">
        <v>40779</v>
      </c>
      <c r="B557" s="3">
        <v>0.56515046296296301</v>
      </c>
      <c r="C557" s="4">
        <f t="shared" si="73"/>
        <v>40779.565150462964</v>
      </c>
      <c r="D557" s="1">
        <v>18.603000000000002</v>
      </c>
      <c r="E557" s="1">
        <v>16.375</v>
      </c>
      <c r="F557" s="1">
        <f>[1]!pkas(D557)</f>
        <v>2143.1102791078861</v>
      </c>
      <c r="G557" s="1">
        <f>[1]!pkas(E557)</f>
        <v>1862.0200865831648</v>
      </c>
      <c r="H557" s="1">
        <f>G557-100000*(D557-E557)*0.000666</f>
        <v>1713.6352865831648</v>
      </c>
      <c r="I557" s="6">
        <f t="shared" si="74"/>
        <v>92.030977481435855</v>
      </c>
      <c r="J557" s="1">
        <v>18.856999999999999</v>
      </c>
      <c r="K557" s="1">
        <v>26.241</v>
      </c>
      <c r="L557" s="1">
        <v>19.871091983978772</v>
      </c>
      <c r="M557" s="1">
        <f t="shared" si="75"/>
        <v>19.871091983978772</v>
      </c>
      <c r="N557" s="1">
        <v>28.293945736031446</v>
      </c>
      <c r="O557" s="1">
        <f t="shared" si="76"/>
        <v>28.293945736031446</v>
      </c>
      <c r="P557" s="5">
        <f>116.965977835504*Y557^-0.147209514563201+-0.65107943206335*D557^0.893381693494807+1.56520244006074</f>
        <v>66.209693924451258</v>
      </c>
      <c r="Q557" s="5">
        <f t="shared" si="72"/>
        <v>36.445854562030725</v>
      </c>
      <c r="R557" s="1">
        <v>9.8211656999999999</v>
      </c>
      <c r="S557" s="1">
        <v>2.6510449</v>
      </c>
      <c r="T557" s="1">
        <f t="shared" si="77"/>
        <v>63.420495462516378</v>
      </c>
      <c r="U557" s="1">
        <v>59755.423999999999</v>
      </c>
      <c r="V557" s="1">
        <f t="shared" si="78"/>
        <v>47.262500995723272</v>
      </c>
      <c r="W557" s="1">
        <v>40457.366000000002</v>
      </c>
      <c r="X557" s="1">
        <v>8.9632719000000005</v>
      </c>
      <c r="Y557">
        <f t="shared" si="79"/>
        <v>23.448779419640623</v>
      </c>
      <c r="Z557">
        <f t="shared" si="80"/>
        <v>493.79847144097414</v>
      </c>
    </row>
    <row r="558" spans="1:26" x14ac:dyDescent="0.25">
      <c r="A558" s="2">
        <v>40779</v>
      </c>
      <c r="B558" s="3">
        <v>0.56584490740740734</v>
      </c>
      <c r="C558" s="4">
        <f t="shared" si="73"/>
        <v>40779.565844907411</v>
      </c>
      <c r="D558" s="1">
        <v>18.206</v>
      </c>
      <c r="E558" s="1">
        <v>16.364999999999998</v>
      </c>
      <c r="F558" s="1">
        <f>[1]!pkas(D558)</f>
        <v>2090.4581965657171</v>
      </c>
      <c r="G558" s="1">
        <f>[1]!pkas(E558)</f>
        <v>1860.8352083152281</v>
      </c>
      <c r="H558" s="1">
        <f>G558-100000*(D558-E558)*0.000666</f>
        <v>1738.2246083152281</v>
      </c>
      <c r="I558" s="6">
        <f t="shared" si="74"/>
        <v>93.410990965126359</v>
      </c>
      <c r="J558" s="1">
        <v>18.920000000000002</v>
      </c>
      <c r="K558" s="1">
        <v>25.553000000000001</v>
      </c>
      <c r="L558" s="1">
        <v>19.836338352975076</v>
      </c>
      <c r="M558" s="1">
        <f t="shared" si="75"/>
        <v>19.836338352975076</v>
      </c>
      <c r="N558" s="1">
        <v>28.198752995867949</v>
      </c>
      <c r="O558" s="1">
        <f t="shared" si="76"/>
        <v>28.198752995867949</v>
      </c>
      <c r="P558" s="5">
        <f>116.965977835504*Y558^-0.147209514563201+-0.65107943206335*D558^0.893381693494807+1.56520244006074</f>
        <v>65.95404312519284</v>
      </c>
      <c r="Q558" s="5">
        <f t="shared" si="72"/>
        <v>36.101819119960702</v>
      </c>
      <c r="R558" s="1">
        <v>9.7894629999999996</v>
      </c>
      <c r="S558" s="1">
        <v>2.7159246000000001</v>
      </c>
      <c r="T558" s="1">
        <f t="shared" si="77"/>
        <v>63.524558056250847</v>
      </c>
      <c r="U558" s="1">
        <v>59854.442000000003</v>
      </c>
      <c r="V558" s="1">
        <f t="shared" si="78"/>
        <v>48.758272334999845</v>
      </c>
      <c r="W558" s="1">
        <v>40631.137999999999</v>
      </c>
      <c r="X558" s="1">
        <v>8.9801511000000005</v>
      </c>
      <c r="Y558">
        <f t="shared" si="79"/>
        <v>24.390609080329575</v>
      </c>
      <c r="Z558">
        <f t="shared" si="80"/>
        <v>541.02337175969978</v>
      </c>
    </row>
    <row r="559" spans="1:26" x14ac:dyDescent="0.25">
      <c r="A559" s="2">
        <v>40779</v>
      </c>
      <c r="B559" s="3">
        <v>0.56653935185185189</v>
      </c>
      <c r="C559" s="4">
        <f t="shared" si="73"/>
        <v>40779.56653935185</v>
      </c>
      <c r="D559" s="1">
        <v>18.257999999999999</v>
      </c>
      <c r="E559" s="1">
        <v>16.225000000000001</v>
      </c>
      <c r="F559" s="1">
        <f>[1]!pkas(D559)</f>
        <v>2097.2895037887397</v>
      </c>
      <c r="G559" s="1">
        <f>[1]!pkas(E559)</f>
        <v>1844.3162620120997</v>
      </c>
      <c r="H559" s="1">
        <f>G559-100000*(D559-E559)*0.000666</f>
        <v>1708.9184620121</v>
      </c>
      <c r="I559" s="6">
        <f t="shared" si="74"/>
        <v>92.658645223228447</v>
      </c>
      <c r="J559" s="1">
        <v>18.757000000000001</v>
      </c>
      <c r="K559" s="1">
        <v>24.52</v>
      </c>
      <c r="L559" s="1">
        <v>19.697107121030115</v>
      </c>
      <c r="M559" s="1">
        <f t="shared" si="75"/>
        <v>19.697107121030115</v>
      </c>
      <c r="N559" s="1">
        <v>27.50797422290907</v>
      </c>
      <c r="O559" s="1">
        <f t="shared" si="76"/>
        <v>27.50797422290907</v>
      </c>
      <c r="P559" s="5">
        <f>116.965977835504*Y559^-0.147209514563201+-0.65107943206335*D559^0.893381693494807+1.56520244006074</f>
        <v>66.442106716649391</v>
      </c>
      <c r="Q559" s="5">
        <f t="shared" si="72"/>
        <v>37.111497299992322</v>
      </c>
      <c r="R559" s="1">
        <v>9.8189267999999998</v>
      </c>
      <c r="S559" s="1">
        <v>2.619418</v>
      </c>
      <c r="T559" s="1">
        <f t="shared" si="77"/>
        <v>63.943421949870995</v>
      </c>
      <c r="U559" s="1">
        <v>60253.017</v>
      </c>
      <c r="V559" s="1">
        <f t="shared" si="78"/>
        <v>51.107290289469965</v>
      </c>
      <c r="W559" s="1">
        <v>41918.107000000004</v>
      </c>
      <c r="X559" s="1">
        <v>8.9032385000000005</v>
      </c>
      <c r="Y559">
        <f t="shared" si="79"/>
        <v>23.264719175992553</v>
      </c>
      <c r="Z559">
        <f t="shared" si="80"/>
        <v>496.91624817733879</v>
      </c>
    </row>
    <row r="560" spans="1:26" x14ac:dyDescent="0.25">
      <c r="A560" s="2">
        <v>40779</v>
      </c>
      <c r="B560" s="3">
        <v>0.56723379629629633</v>
      </c>
      <c r="C560" s="4">
        <f t="shared" si="73"/>
        <v>40779.567233796297</v>
      </c>
      <c r="D560" s="1">
        <v>18.486999999999998</v>
      </c>
      <c r="E560" s="1">
        <v>16.32</v>
      </c>
      <c r="F560" s="1">
        <f>[1]!pkas(D560)</f>
        <v>2127.6069285720005</v>
      </c>
      <c r="G560" s="1">
        <f>[1]!pkas(E560)</f>
        <v>1855.5114417180162</v>
      </c>
      <c r="H560" s="1">
        <f>G560-100000*(D560-E560)*0.000666</f>
        <v>1711.1892417180163</v>
      </c>
      <c r="I560" s="6">
        <f t="shared" si="74"/>
        <v>92.221971971977055</v>
      </c>
      <c r="J560" s="1">
        <v>18.853999999999999</v>
      </c>
      <c r="K560" s="1">
        <v>24.963999999999999</v>
      </c>
      <c r="L560" s="1">
        <v>19.532434481149608</v>
      </c>
      <c r="M560" s="1">
        <f t="shared" si="75"/>
        <v>19.532434481149608</v>
      </c>
      <c r="N560" s="1">
        <v>27.016386396210407</v>
      </c>
      <c r="O560" s="1">
        <f t="shared" si="76"/>
        <v>27.016386396210407</v>
      </c>
      <c r="P560" s="5">
        <f>116.965977835504*Y560^-0.147209514563201+-0.65107943206335*D560^0.893381693494807+1.56520244006074</f>
        <v>65.791870384962422</v>
      </c>
      <c r="Q560" s="5">
        <f t="shared" si="72"/>
        <v>38.013301170042539</v>
      </c>
      <c r="R560" s="1">
        <v>9.8270757999999994</v>
      </c>
      <c r="S560" s="1">
        <v>2.7058822</v>
      </c>
      <c r="T560" s="1">
        <f t="shared" si="77"/>
        <v>64.442910433772184</v>
      </c>
      <c r="U560" s="1">
        <v>60728.345000000001</v>
      </c>
      <c r="V560" s="1">
        <f t="shared" si="78"/>
        <v>50.082085527258599</v>
      </c>
      <c r="W560" s="1">
        <v>42862.468000000001</v>
      </c>
      <c r="X560" s="1">
        <v>8.7919841999999999</v>
      </c>
      <c r="Y560">
        <f t="shared" si="79"/>
        <v>24.486755178083968</v>
      </c>
      <c r="Z560">
        <f t="shared" si="80"/>
        <v>425.39317743348175</v>
      </c>
    </row>
    <row r="561" spans="1:26" x14ac:dyDescent="0.25">
      <c r="A561" s="2">
        <v>40779</v>
      </c>
      <c r="B561" s="3">
        <v>0.56792824074074078</v>
      </c>
      <c r="C561" s="4">
        <f t="shared" si="73"/>
        <v>40779.567928240744</v>
      </c>
      <c r="D561" s="1">
        <v>18.747</v>
      </c>
      <c r="E561" s="1">
        <v>16.379000000000001</v>
      </c>
      <c r="F561" s="1">
        <f>[1]!pkas(D561)</f>
        <v>2162.4934930208715</v>
      </c>
      <c r="G561" s="1">
        <f>[1]!pkas(E561)</f>
        <v>1862.4942232728886</v>
      </c>
      <c r="H561" s="1">
        <f>G561-100000*(D561-E561)*0.000666</f>
        <v>1704.7854232728887</v>
      </c>
      <c r="I561" s="6">
        <f t="shared" si="74"/>
        <v>91.53238715968395</v>
      </c>
      <c r="J561" s="1">
        <v>18.939</v>
      </c>
      <c r="K561" s="1">
        <v>24.838000000000001</v>
      </c>
      <c r="L561" s="1">
        <v>19.7258497557022</v>
      </c>
      <c r="M561" s="1">
        <f t="shared" si="75"/>
        <v>19.7258497557022</v>
      </c>
      <c r="N561" s="1">
        <v>26.894971276943124</v>
      </c>
      <c r="O561" s="1">
        <f t="shared" si="76"/>
        <v>26.894971276943124</v>
      </c>
      <c r="P561" s="5">
        <f>116.965977835504*Y561^-0.147209514563201+-0.65107943206335*D561^0.893381693494807+1.56520244006074</f>
        <v>65.914763197812022</v>
      </c>
      <c r="Q561" s="5">
        <f t="shared" si="72"/>
        <v>38.20608395295082</v>
      </c>
      <c r="R561" s="1">
        <v>9.8387884000000003</v>
      </c>
      <c r="S561" s="1">
        <v>2.6845336999999998</v>
      </c>
      <c r="T561" s="1">
        <f t="shared" si="77"/>
        <v>63.85669415898365</v>
      </c>
      <c r="U561" s="1">
        <v>60170.487999999998</v>
      </c>
      <c r="V561" s="1">
        <f t="shared" si="78"/>
        <v>50.370604783334294</v>
      </c>
      <c r="W561" s="1">
        <v>43099.453999999998</v>
      </c>
      <c r="X561" s="1">
        <v>8.7784454000000007</v>
      </c>
      <c r="Y561">
        <f t="shared" si="79"/>
        <v>23.96132855605277</v>
      </c>
      <c r="Z561">
        <f t="shared" si="80"/>
        <v>417.01185734755558</v>
      </c>
    </row>
    <row r="562" spans="1:26" x14ac:dyDescent="0.25">
      <c r="A562" s="2">
        <v>40779</v>
      </c>
      <c r="B562" s="3">
        <v>0.56862268518518522</v>
      </c>
      <c r="C562" s="4">
        <f t="shared" si="73"/>
        <v>40779.568622685183</v>
      </c>
      <c r="D562" s="1">
        <v>18.884</v>
      </c>
      <c r="E562" s="1">
        <v>16.635000000000002</v>
      </c>
      <c r="F562" s="1">
        <f>[1]!pkas(D562)</f>
        <v>2181.076901547915</v>
      </c>
      <c r="G562" s="1">
        <f>[1]!pkas(E562)</f>
        <v>1893.0602546479552</v>
      </c>
      <c r="H562" s="1">
        <f>G562-100000*(D562-E562)*0.000666</f>
        <v>1743.2768546479551</v>
      </c>
      <c r="I562" s="6">
        <f t="shared" si="74"/>
        <v>92.087763734289879</v>
      </c>
      <c r="J562" s="1">
        <v>19.007000000000001</v>
      </c>
      <c r="K562" s="1">
        <v>24.395</v>
      </c>
      <c r="L562" s="1">
        <v>19.825185780740071</v>
      </c>
      <c r="M562" s="1">
        <f t="shared" si="75"/>
        <v>19.825185780740071</v>
      </c>
      <c r="N562" s="1">
        <v>27.070318159475676</v>
      </c>
      <c r="O562" s="1">
        <f t="shared" si="76"/>
        <v>27.070318159475676</v>
      </c>
      <c r="P562" s="5">
        <f>116.965977835504*Y562^-0.147209514563201+-0.65107943206335*D562^0.893381693494807+1.56520244006074</f>
        <v>66.083963975079669</v>
      </c>
      <c r="Q562" s="5">
        <f t="shared" si="72"/>
        <v>37.990018936616117</v>
      </c>
      <c r="R562" s="1">
        <v>9.8385125000000002</v>
      </c>
      <c r="S562" s="1">
        <v>2.6526309000000001</v>
      </c>
      <c r="T562" s="1">
        <f t="shared" si="77"/>
        <v>63.55799355301626</v>
      </c>
      <c r="U562" s="1">
        <v>59886.256999999998</v>
      </c>
      <c r="V562" s="1">
        <f t="shared" si="78"/>
        <v>51.400245974019313</v>
      </c>
      <c r="W562" s="1">
        <v>42757.68</v>
      </c>
      <c r="X562" s="1">
        <v>8.8121006000000008</v>
      </c>
      <c r="Y562">
        <f t="shared" si="79"/>
        <v>23.46210347255537</v>
      </c>
      <c r="Z562">
        <f t="shared" si="80"/>
        <v>441.28886111687081</v>
      </c>
    </row>
    <row r="563" spans="1:26" x14ac:dyDescent="0.25">
      <c r="A563" s="2">
        <v>40779</v>
      </c>
      <c r="B563" s="3">
        <v>0.56931712962962966</v>
      </c>
      <c r="C563" s="4">
        <f t="shared" si="73"/>
        <v>40779.56931712963</v>
      </c>
      <c r="D563" s="1">
        <v>18.885999999999999</v>
      </c>
      <c r="E563" s="1">
        <v>16.603000000000002</v>
      </c>
      <c r="F563" s="1">
        <f>[1]!pkas(D563)</f>
        <v>2181.3492252548117</v>
      </c>
      <c r="G563" s="1">
        <f>[1]!pkas(E563)</f>
        <v>1889.2155842891514</v>
      </c>
      <c r="H563" s="1">
        <f>G563-100000*(D563-E563)*0.000666</f>
        <v>1737.1677842891515</v>
      </c>
      <c r="I563" s="6">
        <f t="shared" si="74"/>
        <v>91.95180257539478</v>
      </c>
      <c r="J563" s="1">
        <v>19.074000000000002</v>
      </c>
      <c r="K563" s="1">
        <v>24.707000000000001</v>
      </c>
      <c r="L563" s="1">
        <v>19.84970793112268</v>
      </c>
      <c r="M563" s="1">
        <f t="shared" si="75"/>
        <v>19.84970793112268</v>
      </c>
      <c r="N563" s="1">
        <v>27.148621065866564</v>
      </c>
      <c r="O563" s="1">
        <f t="shared" si="76"/>
        <v>27.148621065866564</v>
      </c>
      <c r="P563" s="5">
        <f>116.965977835504*Y563^-0.147209514563201+-0.65107943206335*D563^0.893381693494807+1.56520244006074</f>
        <v>66.209694854803701</v>
      </c>
      <c r="Q563" s="5">
        <f t="shared" si="72"/>
        <v>37.53599333534823</v>
      </c>
      <c r="R563" s="1">
        <v>9.8120963999999997</v>
      </c>
      <c r="S563" s="1">
        <v>2.6252100999999999</v>
      </c>
      <c r="T563" s="1">
        <f t="shared" si="77"/>
        <v>63.484502491125419</v>
      </c>
      <c r="U563" s="1">
        <v>59816.328000000001</v>
      </c>
      <c r="V563" s="1">
        <f t="shared" si="78"/>
        <v>50.672596855762528</v>
      </c>
      <c r="W563" s="1">
        <v>42606.061999999998</v>
      </c>
      <c r="X563" s="1">
        <v>8.8427544000000005</v>
      </c>
      <c r="Y563">
        <f t="shared" si="79"/>
        <v>23.189480141515197</v>
      </c>
      <c r="Z563">
        <f t="shared" si="80"/>
        <v>462.25721036096718</v>
      </c>
    </row>
    <row r="564" spans="1:26" x14ac:dyDescent="0.25">
      <c r="A564" s="2">
        <v>40779</v>
      </c>
      <c r="B564" s="3">
        <v>0.5700115740740741</v>
      </c>
      <c r="C564" s="4">
        <f t="shared" si="73"/>
        <v>40779.570011574076</v>
      </c>
      <c r="D564" s="1">
        <v>18.614000000000001</v>
      </c>
      <c r="E564" s="1">
        <v>16.405999999999999</v>
      </c>
      <c r="F564" s="1">
        <f>[1]!pkas(D564)</f>
        <v>2144.5855509261319</v>
      </c>
      <c r="G564" s="1">
        <f>[1]!pkas(E564)</f>
        <v>1865.697418532035</v>
      </c>
      <c r="H564" s="1">
        <f>G564-100000*(D564-E564)*0.000666</f>
        <v>1718.6446185320349</v>
      </c>
      <c r="I564" s="6">
        <f t="shared" si="74"/>
        <v>92.11807881924905</v>
      </c>
      <c r="J564" s="1">
        <v>18.962</v>
      </c>
      <c r="K564" s="1">
        <v>24.811</v>
      </c>
      <c r="L564" s="1">
        <v>19.67859101624731</v>
      </c>
      <c r="M564" s="1">
        <f t="shared" si="75"/>
        <v>19.67859101624731</v>
      </c>
      <c r="N564" s="1">
        <v>27.423565078660317</v>
      </c>
      <c r="O564" s="1">
        <f t="shared" si="76"/>
        <v>27.423565078660317</v>
      </c>
      <c r="P564" s="5">
        <f>116.965977835504*Y564^-0.147209514563201+-0.65107943206335*D564^0.893381693494807+1.56520244006074</f>
        <v>65.820354952152414</v>
      </c>
      <c r="Q564" s="5">
        <f t="shared" si="72"/>
        <v>37.490597160454328</v>
      </c>
      <c r="R564" s="1">
        <v>9.7656986999999997</v>
      </c>
      <c r="S564" s="1">
        <v>2.6874823999999999</v>
      </c>
      <c r="T564" s="1">
        <f t="shared" si="77"/>
        <v>63.999363695714308</v>
      </c>
      <c r="U564" s="1">
        <v>60306.250999999997</v>
      </c>
      <c r="V564" s="1">
        <f t="shared" si="78"/>
        <v>50.432678137675055</v>
      </c>
      <c r="W564" s="1">
        <v>42078.55</v>
      </c>
      <c r="X564" s="1">
        <v>8.8053606999999996</v>
      </c>
      <c r="Y564">
        <f t="shared" si="79"/>
        <v>24.299506578151792</v>
      </c>
      <c r="Z564">
        <f t="shared" si="80"/>
        <v>462.4183590248777</v>
      </c>
    </row>
    <row r="565" spans="1:26" x14ac:dyDescent="0.25">
      <c r="A565" s="2">
        <v>40779</v>
      </c>
      <c r="B565" s="3">
        <v>0.57070601851851854</v>
      </c>
      <c r="C565" s="4">
        <f t="shared" si="73"/>
        <v>40779.570706018516</v>
      </c>
      <c r="D565" s="1">
        <v>18.661999999999999</v>
      </c>
      <c r="E565" s="1">
        <v>16.541</v>
      </c>
      <c r="F565" s="1">
        <f>[1]!pkas(D565)</f>
        <v>2151.0335213282397</v>
      </c>
      <c r="G565" s="1">
        <f>[1]!pkas(E565)</f>
        <v>1881.7860306428381</v>
      </c>
      <c r="H565" s="1">
        <f>G565-100000*(D565-E565)*0.000666</f>
        <v>1740.5274306428382</v>
      </c>
      <c r="I565" s="6">
        <f t="shared" si="74"/>
        <v>92.493376095913277</v>
      </c>
      <c r="J565" s="1">
        <v>19.027999999999999</v>
      </c>
      <c r="K565" s="1">
        <v>23.997</v>
      </c>
      <c r="L565" s="1">
        <v>19.998945733523783</v>
      </c>
      <c r="M565" s="1">
        <f t="shared" si="75"/>
        <v>19.998945733523783</v>
      </c>
      <c r="N565" s="1">
        <v>26.978379146810198</v>
      </c>
      <c r="O565" s="1">
        <f t="shared" si="76"/>
        <v>26.978379146810198</v>
      </c>
      <c r="P565" s="5">
        <f>116.965977835504*Y565^-0.147209514563201+-0.65107943206335*D565^0.893381693494807+1.56520244006074</f>
        <v>65.421132255925116</v>
      </c>
      <c r="Q565" s="5">
        <f t="shared" si="72"/>
        <v>37.437214170071897</v>
      </c>
      <c r="R565" s="1">
        <v>9.7582090000000008</v>
      </c>
      <c r="S565" s="1">
        <v>2.7846061</v>
      </c>
      <c r="T565" s="1">
        <f t="shared" si="77"/>
        <v>63.039339626790216</v>
      </c>
      <c r="U565" s="1">
        <v>59392.758999999998</v>
      </c>
      <c r="V565" s="1">
        <f t="shared" si="78"/>
        <v>52.345925843895671</v>
      </c>
      <c r="W565" s="1">
        <v>42936.491999999998</v>
      </c>
      <c r="X565" s="1">
        <v>8.8148534000000005</v>
      </c>
      <c r="Y565">
        <f t="shared" si="79"/>
        <v>25.172028316199608</v>
      </c>
      <c r="Z565">
        <f t="shared" si="80"/>
        <v>489.12802595459391</v>
      </c>
    </row>
    <row r="566" spans="1:26" x14ac:dyDescent="0.25">
      <c r="A566" s="2">
        <v>40779</v>
      </c>
      <c r="B566" s="3">
        <v>0.57140046296296299</v>
      </c>
      <c r="C566" s="4">
        <f t="shared" si="73"/>
        <v>40779.571400462963</v>
      </c>
      <c r="D566" s="1">
        <v>19.199000000000002</v>
      </c>
      <c r="E566" s="1">
        <v>16.605</v>
      </c>
      <c r="F566" s="1">
        <f>[1]!pkas(D566)</f>
        <v>2224.3368389768962</v>
      </c>
      <c r="G566" s="1">
        <f>[1]!pkas(E566)</f>
        <v>1889.4556752786234</v>
      </c>
      <c r="H566" s="1">
        <f>G566-100000*(D566-E566)*0.000666</f>
        <v>1716.6952752786233</v>
      </c>
      <c r="I566" s="6">
        <f t="shared" si="74"/>
        <v>90.856604774572205</v>
      </c>
      <c r="J566" s="1">
        <v>19.085999999999999</v>
      </c>
      <c r="K566" s="1">
        <v>24.73</v>
      </c>
      <c r="L566" s="1">
        <v>20.137909767404153</v>
      </c>
      <c r="M566" s="1">
        <f t="shared" si="75"/>
        <v>20.137909767404153</v>
      </c>
      <c r="N566" s="1">
        <v>27.261920711714254</v>
      </c>
      <c r="O566" s="1">
        <f t="shared" si="76"/>
        <v>27.261920711714254</v>
      </c>
      <c r="P566" s="5">
        <f>116.965977835504*Y566^-0.147209514563201+-0.65107943206335*D566^0.893381693494807+1.56520244006074</f>
        <v>65.485918511553592</v>
      </c>
      <c r="Q566" s="5">
        <f t="shared" si="72"/>
        <v>37.605692565325874</v>
      </c>
      <c r="R566" s="1">
        <v>9.7811646000000003</v>
      </c>
      <c r="S566" s="1">
        <v>2.7499231000000002</v>
      </c>
      <c r="T566" s="1">
        <f t="shared" si="77"/>
        <v>62.628032791713814</v>
      </c>
      <c r="U566" s="1">
        <v>59001.43</v>
      </c>
      <c r="V566" s="1">
        <f t="shared" si="78"/>
        <v>50.61942535614665</v>
      </c>
      <c r="W566" s="1">
        <v>42387.77</v>
      </c>
      <c r="X566" s="1">
        <v>8.8058788999999997</v>
      </c>
      <c r="Y566">
        <f t="shared" si="79"/>
        <v>24.493864146394536</v>
      </c>
      <c r="Z566">
        <f t="shared" si="80"/>
        <v>457.04405352587094</v>
      </c>
    </row>
    <row r="567" spans="1:26" x14ac:dyDescent="0.25">
      <c r="A567" s="2">
        <v>40779</v>
      </c>
      <c r="B567" s="3">
        <v>0.57209490740740743</v>
      </c>
      <c r="C567" s="4">
        <f t="shared" si="73"/>
        <v>40779.572094907409</v>
      </c>
      <c r="D567" s="1">
        <v>19.085999999999999</v>
      </c>
      <c r="E567" s="1">
        <v>16.498000000000001</v>
      </c>
      <c r="F567" s="1">
        <f>[1]!pkas(D567)</f>
        <v>2208.7325135870747</v>
      </c>
      <c r="G567" s="1">
        <f>[1]!pkas(E567)</f>
        <v>1876.6483461549487</v>
      </c>
      <c r="H567" s="1">
        <f>G567-100000*(D567-E567)*0.000666</f>
        <v>1704.2875461549488</v>
      </c>
      <c r="I567" s="6">
        <f t="shared" si="74"/>
        <v>90.815498260334778</v>
      </c>
      <c r="J567" s="1">
        <v>19.146000000000001</v>
      </c>
      <c r="K567" s="1">
        <v>24.893999999999998</v>
      </c>
      <c r="L567" s="1">
        <v>19.836006990798069</v>
      </c>
      <c r="M567" s="1">
        <f t="shared" si="75"/>
        <v>19.836006990798069</v>
      </c>
      <c r="N567" s="1">
        <v>27.559139925635463</v>
      </c>
      <c r="O567" s="1">
        <f t="shared" si="76"/>
        <v>27.559139925635463</v>
      </c>
      <c r="P567" s="5">
        <f>116.965977835504*Y567^-0.147209514563201+-0.65107943206335*D567^0.893381693494807+1.56520244006074</f>
        <v>64.56337012350842</v>
      </c>
      <c r="Q567" s="5">
        <f t="shared" si="72"/>
        <v>37.435846544289667</v>
      </c>
      <c r="R567" s="1">
        <v>9.8389295000000008</v>
      </c>
      <c r="S567" s="1">
        <v>2.9210739000000001</v>
      </c>
      <c r="T567" s="1">
        <f t="shared" si="77"/>
        <v>63.525551192322361</v>
      </c>
      <c r="U567" s="1">
        <v>59855.387000000002</v>
      </c>
      <c r="V567" s="1">
        <f t="shared" si="78"/>
        <v>50.242139241325859</v>
      </c>
      <c r="W567" s="1">
        <v>41821.194000000003</v>
      </c>
      <c r="X567" s="1">
        <v>8.8772373000000009</v>
      </c>
      <c r="Y567">
        <f t="shared" si="79"/>
        <v>26.823750060785692</v>
      </c>
      <c r="Z567">
        <f t="shared" si="80"/>
        <v>463.77769571687463</v>
      </c>
    </row>
    <row r="568" spans="1:26" x14ac:dyDescent="0.25">
      <c r="A568" s="2">
        <v>40779</v>
      </c>
      <c r="B568" s="3">
        <v>0.57278935185185187</v>
      </c>
      <c r="C568" s="4">
        <f t="shared" si="73"/>
        <v>40779.572789351849</v>
      </c>
      <c r="D568" s="1">
        <v>19.27</v>
      </c>
      <c r="E568" s="1">
        <v>16.533000000000001</v>
      </c>
      <c r="F568" s="1">
        <f>[1]!pkas(D568)</f>
        <v>2234.1906568186942</v>
      </c>
      <c r="G568" s="1">
        <f>[1]!pkas(E568)</f>
        <v>1880.8292487962333</v>
      </c>
      <c r="H568" s="1">
        <f>G568-100000*(D568-E568)*0.000666</f>
        <v>1698.5450487962335</v>
      </c>
      <c r="I568" s="6">
        <f t="shared" si="74"/>
        <v>90.308306821756133</v>
      </c>
      <c r="J568" s="1">
        <v>19.125</v>
      </c>
      <c r="K568" s="1">
        <v>24.567</v>
      </c>
      <c r="L568" s="1">
        <v>20.147493724882793</v>
      </c>
      <c r="M568" s="1">
        <f t="shared" si="75"/>
        <v>20.147493724882793</v>
      </c>
      <c r="N568" s="1">
        <v>27.410616305055783</v>
      </c>
      <c r="O568" s="1">
        <f t="shared" si="76"/>
        <v>27.410616305055783</v>
      </c>
      <c r="P568" s="5">
        <f>116.965977835504*Y568^-0.147209514563201+-0.65107943206335*D568^0.893381693494807+1.56520244006074</f>
        <v>63.954856983791167</v>
      </c>
      <c r="Q568" s="5">
        <f t="shared" si="72"/>
        <v>37.239257618146475</v>
      </c>
      <c r="R568" s="1">
        <v>9.8483547999999992</v>
      </c>
      <c r="S568" s="1">
        <v>3.0589381000000002</v>
      </c>
      <c r="T568" s="1">
        <f t="shared" si="77"/>
        <v>62.599779556835969</v>
      </c>
      <c r="U568" s="1">
        <v>58974.55</v>
      </c>
      <c r="V568" s="1">
        <f t="shared" si="78"/>
        <v>50.997634716717101</v>
      </c>
      <c r="W568" s="1">
        <v>42103.224999999999</v>
      </c>
      <c r="X568" s="1">
        <v>8.9138579999999994</v>
      </c>
      <c r="Y568">
        <f t="shared" si="79"/>
        <v>28.204020934229405</v>
      </c>
      <c r="Z568">
        <f t="shared" si="80"/>
        <v>486.44968522170063</v>
      </c>
    </row>
    <row r="569" spans="1:26" x14ac:dyDescent="0.25">
      <c r="A569" s="2">
        <v>40779</v>
      </c>
      <c r="B569" s="3">
        <v>0.57348379629629631</v>
      </c>
      <c r="C569" s="4">
        <f t="shared" si="73"/>
        <v>40779.573483796295</v>
      </c>
      <c r="D569" s="1">
        <v>18.73</v>
      </c>
      <c r="E569" s="1">
        <v>16.376000000000001</v>
      </c>
      <c r="F569" s="1">
        <f>[1]!pkas(D569)</f>
        <v>2160.1972279122842</v>
      </c>
      <c r="G569" s="1">
        <f>[1]!pkas(E569)</f>
        <v>1862.1386108226557</v>
      </c>
      <c r="H569" s="1">
        <f>G569-100000*(D569-E569)*0.000666</f>
        <v>1705.3622108226557</v>
      </c>
      <c r="I569" s="6">
        <f t="shared" si="74"/>
        <v>91.580841560943767</v>
      </c>
      <c r="J569" s="1">
        <v>19.173999999999999</v>
      </c>
      <c r="K569" s="1">
        <v>24.683</v>
      </c>
      <c r="L569" s="1">
        <v>19.919219501441034</v>
      </c>
      <c r="M569" s="1">
        <f t="shared" si="75"/>
        <v>19.919219501441034</v>
      </c>
      <c r="N569" s="1">
        <v>27.163460466468848</v>
      </c>
      <c r="O569" s="1">
        <f t="shared" si="76"/>
        <v>27.163460466468848</v>
      </c>
      <c r="P569" s="5">
        <f>116.965977835504*Y569^-0.147209514563201+-0.65107943206335*D569^0.893381693494807+1.56520244006074</f>
        <v>63.353894447187685</v>
      </c>
      <c r="Q569" s="5">
        <f t="shared" si="72"/>
        <v>37.198089312177075</v>
      </c>
      <c r="R569" s="1">
        <v>9.8552063000000008</v>
      </c>
      <c r="S569" s="1">
        <v>3.2075862000000002</v>
      </c>
      <c r="T569" s="1">
        <f t="shared" si="77"/>
        <v>63.276709580588573</v>
      </c>
      <c r="U569" s="1">
        <v>59618.610999999997</v>
      </c>
      <c r="V569" s="1">
        <f t="shared" si="78"/>
        <v>50.728148478014177</v>
      </c>
      <c r="W569" s="1">
        <v>42577.398000000001</v>
      </c>
      <c r="X569" s="1">
        <v>8.9237088</v>
      </c>
      <c r="Y569">
        <f t="shared" si="79"/>
        <v>30.532054687075714</v>
      </c>
      <c r="Z569">
        <f t="shared" si="80"/>
        <v>485.97363383257743</v>
      </c>
    </row>
    <row r="570" spans="1:26" x14ac:dyDescent="0.25">
      <c r="A570" s="2">
        <v>40779</v>
      </c>
      <c r="B570" s="3">
        <v>0.57417824074074075</v>
      </c>
      <c r="C570" s="4">
        <f t="shared" si="73"/>
        <v>40779.574178240742</v>
      </c>
      <c r="D570" s="1">
        <v>18.815999999999999</v>
      </c>
      <c r="E570" s="1">
        <v>16.402999999999999</v>
      </c>
      <c r="F570" s="1">
        <f>[1]!pkas(D570)</f>
        <v>2171.835602921502</v>
      </c>
      <c r="G570" s="1">
        <f>[1]!pkas(E570)</f>
        <v>1865.3412693385744</v>
      </c>
      <c r="H570" s="1">
        <f>G570-100000*(D570-E570)*0.000666</f>
        <v>1704.6354693385745</v>
      </c>
      <c r="I570" s="6">
        <f t="shared" si="74"/>
        <v>91.384643515822489</v>
      </c>
      <c r="J570" s="1">
        <v>19.170000000000002</v>
      </c>
      <c r="K570" s="1">
        <v>23.762</v>
      </c>
      <c r="L570" s="1">
        <v>19.946089836886756</v>
      </c>
      <c r="M570" s="1">
        <f t="shared" si="75"/>
        <v>19.946089836886756</v>
      </c>
      <c r="N570" s="1">
        <v>26.928945407827086</v>
      </c>
      <c r="O570" s="1">
        <f t="shared" si="76"/>
        <v>26.928945407827086</v>
      </c>
      <c r="P570" s="5">
        <f>116.965977835504*Y570^-0.147209514563201+-0.65107943206335*D570^0.893381693494807+1.56520244006074</f>
        <v>63.742520001922955</v>
      </c>
      <c r="Q570" s="5">
        <f t="shared" si="72"/>
        <v>37.80186306088882</v>
      </c>
      <c r="R570" s="1">
        <v>9.8382302999999993</v>
      </c>
      <c r="S570" s="1">
        <v>3.1174255</v>
      </c>
      <c r="T570" s="1">
        <f t="shared" si="77"/>
        <v>63.196594054609832</v>
      </c>
      <c r="U570" s="1">
        <v>59542.381999999998</v>
      </c>
      <c r="V570" s="1">
        <f t="shared" si="78"/>
        <v>52.913668164303814</v>
      </c>
      <c r="W570" s="1">
        <v>43032.99</v>
      </c>
      <c r="X570" s="1">
        <v>8.8439402000000005</v>
      </c>
      <c r="Y570">
        <f t="shared" si="79"/>
        <v>29.313553909345657</v>
      </c>
      <c r="Z570">
        <f t="shared" si="80"/>
        <v>470.65269684144215</v>
      </c>
    </row>
    <row r="571" spans="1:26" x14ac:dyDescent="0.25">
      <c r="A571" s="2">
        <v>40779</v>
      </c>
      <c r="B571" s="3">
        <v>0.57487268518518519</v>
      </c>
      <c r="C571" s="4">
        <f t="shared" si="73"/>
        <v>40779.574872685182</v>
      </c>
      <c r="D571" s="1">
        <v>18.821000000000002</v>
      </c>
      <c r="E571" s="1">
        <v>16.216999999999999</v>
      </c>
      <c r="F571" s="1">
        <f>[1]!pkas(D571)</f>
        <v>2172.5139395353631</v>
      </c>
      <c r="G571" s="1">
        <f>[1]!pkas(E571)</f>
        <v>1843.376222449951</v>
      </c>
      <c r="H571" s="1">
        <f>G571-100000*(D571-E571)*0.000666</f>
        <v>1669.9498224499507</v>
      </c>
      <c r="I571" s="6">
        <f t="shared" si="74"/>
        <v>90.591915101871777</v>
      </c>
      <c r="J571" s="1">
        <v>19.146000000000001</v>
      </c>
      <c r="K571" s="1">
        <v>24.032</v>
      </c>
      <c r="L571" s="1">
        <v>19.795846391357031</v>
      </c>
      <c r="M571" s="1">
        <f t="shared" si="75"/>
        <v>19.795846391357031</v>
      </c>
      <c r="N571" s="1">
        <v>26.231614445542505</v>
      </c>
      <c r="O571" s="1">
        <f t="shared" si="76"/>
        <v>26.231614445542505</v>
      </c>
      <c r="P571" s="5">
        <f>116.965977835504*Y571^-0.147209514563201+-0.65107943206335*D571^0.893381693494807+1.56520244006074</f>
        <v>63.47882026532119</v>
      </c>
      <c r="Q571" s="5">
        <f t="shared" si="72"/>
        <v>38.2406879556018</v>
      </c>
      <c r="R571" s="1">
        <v>9.8512571999999992</v>
      </c>
      <c r="S571" s="1">
        <v>3.1599289000000002</v>
      </c>
      <c r="T571" s="1">
        <f t="shared" si="77"/>
        <v>63.646049514073745</v>
      </c>
      <c r="U571" s="1">
        <v>59970.046000000002</v>
      </c>
      <c r="V571" s="1">
        <f t="shared" si="78"/>
        <v>52.261967554038478</v>
      </c>
      <c r="W571" s="1">
        <v>44421.072</v>
      </c>
      <c r="X571" s="1">
        <v>8.7947264999999994</v>
      </c>
      <c r="Y571">
        <f t="shared" si="79"/>
        <v>30.056362834618746</v>
      </c>
      <c r="Z571">
        <f t="shared" si="80"/>
        <v>435.03677743547109</v>
      </c>
    </row>
    <row r="572" spans="1:26" x14ac:dyDescent="0.25">
      <c r="A572" s="2">
        <v>40779</v>
      </c>
      <c r="B572" s="3">
        <v>0.57556712962962964</v>
      </c>
      <c r="C572" s="4">
        <f t="shared" si="73"/>
        <v>40779.575567129628</v>
      </c>
      <c r="D572" s="1">
        <v>18.576000000000001</v>
      </c>
      <c r="E572" s="1">
        <v>16.277000000000001</v>
      </c>
      <c r="F572" s="1">
        <f>[1]!pkas(D572)</f>
        <v>2139.4929276277626</v>
      </c>
      <c r="G572" s="1">
        <f>[1]!pkas(E572)</f>
        <v>1850.436782477117</v>
      </c>
      <c r="H572" s="1">
        <f>G572-100000*(D572-E572)*0.000666</f>
        <v>1697.3233824771171</v>
      </c>
      <c r="I572" s="6">
        <f t="shared" si="74"/>
        <v>91.725553585514433</v>
      </c>
      <c r="J572" s="1">
        <v>19.16</v>
      </c>
      <c r="K572" s="1">
        <v>23.797999999999998</v>
      </c>
      <c r="L572" s="1">
        <v>19.860211809952716</v>
      </c>
      <c r="M572" s="1">
        <f t="shared" si="75"/>
        <v>19.860211809952716</v>
      </c>
      <c r="N572" s="1">
        <v>26.170692093326238</v>
      </c>
      <c r="O572" s="1">
        <f t="shared" si="76"/>
        <v>26.170692093326238</v>
      </c>
      <c r="P572" s="5">
        <f>116.965977835504*Y572^-0.147209514563201+-0.65107943206335*D572^0.893381693494807+1.56520244006074</f>
        <v>64.160248711930024</v>
      </c>
      <c r="Q572" s="5">
        <f t="shared" si="72"/>
        <v>38.619371915829973</v>
      </c>
      <c r="R572" s="1">
        <v>9.8451176</v>
      </c>
      <c r="S572" s="1">
        <v>3.0473582000000001</v>
      </c>
      <c r="T572" s="1">
        <f t="shared" si="77"/>
        <v>63.453052906897014</v>
      </c>
      <c r="U572" s="1">
        <v>59786.402999999998</v>
      </c>
      <c r="V572" s="1">
        <f t="shared" si="78"/>
        <v>52.826238623458622</v>
      </c>
      <c r="W572" s="1">
        <v>44544.760999999999</v>
      </c>
      <c r="X572" s="1">
        <v>8.7405630999999993</v>
      </c>
      <c r="Y572">
        <f t="shared" si="79"/>
        <v>28.445281704272489</v>
      </c>
      <c r="Z572">
        <f t="shared" si="80"/>
        <v>418.02470772062122</v>
      </c>
    </row>
    <row r="573" spans="1:26" x14ac:dyDescent="0.25">
      <c r="A573" s="2">
        <v>40779</v>
      </c>
      <c r="B573" s="3">
        <v>0.57626157407407408</v>
      </c>
      <c r="C573" s="4">
        <f t="shared" si="73"/>
        <v>40779.576261574075</v>
      </c>
      <c r="D573" s="1">
        <v>18.818000000000001</v>
      </c>
      <c r="E573" s="1">
        <v>16.472000000000001</v>
      </c>
      <c r="F573" s="1">
        <f>[1]!pkas(D573)</f>
        <v>2172.1069152919104</v>
      </c>
      <c r="G573" s="1">
        <f>[1]!pkas(E573)</f>
        <v>1873.5478150132928</v>
      </c>
      <c r="H573" s="1">
        <f>G573-100000*(D573-E573)*0.000666</f>
        <v>1717.3042150132928</v>
      </c>
      <c r="I573" s="6">
        <f t="shared" si="74"/>
        <v>91.660549106461346</v>
      </c>
      <c r="J573" s="1">
        <v>19.154</v>
      </c>
      <c r="K573" s="1">
        <v>23.274000000000001</v>
      </c>
      <c r="L573" s="1">
        <v>19.949016154868787</v>
      </c>
      <c r="M573" s="1">
        <f t="shared" si="75"/>
        <v>19.949016154868787</v>
      </c>
      <c r="N573" s="1">
        <v>25.923015949038074</v>
      </c>
      <c r="O573" s="1">
        <f t="shared" si="76"/>
        <v>25.923015949038074</v>
      </c>
      <c r="P573" s="5">
        <f>116.965977835504*Y573^-0.147209514563201+-0.65107943206335*D573^0.893381693494807+1.56520244006074</f>
        <v>64.821137166810246</v>
      </c>
      <c r="Q573" s="5">
        <f t="shared" si="72"/>
        <v>38.565130134699636</v>
      </c>
      <c r="R573" s="1">
        <v>9.8458758</v>
      </c>
      <c r="S573" s="1">
        <v>2.9062798999999999</v>
      </c>
      <c r="T573" s="1">
        <f t="shared" si="77"/>
        <v>63.187876074584523</v>
      </c>
      <c r="U573" s="1">
        <v>59534.087</v>
      </c>
      <c r="V573" s="1">
        <f t="shared" si="78"/>
        <v>54.115343090277847</v>
      </c>
      <c r="W573" s="1">
        <v>45051.692999999999</v>
      </c>
      <c r="X573" s="1">
        <v>8.7552728999999996</v>
      </c>
      <c r="Y573">
        <f t="shared" si="79"/>
        <v>26.462874323742085</v>
      </c>
      <c r="Z573">
        <f t="shared" si="80"/>
        <v>434.433648427408</v>
      </c>
    </row>
    <row r="574" spans="1:26" x14ac:dyDescent="0.25">
      <c r="A574" s="2">
        <v>40779</v>
      </c>
      <c r="B574" s="3">
        <v>0.57695601851851852</v>
      </c>
      <c r="C574" s="4">
        <f t="shared" si="73"/>
        <v>40779.576956018522</v>
      </c>
      <c r="D574" s="1">
        <v>19.13</v>
      </c>
      <c r="E574" s="1">
        <v>16.263999999999999</v>
      </c>
      <c r="F574" s="1">
        <f>[1]!pkas(D574)</f>
        <v>2214.7970947254917</v>
      </c>
      <c r="G574" s="1">
        <f>[1]!pkas(E574)</f>
        <v>1848.9049833317736</v>
      </c>
      <c r="H574" s="1">
        <f>G574-100000*(D574-E574)*0.000666</f>
        <v>1658.0293833317737</v>
      </c>
      <c r="I574" s="6">
        <f t="shared" si="74"/>
        <v>89.676289386378457</v>
      </c>
      <c r="J574" s="1">
        <v>19.140999999999998</v>
      </c>
      <c r="K574" s="1">
        <v>23.962</v>
      </c>
      <c r="L574" s="1">
        <v>20.053779582223456</v>
      </c>
      <c r="M574" s="1">
        <f t="shared" si="75"/>
        <v>20.053779582223456</v>
      </c>
      <c r="N574" s="1">
        <v>25.893271575407482</v>
      </c>
      <c r="O574" s="1">
        <f t="shared" si="76"/>
        <v>25.893271575407482</v>
      </c>
      <c r="P574" s="5">
        <f>116.965977835504*Y574^-0.147209514563201+-0.65107943206335*D574^0.893381693494807+1.56520244006074</f>
        <v>63.514775250538541</v>
      </c>
      <c r="Q574" s="5">
        <f t="shared" si="72"/>
        <v>38.729495137876263</v>
      </c>
      <c r="R574" s="1">
        <v>9.8604929000000006</v>
      </c>
      <c r="S574" s="1">
        <v>3.1546211999999998</v>
      </c>
      <c r="T574" s="1">
        <f t="shared" si="77"/>
        <v>62.876673704749443</v>
      </c>
      <c r="U574" s="1">
        <v>59237.991000000002</v>
      </c>
      <c r="V574" s="1">
        <f t="shared" si="78"/>
        <v>52.430038840220931</v>
      </c>
      <c r="W574" s="1">
        <v>45113.016000000003</v>
      </c>
      <c r="X574" s="1">
        <v>8.7368287999999996</v>
      </c>
      <c r="Y574">
        <f t="shared" si="79"/>
        <v>29.578867107535778</v>
      </c>
      <c r="Z574">
        <f t="shared" si="80"/>
        <v>407.65943605776886</v>
      </c>
    </row>
    <row r="575" spans="1:26" x14ac:dyDescent="0.25">
      <c r="A575" s="2">
        <v>40779</v>
      </c>
      <c r="B575" s="3">
        <v>0.57765046296296296</v>
      </c>
      <c r="C575" s="4">
        <f t="shared" si="73"/>
        <v>40779.577650462961</v>
      </c>
      <c r="D575" s="1">
        <v>18.981999999999999</v>
      </c>
      <c r="E575" s="1">
        <v>16.395</v>
      </c>
      <c r="F575" s="1">
        <f>[1]!pkas(D575)</f>
        <v>2194.4558511657751</v>
      </c>
      <c r="G575" s="1">
        <f>[1]!pkas(E575)</f>
        <v>1864.3918298631277</v>
      </c>
      <c r="H575" s="1">
        <f>G575-100000*(D575-E575)*0.000666</f>
        <v>1692.0976298631276</v>
      </c>
      <c r="I575" s="6">
        <f t="shared" si="74"/>
        <v>90.758691534673332</v>
      </c>
      <c r="J575" s="1">
        <v>19.277000000000001</v>
      </c>
      <c r="K575" s="1">
        <v>24.625</v>
      </c>
      <c r="L575" s="1">
        <v>19.879873454012113</v>
      </c>
      <c r="M575" s="1">
        <f t="shared" si="75"/>
        <v>19.879873454012113</v>
      </c>
      <c r="N575" s="1">
        <v>26.3777781334515</v>
      </c>
      <c r="O575" s="1">
        <f t="shared" si="76"/>
        <v>26.3777781334515</v>
      </c>
      <c r="P575" s="5">
        <f>116.965977835504*Y575^-0.147209514563201+-0.65107943206335*D575^0.893381693494807+1.56520244006074</f>
        <v>63.329238880243501</v>
      </c>
      <c r="Q575" s="5">
        <f t="shared" si="72"/>
        <v>38.589005159037754</v>
      </c>
      <c r="R575" s="1">
        <v>9.8663481999999991</v>
      </c>
      <c r="S575" s="1">
        <v>3.1900688000000001</v>
      </c>
      <c r="T575" s="1">
        <f t="shared" si="77"/>
        <v>63.394232049837072</v>
      </c>
      <c r="U575" s="1">
        <v>59730.434000000001</v>
      </c>
      <c r="V575" s="1">
        <f t="shared" si="78"/>
        <v>50.862686875146423</v>
      </c>
      <c r="W575" s="1">
        <v>44125.921999999999</v>
      </c>
      <c r="X575" s="1">
        <v>8.7534510000000001</v>
      </c>
      <c r="Y575">
        <f t="shared" si="79"/>
        <v>30.291117199520642</v>
      </c>
      <c r="Z575">
        <f t="shared" si="80"/>
        <v>400.0585474470937</v>
      </c>
    </row>
    <row r="576" spans="1:26" x14ac:dyDescent="0.25">
      <c r="A576" s="2">
        <v>40779</v>
      </c>
      <c r="B576" s="3">
        <v>0.5783449074074074</v>
      </c>
      <c r="C576" s="4">
        <f t="shared" si="73"/>
        <v>40779.578344907408</v>
      </c>
      <c r="D576" s="1">
        <v>19.448</v>
      </c>
      <c r="E576" s="1">
        <v>16.797000000000001</v>
      </c>
      <c r="F576" s="1">
        <f>[1]!pkas(D576)</f>
        <v>2259.0628911452313</v>
      </c>
      <c r="G576" s="1">
        <f>[1]!pkas(E576)</f>
        <v>1912.6294531674389</v>
      </c>
      <c r="H576" s="1">
        <f>G576-100000*(D576-E576)*0.000666</f>
        <v>1736.072853167439</v>
      </c>
      <c r="I576" s="6">
        <f t="shared" si="74"/>
        <v>90.768907186511711</v>
      </c>
      <c r="J576" s="1">
        <v>19.523</v>
      </c>
      <c r="K576" s="1">
        <v>25.587</v>
      </c>
      <c r="L576" s="1">
        <v>20.136113331183083</v>
      </c>
      <c r="M576" s="1">
        <f t="shared" si="75"/>
        <v>20.136113331183083</v>
      </c>
      <c r="N576" s="1">
        <v>26.991039533046148</v>
      </c>
      <c r="O576" s="1">
        <f t="shared" si="76"/>
        <v>26.991039533046148</v>
      </c>
      <c r="P576" s="5">
        <f>116.965977835504*Y576^-0.147209514563201+-0.65107943206335*D576^0.893381693494807+1.56520244006074</f>
        <v>63.983606264414995</v>
      </c>
      <c r="Q576" s="5">
        <f t="shared" si="72"/>
        <v>37.399615454651816</v>
      </c>
      <c r="R576" s="1">
        <v>9.8409136000000004</v>
      </c>
      <c r="S576" s="1">
        <v>3.0346997999999998</v>
      </c>
      <c r="T576" s="1">
        <f t="shared" si="77"/>
        <v>62.633330259237283</v>
      </c>
      <c r="U576" s="1">
        <v>59006.47</v>
      </c>
      <c r="V576" s="1">
        <f t="shared" si="78"/>
        <v>48.683089516343358</v>
      </c>
      <c r="W576" s="1">
        <v>42911.817999999999</v>
      </c>
      <c r="X576" s="1">
        <v>8.8754153999999996</v>
      </c>
      <c r="Y576">
        <f t="shared" si="79"/>
        <v>27.926444921703947</v>
      </c>
      <c r="Z576">
        <f t="shared" si="80"/>
        <v>447.52299114895504</v>
      </c>
    </row>
    <row r="577" spans="1:26" x14ac:dyDescent="0.25">
      <c r="A577" s="2">
        <v>40779</v>
      </c>
      <c r="B577" s="3">
        <v>0.57903935185185185</v>
      </c>
      <c r="C577" s="4">
        <f t="shared" si="73"/>
        <v>40779.579039351855</v>
      </c>
      <c r="D577" s="1">
        <v>19.416</v>
      </c>
      <c r="E577" s="1">
        <v>16.689</v>
      </c>
      <c r="F577" s="1">
        <f>[1]!pkas(D577)</f>
        <v>2254.5736787605592</v>
      </c>
      <c r="G577" s="1">
        <f>[1]!pkas(E577)</f>
        <v>1899.5637067713155</v>
      </c>
      <c r="H577" s="1">
        <f>G577-100000*(D577-E577)*0.000666</f>
        <v>1717.9455067713154</v>
      </c>
      <c r="I577" s="6">
        <f t="shared" si="74"/>
        <v>90.438951883919898</v>
      </c>
      <c r="J577" s="1">
        <v>19.510000000000002</v>
      </c>
      <c r="K577" s="1">
        <v>27.152000000000001</v>
      </c>
      <c r="L577" s="1">
        <v>20.073125648670612</v>
      </c>
      <c r="M577" s="1">
        <f t="shared" si="75"/>
        <v>20.073125648670612</v>
      </c>
      <c r="N577" s="1">
        <v>28.068600968542626</v>
      </c>
      <c r="O577" s="1">
        <f t="shared" si="76"/>
        <v>28.068600968542626</v>
      </c>
      <c r="P577" s="5">
        <f>116.965977835504*Y577^-0.147209514563201+-0.65107943206335*D577^0.893381693494807+1.56520244006074</f>
        <v>63.184019292124589</v>
      </c>
      <c r="Q577" s="5">
        <f t="shared" si="72"/>
        <v>36.645206735591593</v>
      </c>
      <c r="R577" s="1">
        <v>9.8809822</v>
      </c>
      <c r="S577" s="1">
        <v>3.2064151000000001</v>
      </c>
      <c r="T577" s="1">
        <f t="shared" si="77"/>
        <v>62.819397848021389</v>
      </c>
      <c r="U577" s="1">
        <v>59183.497000000003</v>
      </c>
      <c r="V577" s="1">
        <f t="shared" si="78"/>
        <v>45.362243216082454</v>
      </c>
      <c r="W577" s="1">
        <v>40870.114999999998</v>
      </c>
      <c r="X577" s="1">
        <v>8.9847383999999995</v>
      </c>
      <c r="Y577">
        <f t="shared" si="79"/>
        <v>30.177996986921194</v>
      </c>
      <c r="Z577">
        <f t="shared" si="80"/>
        <v>454.75113862285605</v>
      </c>
    </row>
    <row r="578" spans="1:26" x14ac:dyDescent="0.25">
      <c r="A578" s="2">
        <v>40779</v>
      </c>
      <c r="B578" s="3">
        <v>0.57973379629629629</v>
      </c>
      <c r="C578" s="4">
        <f t="shared" si="73"/>
        <v>40779.579733796294</v>
      </c>
      <c r="D578" s="1">
        <v>19.373999999999999</v>
      </c>
      <c r="E578" s="1">
        <v>16.59</v>
      </c>
      <c r="F578" s="1">
        <f>[1]!pkas(D578)</f>
        <v>2248.693447343891</v>
      </c>
      <c r="G578" s="1">
        <f>[1]!pkas(E578)</f>
        <v>1887.6556453451292</v>
      </c>
      <c r="H578" s="1">
        <f>G578-100000*(D578-E578)*0.000666</f>
        <v>1702.2412453451293</v>
      </c>
      <c r="I578" s="6">
        <f t="shared" si="74"/>
        <v>90.177530501539138</v>
      </c>
      <c r="J578" s="1">
        <v>19.353000000000002</v>
      </c>
      <c r="K578" s="1">
        <v>27.196000000000002</v>
      </c>
      <c r="L578" s="1">
        <v>20.196313842988729</v>
      </c>
      <c r="M578" s="1">
        <f t="shared" si="75"/>
        <v>20.196313842988729</v>
      </c>
      <c r="N578" s="1">
        <v>28.627363055504929</v>
      </c>
      <c r="O578" s="1">
        <f t="shared" si="76"/>
        <v>28.627363055504929</v>
      </c>
      <c r="P578" s="5">
        <f>116.965977835504*Y578^-0.147209514563201+-0.65107943206335*D578^0.893381693494807+1.56520244006074</f>
        <v>64.458243539586121</v>
      </c>
      <c r="Q578" s="5">
        <f t="shared" ref="Q578:Q641" si="81">116.965977835504*Z578^-0.147209514563201+-0.65107943206335*K578^0.893381693494807+1.56520244006074</f>
        <v>35.904256969884649</v>
      </c>
      <c r="R578" s="1">
        <v>9.8880610999999998</v>
      </c>
      <c r="S578" s="1">
        <v>2.9674779999999998</v>
      </c>
      <c r="T578" s="1">
        <f t="shared" si="77"/>
        <v>62.456085521956794</v>
      </c>
      <c r="U578" s="1">
        <v>58837.841999999997</v>
      </c>
      <c r="V578" s="1">
        <f t="shared" si="78"/>
        <v>45.272708143134579</v>
      </c>
      <c r="W578" s="1">
        <v>39855.410000000003</v>
      </c>
      <c r="X578" s="1">
        <v>9.0740523</v>
      </c>
      <c r="Y578">
        <f t="shared" si="79"/>
        <v>26.780555492863783</v>
      </c>
      <c r="Z578">
        <f t="shared" si="80"/>
        <v>504.67135177585197</v>
      </c>
    </row>
    <row r="579" spans="1:26" x14ac:dyDescent="0.25">
      <c r="A579" s="2">
        <v>40779</v>
      </c>
      <c r="B579" s="3">
        <v>0.58042824074074073</v>
      </c>
      <c r="C579" s="4">
        <f t="shared" ref="C579:C642" si="82">A579+B579</f>
        <v>40779.580428240741</v>
      </c>
      <c r="D579" s="1">
        <v>19.471</v>
      </c>
      <c r="E579" s="1">
        <v>16.542000000000002</v>
      </c>
      <c r="F579" s="1">
        <f>[1]!pkas(D579)</f>
        <v>2262.2943468653102</v>
      </c>
      <c r="G579" s="1">
        <f>[1]!pkas(E579)</f>
        <v>1881.9056584021057</v>
      </c>
      <c r="H579" s="1">
        <f>G579-100000*(D579-E579)*0.000666</f>
        <v>1686.8342584021059</v>
      </c>
      <c r="I579" s="6">
        <f t="shared" ref="I579:I642" si="83">H579/G579*100</f>
        <v>89.634368804351666</v>
      </c>
      <c r="J579" s="1">
        <v>19.387</v>
      </c>
      <c r="K579" s="1">
        <v>25.675000000000001</v>
      </c>
      <c r="L579" s="1">
        <v>20.244324488981533</v>
      </c>
      <c r="M579" s="1">
        <f t="shared" ref="M579:M642" si="84">1/(1/298.15+1/4090*LN(U579/47000))-273.15</f>
        <v>20.244324488981533</v>
      </c>
      <c r="N579" s="1">
        <v>28.714436115346814</v>
      </c>
      <c r="O579" s="1">
        <f t="shared" ref="O579:O642" si="85">1/(1/298.15+1/4090*LN(W579/47000))-273.15</f>
        <v>28.714436115346814</v>
      </c>
      <c r="P579" s="5">
        <f>116.965977835504*Y579^-0.147209514563201+-0.65107943206335*D579^0.893381693494807+1.56520244006074</f>
        <v>62.736426548120363</v>
      </c>
      <c r="Q579" s="5">
        <f t="shared" si="81"/>
        <v>35.965329909572063</v>
      </c>
      <c r="R579" s="1">
        <v>9.8943861000000002</v>
      </c>
      <c r="S579" s="1">
        <v>3.3176546999999998</v>
      </c>
      <c r="T579" s="1">
        <f t="shared" ref="T579:T642" si="86">50*EXP(4050/(273.15+M579)-4050/298.15)</f>
        <v>62.315142202039951</v>
      </c>
      <c r="U579" s="1">
        <v>58703.754000000001</v>
      </c>
      <c r="V579" s="1">
        <f t="shared" ref="V579:V642" si="87">50*EXP(4050/(273.15+K579)-4050/298.15)</f>
        <v>48.489115643143123</v>
      </c>
      <c r="W579" s="1">
        <v>39699.904000000002</v>
      </c>
      <c r="X579" s="1">
        <v>9.0899541999999993</v>
      </c>
      <c r="Y579">
        <f t="shared" ref="Y579:Y642" si="88">T579*R579/(R579-S579)-T579</f>
        <v>31.435087102350906</v>
      </c>
      <c r="Z579">
        <f t="shared" ref="Z579:Z642" si="89">V579*R579/(R579-X579)-V579</f>
        <v>547.91939553201962</v>
      </c>
    </row>
    <row r="580" spans="1:26" x14ac:dyDescent="0.25">
      <c r="A580" s="2">
        <v>40779</v>
      </c>
      <c r="B580" s="3">
        <v>0.58112268518518517</v>
      </c>
      <c r="C580" s="4">
        <f t="shared" si="82"/>
        <v>40779.581122685187</v>
      </c>
      <c r="D580" s="1">
        <v>19.300999999999998</v>
      </c>
      <c r="E580" s="1">
        <v>16.456</v>
      </c>
      <c r="F580" s="1">
        <f>[1]!pkas(D580)</f>
        <v>2238.5050073930629</v>
      </c>
      <c r="G580" s="1">
        <f>[1]!pkas(E580)</f>
        <v>1871.6420312574621</v>
      </c>
      <c r="H580" s="1">
        <f>G580-100000*(D580-E580)*0.000666</f>
        <v>1682.1650312574623</v>
      </c>
      <c r="I580" s="6">
        <f t="shared" si="83"/>
        <v>89.87642952895753</v>
      </c>
      <c r="J580" s="1">
        <v>19.581</v>
      </c>
      <c r="K580" s="1">
        <v>21.472999999999999</v>
      </c>
      <c r="L580" s="1">
        <v>20.311490962033361</v>
      </c>
      <c r="M580" s="1">
        <f t="shared" si="84"/>
        <v>20.311490962033361</v>
      </c>
      <c r="N580" s="1">
        <v>26.538749464639579</v>
      </c>
      <c r="O580" s="1">
        <f t="shared" si="85"/>
        <v>26.538749464639579</v>
      </c>
      <c r="P580" s="5">
        <f>116.965977835504*Y580^-0.147209514563201+-0.65107943206335*D580^0.893381693494807+1.56520244006074</f>
        <v>60.153851408675074</v>
      </c>
      <c r="Q580" s="5">
        <f t="shared" si="81"/>
        <v>35.727328513041194</v>
      </c>
      <c r="R580" s="1">
        <v>9.8658680000000007</v>
      </c>
      <c r="S580" s="1">
        <v>3.9118761000000002</v>
      </c>
      <c r="T580" s="1">
        <f t="shared" si="86"/>
        <v>62.118574366858127</v>
      </c>
      <c r="U580" s="1">
        <v>58516.752</v>
      </c>
      <c r="V580" s="1">
        <f t="shared" si="87"/>
        <v>58.829146048510324</v>
      </c>
      <c r="W580" s="1">
        <v>43803.468999999997</v>
      </c>
      <c r="X580" s="1">
        <v>9.1375250999999995</v>
      </c>
      <c r="Y580">
        <f t="shared" si="88"/>
        <v>40.812982367642277</v>
      </c>
      <c r="Z580">
        <f t="shared" si="89"/>
        <v>738.04906813786192</v>
      </c>
    </row>
    <row r="581" spans="1:26" x14ac:dyDescent="0.25">
      <c r="A581" s="2">
        <v>40779</v>
      </c>
      <c r="B581" s="3">
        <v>0.58181712962962961</v>
      </c>
      <c r="C581" s="4">
        <f t="shared" si="82"/>
        <v>40779.581817129627</v>
      </c>
      <c r="D581" s="1">
        <v>19.689</v>
      </c>
      <c r="E581" s="1">
        <v>16.542000000000002</v>
      </c>
      <c r="F581" s="1">
        <f>[1]!pkas(D581)</f>
        <v>2293.1245497904915</v>
      </c>
      <c r="G581" s="1">
        <f>[1]!pkas(E581)</f>
        <v>1881.9056584021057</v>
      </c>
      <c r="H581" s="1">
        <f>G581-100000*(D581-E581)*0.000666</f>
        <v>1672.3154584021058</v>
      </c>
      <c r="I581" s="6">
        <f t="shared" si="83"/>
        <v>88.862874232603176</v>
      </c>
      <c r="J581" s="1">
        <v>20.63</v>
      </c>
      <c r="K581" s="1">
        <v>22.622</v>
      </c>
      <c r="L581" s="1">
        <v>20.403909747824571</v>
      </c>
      <c r="M581" s="1">
        <f t="shared" si="84"/>
        <v>20.403909747824571</v>
      </c>
      <c r="N581" s="1">
        <v>26.71478467363039</v>
      </c>
      <c r="O581" s="1">
        <f t="shared" si="85"/>
        <v>26.71478467363039</v>
      </c>
      <c r="P581" s="5">
        <f>116.965977835504*Y581^-0.147209514563201+-0.65107943206335*D581^0.893381693494807+1.56520244006074</f>
        <v>59.616665569345521</v>
      </c>
      <c r="Q581" s="5">
        <f t="shared" si="81"/>
        <v>35.816842754869114</v>
      </c>
      <c r="R581" s="1">
        <v>9.8682985999999993</v>
      </c>
      <c r="S581" s="1">
        <v>4.0120095999999998</v>
      </c>
      <c r="T581" s="1">
        <f t="shared" si="86"/>
        <v>61.849263027896953</v>
      </c>
      <c r="U581" s="1">
        <v>58260.555999999997</v>
      </c>
      <c r="V581" s="1">
        <f t="shared" si="87"/>
        <v>55.770004584214703</v>
      </c>
      <c r="W581" s="1">
        <v>43453.928999999996</v>
      </c>
      <c r="X581" s="1">
        <v>9.1167978999999999</v>
      </c>
      <c r="Y581">
        <f t="shared" si="88"/>
        <v>42.37151496807067</v>
      </c>
      <c r="Z581">
        <f t="shared" si="89"/>
        <v>676.57137335515381</v>
      </c>
    </row>
    <row r="582" spans="1:26" x14ac:dyDescent="0.25">
      <c r="A582" s="2">
        <v>40779</v>
      </c>
      <c r="B582" s="3">
        <v>0.58251157407407406</v>
      </c>
      <c r="C582" s="4">
        <f t="shared" si="82"/>
        <v>40779.582511574074</v>
      </c>
      <c r="D582" s="1">
        <v>19.402999999999999</v>
      </c>
      <c r="E582" s="1">
        <v>16.474</v>
      </c>
      <c r="F582" s="1">
        <f>[1]!pkas(D582)</f>
        <v>2252.7521695291066</v>
      </c>
      <c r="G582" s="1">
        <f>[1]!pkas(E582)</f>
        <v>1873.786157691399</v>
      </c>
      <c r="H582" s="1">
        <f>G582-100000*(D582-E582)*0.000666</f>
        <v>1678.7147576913992</v>
      </c>
      <c r="I582" s="6">
        <f t="shared" si="83"/>
        <v>89.589452392991433</v>
      </c>
      <c r="J582" s="1">
        <v>21.297000000000001</v>
      </c>
      <c r="K582" s="1">
        <v>21.917000000000002</v>
      </c>
      <c r="L582" s="1">
        <v>20.272692417955682</v>
      </c>
      <c r="M582" s="1">
        <f t="shared" si="84"/>
        <v>20.272692417955682</v>
      </c>
      <c r="N582" s="1">
        <v>26.021537341561555</v>
      </c>
      <c r="O582" s="1">
        <f t="shared" si="85"/>
        <v>26.021537341561555</v>
      </c>
      <c r="P582" s="5">
        <f>116.965977835504*Y582^-0.147209514563201+-0.65107943206335*D582^0.893381693494807+1.56520244006074</f>
        <v>59.955916319275204</v>
      </c>
      <c r="Q582" s="5">
        <f t="shared" si="81"/>
        <v>35.910515687521958</v>
      </c>
      <c r="R582" s="1">
        <v>9.8587805999999993</v>
      </c>
      <c r="S582" s="1">
        <v>3.9414326000000002</v>
      </c>
      <c r="T582" s="1">
        <f t="shared" si="86"/>
        <v>62.232034538089579</v>
      </c>
      <c r="U582" s="1">
        <v>58624.69</v>
      </c>
      <c r="V582" s="1">
        <f t="shared" si="87"/>
        <v>57.624777652515903</v>
      </c>
      <c r="W582" s="1">
        <v>44849.256000000001</v>
      </c>
      <c r="X582" s="1">
        <v>9.1064795000000007</v>
      </c>
      <c r="Y582">
        <f t="shared" si="88"/>
        <v>41.451570820704191</v>
      </c>
      <c r="Z582">
        <f t="shared" si="89"/>
        <v>697.53833456403981</v>
      </c>
    </row>
    <row r="583" spans="1:26" x14ac:dyDescent="0.25">
      <c r="A583" s="2">
        <v>40779</v>
      </c>
      <c r="B583" s="3">
        <v>0.5832060185185185</v>
      </c>
      <c r="C583" s="4">
        <f t="shared" si="82"/>
        <v>40779.58320601852</v>
      </c>
      <c r="D583" s="1">
        <v>19.84</v>
      </c>
      <c r="E583" s="1">
        <v>16.702000000000002</v>
      </c>
      <c r="F583" s="1">
        <f>[1]!pkas(D583)</f>
        <v>2314.6945350173114</v>
      </c>
      <c r="G583" s="1">
        <f>[1]!pkas(E583)</f>
        <v>1901.132277595013</v>
      </c>
      <c r="H583" s="1">
        <f>G583-100000*(D583-E583)*0.000666</f>
        <v>1692.1414775950132</v>
      </c>
      <c r="I583" s="6">
        <f t="shared" si="83"/>
        <v>89.007035309274784</v>
      </c>
      <c r="J583" s="1">
        <v>20.673999999999999</v>
      </c>
      <c r="K583" s="1">
        <v>23.545999999999999</v>
      </c>
      <c r="L583" s="1">
        <v>20.795619999428141</v>
      </c>
      <c r="M583" s="1">
        <f t="shared" si="84"/>
        <v>20.795619999428141</v>
      </c>
      <c r="N583" s="1">
        <v>26.650401810437359</v>
      </c>
      <c r="O583" s="1">
        <f t="shared" si="85"/>
        <v>26.650401810437359</v>
      </c>
      <c r="P583" s="5">
        <f>116.965977835504*Y583^-0.147209514563201+-0.65107943206335*D583^0.893381693494807+1.56520244006074</f>
        <v>62.443885855607135</v>
      </c>
      <c r="Q583" s="5">
        <f t="shared" si="81"/>
        <v>36.73700502741989</v>
      </c>
      <c r="R583" s="1">
        <v>9.8722581999999992</v>
      </c>
      <c r="S583" s="1">
        <v>3.3967071</v>
      </c>
      <c r="T583" s="1">
        <f t="shared" si="86"/>
        <v>60.722549577438102</v>
      </c>
      <c r="U583" s="1">
        <v>57188.832999999999</v>
      </c>
      <c r="V583" s="1">
        <f t="shared" si="87"/>
        <v>53.441742861163064</v>
      </c>
      <c r="W583" s="1">
        <v>43581.396999999997</v>
      </c>
      <c r="X583" s="1">
        <v>9.0076012999999993</v>
      </c>
      <c r="Y583">
        <f t="shared" si="88"/>
        <v>31.851608009052086</v>
      </c>
      <c r="Z583">
        <f t="shared" si="89"/>
        <v>556.73170765245504</v>
      </c>
    </row>
    <row r="584" spans="1:26" x14ac:dyDescent="0.25">
      <c r="A584" s="2">
        <v>40779</v>
      </c>
      <c r="B584" s="3">
        <v>0.58390046296296294</v>
      </c>
      <c r="C584" s="4">
        <f t="shared" si="82"/>
        <v>40779.58390046296</v>
      </c>
      <c r="D584" s="1">
        <v>19.54</v>
      </c>
      <c r="E584" s="1">
        <v>16.760000000000002</v>
      </c>
      <c r="F584" s="1">
        <f>[1]!pkas(D584)</f>
        <v>2272.0130197510216</v>
      </c>
      <c r="G584" s="1">
        <f>[1]!pkas(E584)</f>
        <v>1908.1443727563071</v>
      </c>
      <c r="H584" s="1">
        <f>G584-100000*(D584-E584)*0.000666</f>
        <v>1722.9963727563072</v>
      </c>
      <c r="I584" s="6">
        <f t="shared" si="83"/>
        <v>90.296960615587267</v>
      </c>
      <c r="J584" s="1">
        <v>21.753</v>
      </c>
      <c r="K584" s="1">
        <v>22.692</v>
      </c>
      <c r="L584" s="1">
        <v>20.347266996853875</v>
      </c>
      <c r="M584" s="1">
        <f t="shared" si="84"/>
        <v>20.347266996853875</v>
      </c>
      <c r="N584" s="1">
        <v>26.478417322225312</v>
      </c>
      <c r="O584" s="1">
        <f t="shared" si="85"/>
        <v>26.478417322225312</v>
      </c>
      <c r="P584" s="5">
        <f>116.965977835504*Y584^-0.147209514563201+-0.65107943206335*D584^0.893381693494807+1.56520244006074</f>
        <v>61.912868442067555</v>
      </c>
      <c r="Q584" s="5">
        <f t="shared" si="81"/>
        <v>36.690752156484827</v>
      </c>
      <c r="R584" s="1">
        <v>9.8587299999999995</v>
      </c>
      <c r="S584" s="1">
        <v>3.4880429999999998</v>
      </c>
      <c r="T584" s="1">
        <f t="shared" si="86"/>
        <v>62.014162879932989</v>
      </c>
      <c r="U584" s="1">
        <v>58417.423999999999</v>
      </c>
      <c r="V584" s="1">
        <f t="shared" si="87"/>
        <v>55.589605843007448</v>
      </c>
      <c r="W584" s="1">
        <v>43924.006999999998</v>
      </c>
      <c r="X584" s="1">
        <v>9.0108975000000004</v>
      </c>
      <c r="Y584">
        <f t="shared" si="88"/>
        <v>33.953648442343827</v>
      </c>
      <c r="Z584">
        <f t="shared" si="89"/>
        <v>590.81509651581155</v>
      </c>
    </row>
    <row r="585" spans="1:26" x14ac:dyDescent="0.25">
      <c r="A585" s="2">
        <v>40779</v>
      </c>
      <c r="B585" s="3">
        <v>0.58459490740740738</v>
      </c>
      <c r="C585" s="4">
        <f t="shared" si="82"/>
        <v>40779.584594907406</v>
      </c>
      <c r="D585" s="1">
        <v>19.545999999999999</v>
      </c>
      <c r="E585" s="1">
        <v>16.632999999999999</v>
      </c>
      <c r="F585" s="1">
        <f>[1]!pkas(D585)</f>
        <v>2272.8598473301799</v>
      </c>
      <c r="G585" s="1">
        <f>[1]!pkas(E585)</f>
        <v>1892.8197617538224</v>
      </c>
      <c r="H585" s="1">
        <f>G585-100000*(D585-E585)*0.000666</f>
        <v>1698.8139617538222</v>
      </c>
      <c r="I585" s="6">
        <f t="shared" si="83"/>
        <v>89.750434567513125</v>
      </c>
      <c r="J585" s="1">
        <v>19.72</v>
      </c>
      <c r="K585" s="1">
        <v>24.331</v>
      </c>
      <c r="L585" s="1">
        <v>20.366204597850924</v>
      </c>
      <c r="M585" s="1">
        <f t="shared" si="84"/>
        <v>20.366204597850924</v>
      </c>
      <c r="N585" s="1">
        <v>27.015630899762982</v>
      </c>
      <c r="O585" s="1">
        <f t="shared" si="85"/>
        <v>27.015630899762982</v>
      </c>
      <c r="P585" s="5">
        <f>116.965977835504*Y585^-0.147209514563201+-0.65107943206335*D585^0.893381693494807+1.56520244006074</f>
        <v>62.233782645484268</v>
      </c>
      <c r="Q585" s="5">
        <f t="shared" si="81"/>
        <v>36.777790181953229</v>
      </c>
      <c r="R585" s="1">
        <v>9.8597746999999991</v>
      </c>
      <c r="S585" s="1">
        <v>3.4197470000000001</v>
      </c>
      <c r="T585" s="1">
        <f t="shared" si="86"/>
        <v>61.958975292225269</v>
      </c>
      <c r="U585" s="1">
        <v>58364.923999999999</v>
      </c>
      <c r="V585" s="1">
        <f t="shared" si="87"/>
        <v>51.550984527563173</v>
      </c>
      <c r="W585" s="1">
        <v>42863.938000000002</v>
      </c>
      <c r="X585" s="1">
        <v>8.9821519999999992</v>
      </c>
      <c r="Y585">
        <f t="shared" si="88"/>
        <v>32.901103807156225</v>
      </c>
      <c r="Z585">
        <f t="shared" si="89"/>
        <v>527.60574535756723</v>
      </c>
    </row>
    <row r="586" spans="1:26" x14ac:dyDescent="0.25">
      <c r="A586" s="2">
        <v>40779</v>
      </c>
      <c r="B586" s="3">
        <v>0.58528935185185182</v>
      </c>
      <c r="C586" s="4">
        <f t="shared" si="82"/>
        <v>40779.585289351853</v>
      </c>
      <c r="D586" s="1">
        <v>19.648</v>
      </c>
      <c r="E586" s="1">
        <v>16.655000000000001</v>
      </c>
      <c r="F586" s="1">
        <f>[1]!pkas(D586)</f>
        <v>2287.2982734736834</v>
      </c>
      <c r="G586" s="1">
        <f>[1]!pkas(E586)</f>
        <v>1895.4666587741553</v>
      </c>
      <c r="H586" s="1">
        <f>G586-100000*(D586-E586)*0.000666</f>
        <v>1696.1328587741555</v>
      </c>
      <c r="I586" s="6">
        <f t="shared" si="83"/>
        <v>89.483655696222371</v>
      </c>
      <c r="J586" s="1">
        <v>19.86</v>
      </c>
      <c r="K586" s="1">
        <v>23.722999999999999</v>
      </c>
      <c r="L586" s="1">
        <v>20.521923229752758</v>
      </c>
      <c r="M586" s="1">
        <f t="shared" si="84"/>
        <v>20.521923229752758</v>
      </c>
      <c r="N586" s="1">
        <v>27.101514221507159</v>
      </c>
      <c r="O586" s="1">
        <f t="shared" si="85"/>
        <v>27.101514221507159</v>
      </c>
      <c r="P586" s="5">
        <f>116.965977835504*Y586^-0.147209514563201+-0.65107943206335*D586^0.893381693494807+1.56520244006074</f>
        <v>61.910632710432388</v>
      </c>
      <c r="Q586" s="5">
        <f t="shared" si="81"/>
        <v>36.267014135412765</v>
      </c>
      <c r="R586" s="1">
        <v>9.8067086999999997</v>
      </c>
      <c r="S586" s="1">
        <v>3.4785271999999998</v>
      </c>
      <c r="T586" s="1">
        <f t="shared" si="86"/>
        <v>61.507309148036072</v>
      </c>
      <c r="U586" s="1">
        <v>57935.271000000001</v>
      </c>
      <c r="V586" s="1">
        <f t="shared" si="87"/>
        <v>53.008570787950539</v>
      </c>
      <c r="W586" s="1">
        <v>42697.201000000001</v>
      </c>
      <c r="X586" s="1">
        <v>8.9987172999999991</v>
      </c>
      <c r="Y586">
        <f t="shared" si="88"/>
        <v>33.809846931579372</v>
      </c>
      <c r="Z586">
        <f t="shared" si="89"/>
        <v>590.36413382345984</v>
      </c>
    </row>
    <row r="587" spans="1:26" x14ac:dyDescent="0.25">
      <c r="A587" s="2">
        <v>40779</v>
      </c>
      <c r="B587" s="3">
        <v>0.58598379629629627</v>
      </c>
      <c r="C587" s="4">
        <f t="shared" si="82"/>
        <v>40779.5859837963</v>
      </c>
      <c r="D587" s="1">
        <v>19.547000000000001</v>
      </c>
      <c r="E587" s="1">
        <v>16.747</v>
      </c>
      <c r="F587" s="1">
        <f>[1]!pkas(D587)</f>
        <v>2273.001012133866</v>
      </c>
      <c r="G587" s="1">
        <f>[1]!pkas(E587)</f>
        <v>1906.5707260677254</v>
      </c>
      <c r="H587" s="1">
        <f>G587-100000*(D587-E587)*0.000666</f>
        <v>1720.0907260677254</v>
      </c>
      <c r="I587" s="6">
        <f t="shared" si="83"/>
        <v>90.21908825881259</v>
      </c>
      <c r="J587" s="1">
        <v>19.89</v>
      </c>
      <c r="K587" s="1">
        <v>23.132999999999999</v>
      </c>
      <c r="L587" s="1">
        <v>20.430243010556751</v>
      </c>
      <c r="M587" s="1">
        <f t="shared" si="84"/>
        <v>20.430243010556751</v>
      </c>
      <c r="N587" s="1">
        <v>27.018329237808189</v>
      </c>
      <c r="O587" s="1">
        <f t="shared" si="85"/>
        <v>27.018329237808189</v>
      </c>
      <c r="P587" s="5">
        <f>116.965977835504*Y587^-0.147209514563201+-0.65107943206335*D587^0.893381693494807+1.56520244006074</f>
        <v>61.429479237438812</v>
      </c>
      <c r="Q587" s="5">
        <f t="shared" si="81"/>
        <v>36.210236683962314</v>
      </c>
      <c r="R587" s="1">
        <v>9.8195502999999995</v>
      </c>
      <c r="S587" s="1">
        <v>3.5893812999999999</v>
      </c>
      <c r="T587" s="1">
        <f t="shared" si="86"/>
        <v>61.772771939944917</v>
      </c>
      <c r="U587" s="1">
        <v>58187.792000000001</v>
      </c>
      <c r="V587" s="1">
        <f t="shared" si="87"/>
        <v>54.468353193053034</v>
      </c>
      <c r="W587" s="1">
        <v>42858.688000000002</v>
      </c>
      <c r="X587" s="1">
        <v>9.0236506999999992</v>
      </c>
      <c r="Y587">
        <f t="shared" si="88"/>
        <v>35.589087944549021</v>
      </c>
      <c r="Z587">
        <f t="shared" si="89"/>
        <v>617.54446593306488</v>
      </c>
    </row>
    <row r="588" spans="1:26" x14ac:dyDescent="0.25">
      <c r="A588" s="2">
        <v>40779</v>
      </c>
      <c r="B588" s="3">
        <v>0.58667824074074071</v>
      </c>
      <c r="C588" s="4">
        <f t="shared" si="82"/>
        <v>40779.586678240739</v>
      </c>
      <c r="D588" s="1">
        <v>19.167999999999999</v>
      </c>
      <c r="E588" s="1">
        <v>16.428999999999998</v>
      </c>
      <c r="F588" s="1">
        <f>[1]!pkas(D588)</f>
        <v>2220.0464227198195</v>
      </c>
      <c r="G588" s="1">
        <f>[1]!pkas(E588)</f>
        <v>1868.4298790295945</v>
      </c>
      <c r="H588" s="1">
        <f>G588-100000*(D588-E588)*0.000666</f>
        <v>1686.0124790295945</v>
      </c>
      <c r="I588" s="6">
        <f t="shared" si="83"/>
        <v>90.236861332214289</v>
      </c>
      <c r="J588" s="1">
        <v>19.805</v>
      </c>
      <c r="K588" s="1">
        <v>21.658999999999999</v>
      </c>
      <c r="L588" s="1">
        <v>20.664984569129388</v>
      </c>
      <c r="M588" s="1">
        <f t="shared" si="84"/>
        <v>20.664984569129388</v>
      </c>
      <c r="N588" s="1">
        <v>26.656279665007048</v>
      </c>
      <c r="O588" s="1">
        <f t="shared" si="85"/>
        <v>26.656279665007048</v>
      </c>
      <c r="P588" s="5">
        <f>116.965977835504*Y588^-0.147209514563201+-0.65107943206335*D588^0.893381693494807+1.56520244006074</f>
        <v>60.62502784075761</v>
      </c>
      <c r="Q588" s="5">
        <f t="shared" si="81"/>
        <v>35.58537173732595</v>
      </c>
      <c r="R588" s="1">
        <v>9.8116099000000006</v>
      </c>
      <c r="S588" s="1">
        <v>3.8321706999999998</v>
      </c>
      <c r="T588" s="1">
        <f t="shared" si="86"/>
        <v>61.095675982905007</v>
      </c>
      <c r="U588" s="1">
        <v>57543.726999999999</v>
      </c>
      <c r="V588" s="1">
        <f t="shared" si="87"/>
        <v>58.321137280837796</v>
      </c>
      <c r="W588" s="1">
        <v>43569.741999999998</v>
      </c>
      <c r="X588" s="1">
        <v>9.0995880000000007</v>
      </c>
      <c r="Y588">
        <f t="shared" si="88"/>
        <v>39.155688613471014</v>
      </c>
      <c r="Z588">
        <f t="shared" si="89"/>
        <v>745.33988483649784</v>
      </c>
    </row>
    <row r="589" spans="1:26" x14ac:dyDescent="0.25">
      <c r="A589" s="2">
        <v>40779</v>
      </c>
      <c r="B589" s="3">
        <v>0.58737268518518515</v>
      </c>
      <c r="C589" s="4">
        <f t="shared" si="82"/>
        <v>40779.587372685186</v>
      </c>
      <c r="D589" s="1">
        <v>19.486999999999998</v>
      </c>
      <c r="E589" s="1">
        <v>16.802</v>
      </c>
      <c r="F589" s="1">
        <f>[1]!pkas(D589)</f>
        <v>2264.5447033386818</v>
      </c>
      <c r="G589" s="1">
        <f>[1]!pkas(E589)</f>
        <v>1913.2362540343418</v>
      </c>
      <c r="H589" s="1">
        <f>G589-100000*(D589-E589)*0.000666</f>
        <v>1734.4152540343418</v>
      </c>
      <c r="I589" s="6">
        <f t="shared" si="83"/>
        <v>90.653480477231739</v>
      </c>
      <c r="J589" s="1">
        <v>19.846</v>
      </c>
      <c r="K589" s="1">
        <v>22.24</v>
      </c>
      <c r="L589" s="1">
        <v>20.588193723347331</v>
      </c>
      <c r="M589" s="1">
        <f t="shared" si="84"/>
        <v>20.588193723347331</v>
      </c>
      <c r="N589" s="1">
        <v>26.397936830965193</v>
      </c>
      <c r="O589" s="1">
        <f t="shared" si="85"/>
        <v>26.397936830965193</v>
      </c>
      <c r="P589" s="5">
        <f>116.965977835504*Y589^-0.147209514563201+-0.65107943206335*D589^0.893381693494807+1.56520244006074</f>
        <v>61.499061007581133</v>
      </c>
      <c r="Q589" s="5">
        <f t="shared" si="81"/>
        <v>35.969127175813199</v>
      </c>
      <c r="R589" s="1">
        <v>9.8142300000000002</v>
      </c>
      <c r="S589" s="1">
        <v>3.5944509999999998</v>
      </c>
      <c r="T589" s="1">
        <f t="shared" si="86"/>
        <v>61.31623424074504</v>
      </c>
      <c r="U589" s="1">
        <v>57753.517999999996</v>
      </c>
      <c r="V589" s="1">
        <f t="shared" si="87"/>
        <v>56.766366460504067</v>
      </c>
      <c r="W589" s="1">
        <v>44085.392</v>
      </c>
      <c r="X589" s="1">
        <v>9.0552922999999996</v>
      </c>
      <c r="Y589">
        <f t="shared" si="88"/>
        <v>35.435053155888689</v>
      </c>
      <c r="Z589">
        <f t="shared" si="89"/>
        <v>677.30993085306</v>
      </c>
    </row>
    <row r="590" spans="1:26" x14ac:dyDescent="0.25">
      <c r="A590" s="2">
        <v>40779</v>
      </c>
      <c r="B590" s="3">
        <v>0.5880671296296297</v>
      </c>
      <c r="C590" s="4">
        <f t="shared" si="82"/>
        <v>40779.588067129633</v>
      </c>
      <c r="D590" s="1">
        <v>19.106000000000002</v>
      </c>
      <c r="E590" s="1">
        <v>15.962</v>
      </c>
      <c r="F590" s="1">
        <f>[1]!pkas(D590)</f>
        <v>2211.4873353713256</v>
      </c>
      <c r="G590" s="1">
        <f>[1]!pkas(E590)</f>
        <v>1813.631976173077</v>
      </c>
      <c r="H590" s="1">
        <f>G590-100000*(D590-E590)*0.000666</f>
        <v>1604.2415761730767</v>
      </c>
      <c r="I590" s="6">
        <f t="shared" si="83"/>
        <v>88.454636731657516</v>
      </c>
      <c r="J590" s="1">
        <v>19.832000000000001</v>
      </c>
      <c r="K590" s="1">
        <v>21.344000000000001</v>
      </c>
      <c r="L590" s="1">
        <v>20.467927508534444</v>
      </c>
      <c r="M590" s="1">
        <f t="shared" si="84"/>
        <v>20.467927508534444</v>
      </c>
      <c r="N590" s="1">
        <v>26.045990733227654</v>
      </c>
      <c r="O590" s="1">
        <f t="shared" si="85"/>
        <v>26.045990733227654</v>
      </c>
      <c r="P590" s="5">
        <f>116.965977835504*Y590^-0.147209514563201+-0.65107943206335*D590^0.893381693494807+1.56520244006074</f>
        <v>57.712277576116804</v>
      </c>
      <c r="Q590" s="5">
        <f t="shared" si="81"/>
        <v>35.475789764961661</v>
      </c>
      <c r="R590" s="1">
        <v>9.8027511000000001</v>
      </c>
      <c r="S590" s="1">
        <v>4.5228503</v>
      </c>
      <c r="T590" s="1">
        <f t="shared" si="86"/>
        <v>61.663496883556078</v>
      </c>
      <c r="U590" s="1">
        <v>58083.843000000001</v>
      </c>
      <c r="V590" s="1">
        <f t="shared" si="87"/>
        <v>59.184451915229928</v>
      </c>
      <c r="W590" s="1">
        <v>44799.171999999999</v>
      </c>
      <c r="X590" s="1">
        <v>9.1061194000000008</v>
      </c>
      <c r="Y590">
        <f t="shared" si="88"/>
        <v>52.821970704230026</v>
      </c>
      <c r="Z590">
        <f t="shared" si="89"/>
        <v>773.63790043382039</v>
      </c>
    </row>
    <row r="591" spans="1:26" x14ac:dyDescent="0.25">
      <c r="A591" s="2">
        <v>40779</v>
      </c>
      <c r="B591" s="3">
        <v>0.58876157407407403</v>
      </c>
      <c r="C591" s="4">
        <f t="shared" si="82"/>
        <v>40779.588761574072</v>
      </c>
      <c r="D591" s="1">
        <v>19.209</v>
      </c>
      <c r="E591" s="1">
        <v>16.442</v>
      </c>
      <c r="F591" s="1">
        <f>[1]!pkas(D591)</f>
        <v>2225.7223928969456</v>
      </c>
      <c r="G591" s="1">
        <f>[1]!pkas(E591)</f>
        <v>1869.975866365977</v>
      </c>
      <c r="H591" s="1">
        <f>G591-100000*(D591-E591)*0.000666</f>
        <v>1685.6936663659772</v>
      </c>
      <c r="I591" s="6">
        <f t="shared" si="83"/>
        <v>90.145209715560384</v>
      </c>
      <c r="J591" s="1">
        <v>20.007999999999999</v>
      </c>
      <c r="K591" s="1">
        <v>22.186</v>
      </c>
      <c r="L591" s="1">
        <v>20.680550322406532</v>
      </c>
      <c r="M591" s="1">
        <f t="shared" si="84"/>
        <v>20.680550322406532</v>
      </c>
      <c r="N591" s="1">
        <v>25.92041668781593</v>
      </c>
      <c r="O591" s="1">
        <f t="shared" si="85"/>
        <v>25.92041668781593</v>
      </c>
      <c r="P591" s="5">
        <f>116.965977835504*Y591^-0.147209514563201+-0.65107943206335*D591^0.893381693494807+1.56520244006074</f>
        <v>57.953305039379529</v>
      </c>
      <c r="Q591" s="5">
        <f t="shared" si="81"/>
        <v>35.828911732488571</v>
      </c>
      <c r="R591" s="1">
        <v>9.7849430999999996</v>
      </c>
      <c r="S591" s="1">
        <v>4.4669892999999998</v>
      </c>
      <c r="T591" s="1">
        <f t="shared" si="86"/>
        <v>61.051078926474844</v>
      </c>
      <c r="U591" s="1">
        <v>57501.307999999997</v>
      </c>
      <c r="V591" s="1">
        <f t="shared" si="87"/>
        <v>56.908852456270232</v>
      </c>
      <c r="W591" s="1">
        <v>45057.048000000003</v>
      </c>
      <c r="X591" s="1">
        <v>9.0436364999999999</v>
      </c>
      <c r="Y591">
        <f t="shared" si="88"/>
        <v>51.281851361329728</v>
      </c>
      <c r="Z591">
        <f t="shared" si="89"/>
        <v>694.26466086588232</v>
      </c>
    </row>
    <row r="592" spans="1:26" x14ac:dyDescent="0.25">
      <c r="A592" s="2">
        <v>40779</v>
      </c>
      <c r="B592" s="3">
        <v>0.58945601851851859</v>
      </c>
      <c r="C592" s="4">
        <f t="shared" si="82"/>
        <v>40779.589456018519</v>
      </c>
      <c r="D592" s="1">
        <v>19.138000000000002</v>
      </c>
      <c r="E592" s="1">
        <v>15.904</v>
      </c>
      <c r="F592" s="1">
        <f>[1]!pkas(D592)</f>
        <v>2215.9013118185389</v>
      </c>
      <c r="G592" s="1">
        <f>[1]!pkas(E592)</f>
        <v>1806.9257376657615</v>
      </c>
      <c r="H592" s="1">
        <f>G592-100000*(D592-E592)*0.000666</f>
        <v>1591.5413376657614</v>
      </c>
      <c r="I592" s="6">
        <f t="shared" si="83"/>
        <v>88.080063529437581</v>
      </c>
      <c r="J592" s="1">
        <v>19.783000000000001</v>
      </c>
      <c r="K592" s="1">
        <v>21.611999999999998</v>
      </c>
      <c r="L592" s="1">
        <v>20.395671596974751</v>
      </c>
      <c r="M592" s="1">
        <f t="shared" si="84"/>
        <v>20.395671596974751</v>
      </c>
      <c r="N592" s="1">
        <v>25.585347497161194</v>
      </c>
      <c r="O592" s="1">
        <f t="shared" si="85"/>
        <v>25.585347497161194</v>
      </c>
      <c r="P592" s="5">
        <f>116.965977835504*Y592^-0.147209514563201+-0.65107943206335*D592^0.893381693494807+1.56520244006074</f>
        <v>56.624916780263014</v>
      </c>
      <c r="Q592" s="5">
        <f t="shared" si="81"/>
        <v>35.763567023008093</v>
      </c>
      <c r="R592" s="1">
        <v>9.7859034999999999</v>
      </c>
      <c r="S592" s="1">
        <v>4.7818848999999997</v>
      </c>
      <c r="T592" s="1">
        <f t="shared" si="86"/>
        <v>61.87321491973784</v>
      </c>
      <c r="U592" s="1">
        <v>58283.341</v>
      </c>
      <c r="V592" s="1">
        <f t="shared" si="87"/>
        <v>58.449028986114513</v>
      </c>
      <c r="W592" s="1">
        <v>45753.506999999998</v>
      </c>
      <c r="X592" s="1">
        <v>9.0580829999999999</v>
      </c>
      <c r="Y592">
        <f t="shared" si="88"/>
        <v>59.126597199128931</v>
      </c>
      <c r="Z592">
        <f t="shared" si="89"/>
        <v>727.42682546813558</v>
      </c>
    </row>
    <row r="593" spans="1:26" x14ac:dyDescent="0.25">
      <c r="A593" s="2">
        <v>40779</v>
      </c>
      <c r="B593" s="3">
        <v>0.59015046296296292</v>
      </c>
      <c r="C593" s="4">
        <f t="shared" si="82"/>
        <v>40779.590150462966</v>
      </c>
      <c r="D593" s="1">
        <v>19.626000000000001</v>
      </c>
      <c r="E593" s="1">
        <v>16.111999999999998</v>
      </c>
      <c r="F593" s="1">
        <f>[1]!pkas(D593)</f>
        <v>2284.1773268745883</v>
      </c>
      <c r="G593" s="1">
        <f>[1]!pkas(E593)</f>
        <v>1831.0771315720349</v>
      </c>
      <c r="H593" s="1">
        <f>G593-100000*(D593-E593)*0.000666</f>
        <v>1597.0447315720346</v>
      </c>
      <c r="I593" s="6">
        <f t="shared" si="83"/>
        <v>87.218867192171402</v>
      </c>
      <c r="J593" s="1">
        <v>19.940000000000001</v>
      </c>
      <c r="K593" s="1">
        <v>23.006</v>
      </c>
      <c r="L593" s="1">
        <v>20.634007375318447</v>
      </c>
      <c r="M593" s="1">
        <f t="shared" si="84"/>
        <v>20.634007375318447</v>
      </c>
      <c r="N593" s="1">
        <v>25.899786604067344</v>
      </c>
      <c r="O593" s="1">
        <f t="shared" si="85"/>
        <v>25.899786604067344</v>
      </c>
      <c r="P593" s="5">
        <f>116.965977835504*Y593^-0.147209514563201+-0.65107943206335*D593^0.893381693494807+1.56520244006074</f>
        <v>56.601150304430874</v>
      </c>
      <c r="Q593" s="5">
        <f t="shared" si="81"/>
        <v>35.849118649802321</v>
      </c>
      <c r="R593" s="1">
        <v>9.7850189000000007</v>
      </c>
      <c r="S593" s="1">
        <v>4.7614694000000002</v>
      </c>
      <c r="T593" s="1">
        <f t="shared" si="86"/>
        <v>61.184539014670833</v>
      </c>
      <c r="U593" s="1">
        <v>57628.250999999997</v>
      </c>
      <c r="V593" s="1">
        <f t="shared" si="87"/>
        <v>54.788573756127143</v>
      </c>
      <c r="W593" s="1">
        <v>45099.576000000001</v>
      </c>
      <c r="X593" s="1">
        <v>9.0320207000000003</v>
      </c>
      <c r="Y593">
        <f t="shared" si="88"/>
        <v>57.992523069885408</v>
      </c>
      <c r="Z593">
        <f t="shared" si="89"/>
        <v>657.17492058920845</v>
      </c>
    </row>
    <row r="594" spans="1:26" x14ac:dyDescent="0.25">
      <c r="A594" s="2">
        <v>40779</v>
      </c>
      <c r="B594" s="3">
        <v>0.59084490740740747</v>
      </c>
      <c r="C594" s="4">
        <f t="shared" si="82"/>
        <v>40779.590844907405</v>
      </c>
      <c r="D594" s="1">
        <v>19.478999999999999</v>
      </c>
      <c r="E594" s="1">
        <v>16.760000000000002</v>
      </c>
      <c r="F594" s="1">
        <f>[1]!pkas(D594)</f>
        <v>2263.4192801365434</v>
      </c>
      <c r="G594" s="1">
        <f>[1]!pkas(E594)</f>
        <v>1908.1443727563071</v>
      </c>
      <c r="H594" s="1">
        <f>G594-100000*(D594-E594)*0.000666</f>
        <v>1727.0589727563072</v>
      </c>
      <c r="I594" s="6">
        <f t="shared" si="83"/>
        <v>90.509869033734446</v>
      </c>
      <c r="J594" s="1">
        <v>20.231000000000002</v>
      </c>
      <c r="K594" s="1">
        <v>23.707000000000001</v>
      </c>
      <c r="L594" s="1">
        <v>20.994028206294161</v>
      </c>
      <c r="M594" s="1">
        <f t="shared" si="84"/>
        <v>20.994028206294161</v>
      </c>
      <c r="N594" s="1">
        <v>26.219134793525484</v>
      </c>
      <c r="O594" s="1">
        <f t="shared" si="85"/>
        <v>26.219134793525484</v>
      </c>
      <c r="P594" s="5">
        <f>116.965977835504*Y594^-0.147209514563201+-0.65107943206335*D594^0.893381693494807+1.56520244006074</f>
        <v>58.188589904937821</v>
      </c>
      <c r="Q594" s="5">
        <f t="shared" si="81"/>
        <v>36.51837169151657</v>
      </c>
      <c r="R594" s="1">
        <v>9.8024521</v>
      </c>
      <c r="S594" s="1">
        <v>4.4227821</v>
      </c>
      <c r="T594" s="1">
        <f t="shared" si="86"/>
        <v>60.160828020429037</v>
      </c>
      <c r="U594" s="1">
        <v>56654.6</v>
      </c>
      <c r="V594" s="1">
        <f t="shared" si="87"/>
        <v>53.047561644946093</v>
      </c>
      <c r="W594" s="1">
        <v>44446.377</v>
      </c>
      <c r="X594" s="1">
        <v>8.9669661999999999</v>
      </c>
      <c r="Y594">
        <f t="shared" si="88"/>
        <v>49.459954474890083</v>
      </c>
      <c r="Z594">
        <f t="shared" si="89"/>
        <v>569.34017948435508</v>
      </c>
    </row>
    <row r="595" spans="1:26" x14ac:dyDescent="0.25">
      <c r="A595" s="2">
        <v>40779</v>
      </c>
      <c r="B595" s="3">
        <v>0.5915393518518518</v>
      </c>
      <c r="C595" s="4">
        <f t="shared" si="82"/>
        <v>40779.591539351852</v>
      </c>
      <c r="D595" s="1">
        <v>19.154</v>
      </c>
      <c r="E595" s="1">
        <v>16.117000000000001</v>
      </c>
      <c r="F595" s="1">
        <f>[1]!pkas(D595)</f>
        <v>2218.1111930365155</v>
      </c>
      <c r="G595" s="1">
        <f>[1]!pkas(E595)</f>
        <v>1831.6611648993373</v>
      </c>
      <c r="H595" s="1">
        <f>G595-100000*(D595-E595)*0.000666</f>
        <v>1629.3969648993375</v>
      </c>
      <c r="I595" s="6">
        <f t="shared" si="83"/>
        <v>88.957335348040985</v>
      </c>
      <c r="J595" s="1">
        <v>19.859000000000002</v>
      </c>
      <c r="K595" s="1">
        <v>22.521000000000001</v>
      </c>
      <c r="L595" s="1">
        <v>20.4694898575151</v>
      </c>
      <c r="M595" s="1">
        <f t="shared" si="84"/>
        <v>20.4694898575151</v>
      </c>
      <c r="N595" s="1">
        <v>25.809336392561306</v>
      </c>
      <c r="O595" s="1">
        <f t="shared" si="85"/>
        <v>25.809336392561306</v>
      </c>
      <c r="P595" s="5">
        <f>116.965977835504*Y595^-0.147209514563201+-0.65107943206335*D595^0.893381693494807+1.56520244006074</f>
        <v>56.649927129422501</v>
      </c>
      <c r="Q595" s="5">
        <f t="shared" si="81"/>
        <v>36.314673359116583</v>
      </c>
      <c r="R595" s="1">
        <v>9.7982543999999994</v>
      </c>
      <c r="S595" s="1">
        <v>4.7881698000000004</v>
      </c>
      <c r="T595" s="1">
        <f t="shared" si="86"/>
        <v>61.658971266160279</v>
      </c>
      <c r="U595" s="1">
        <v>58079.538</v>
      </c>
      <c r="V595" s="1">
        <f t="shared" si="87"/>
        <v>56.031477905662229</v>
      </c>
      <c r="W595" s="1">
        <v>45286.578999999998</v>
      </c>
      <c r="X595" s="1">
        <v>8.9998863</v>
      </c>
      <c r="Y595">
        <f t="shared" si="88"/>
        <v>58.927872019505713</v>
      </c>
      <c r="Z595">
        <f t="shared" si="89"/>
        <v>631.63461863258635</v>
      </c>
    </row>
    <row r="596" spans="1:26" x14ac:dyDescent="0.25">
      <c r="A596" s="2">
        <v>40779</v>
      </c>
      <c r="B596" s="3">
        <v>0.59223379629629636</v>
      </c>
      <c r="C596" s="4">
        <f t="shared" si="82"/>
        <v>40779.592233796298</v>
      </c>
      <c r="D596" s="1">
        <v>18.721</v>
      </c>
      <c r="E596" s="1">
        <v>15.938000000000001</v>
      </c>
      <c r="F596" s="1">
        <f>[1]!pkas(D596)</f>
        <v>2158.9824234361072</v>
      </c>
      <c r="G596" s="1">
        <f>[1]!pkas(E596)</f>
        <v>1810.8543353300533</v>
      </c>
      <c r="H596" s="1">
        <f>G596-100000*(D596-E596)*0.000666</f>
        <v>1625.5065353300533</v>
      </c>
      <c r="I596" s="6">
        <f t="shared" si="83"/>
        <v>89.764621240713012</v>
      </c>
      <c r="J596" s="1">
        <v>19.928999999999998</v>
      </c>
      <c r="K596" s="1">
        <v>22.638000000000002</v>
      </c>
      <c r="L596" s="1">
        <v>20.388803321887281</v>
      </c>
      <c r="M596" s="1">
        <f t="shared" si="84"/>
        <v>20.388803321887281</v>
      </c>
      <c r="N596" s="1">
        <v>25.432686363180665</v>
      </c>
      <c r="O596" s="1">
        <f t="shared" si="85"/>
        <v>25.432686363180665</v>
      </c>
      <c r="P596" s="5">
        <f>116.965977835504*Y596^-0.147209514563201+-0.65107943206335*D596^0.893381693494807+1.56520244006074</f>
        <v>56.422476224458428</v>
      </c>
      <c r="Q596" s="5">
        <f t="shared" si="81"/>
        <v>35.939028160276344</v>
      </c>
      <c r="R596" s="1">
        <v>9.7957564000000001</v>
      </c>
      <c r="S596" s="1">
        <v>4.8846428</v>
      </c>
      <c r="T596" s="1">
        <f t="shared" si="86"/>
        <v>61.893192104578574</v>
      </c>
      <c r="U596" s="1">
        <v>58302.345000000001</v>
      </c>
      <c r="V596" s="1">
        <f t="shared" si="87"/>
        <v>55.728711507029914</v>
      </c>
      <c r="W596" s="1">
        <v>46074.906999999999</v>
      </c>
      <c r="X596" s="1">
        <v>9.0367449999999998</v>
      </c>
      <c r="Y596">
        <f t="shared" si="88"/>
        <v>61.559589088439438</v>
      </c>
      <c r="Z596">
        <f t="shared" si="89"/>
        <v>663.50275512014036</v>
      </c>
    </row>
    <row r="597" spans="1:26" x14ac:dyDescent="0.25">
      <c r="A597" s="2">
        <v>40779</v>
      </c>
      <c r="B597" s="3">
        <v>0.59292824074074069</v>
      </c>
      <c r="C597" s="4">
        <f t="shared" si="82"/>
        <v>40779.592928240738</v>
      </c>
      <c r="D597" s="1">
        <v>19.027999999999999</v>
      </c>
      <c r="E597" s="1">
        <v>15.994</v>
      </c>
      <c r="F597" s="1">
        <f>[1]!pkas(D597)</f>
        <v>2200.7605252909534</v>
      </c>
      <c r="G597" s="1">
        <f>[1]!pkas(E597)</f>
        <v>1817.3413155445578</v>
      </c>
      <c r="H597" s="1">
        <f>G597-100000*(D597-E597)*0.000666</f>
        <v>1615.2769155445578</v>
      </c>
      <c r="I597" s="6">
        <f t="shared" si="83"/>
        <v>88.881318095194885</v>
      </c>
      <c r="J597" s="1">
        <v>19.887</v>
      </c>
      <c r="K597" s="1">
        <v>22.983000000000001</v>
      </c>
      <c r="L597" s="1">
        <v>20.14610823478165</v>
      </c>
      <c r="M597" s="1">
        <f t="shared" si="84"/>
        <v>20.14610823478165</v>
      </c>
      <c r="N597" s="1">
        <v>25.337054626555641</v>
      </c>
      <c r="O597" s="1">
        <f t="shared" si="85"/>
        <v>25.337054626555641</v>
      </c>
      <c r="P597" s="5">
        <f>116.965977835504*Y597^-0.147209514563201+-0.65107943206335*D597^0.893381693494807+1.56520244006074</f>
        <v>57.061602218380131</v>
      </c>
      <c r="Q597" s="5">
        <f t="shared" si="81"/>
        <v>36.6354414562351</v>
      </c>
      <c r="R597" s="1">
        <v>9.7950044999999992</v>
      </c>
      <c r="S597" s="1">
        <v>4.6569548999999997</v>
      </c>
      <c r="T597" s="1">
        <f t="shared" si="86"/>
        <v>62.603863039973874</v>
      </c>
      <c r="U597" s="1">
        <v>58978.434999999998</v>
      </c>
      <c r="V597" s="1">
        <f t="shared" si="87"/>
        <v>54.846796969432113</v>
      </c>
      <c r="W597" s="1">
        <v>46277.56</v>
      </c>
      <c r="X597" s="1">
        <v>8.9554662999999994</v>
      </c>
      <c r="Y597">
        <f t="shared" si="88"/>
        <v>56.742030427836909</v>
      </c>
      <c r="Z597">
        <f t="shared" si="89"/>
        <v>585.05812114647244</v>
      </c>
    </row>
    <row r="598" spans="1:26" x14ac:dyDescent="0.25">
      <c r="A598" s="2">
        <v>40779</v>
      </c>
      <c r="B598" s="3">
        <v>0.59362268518518524</v>
      </c>
      <c r="C598" s="4">
        <f t="shared" si="82"/>
        <v>40779.593622685185</v>
      </c>
      <c r="D598" s="1">
        <v>19.369</v>
      </c>
      <c r="E598" s="1">
        <v>16.416</v>
      </c>
      <c r="F598" s="1">
        <f>[1]!pkas(D598)</f>
        <v>2247.9943154445687</v>
      </c>
      <c r="G598" s="1">
        <f>[1]!pkas(E598)</f>
        <v>1866.8850135841783</v>
      </c>
      <c r="H598" s="1">
        <f>G598-100000*(D598-E598)*0.000666</f>
        <v>1670.2152135841784</v>
      </c>
      <c r="I598" s="6">
        <f t="shared" si="83"/>
        <v>89.465350111605474</v>
      </c>
      <c r="J598" s="1">
        <v>20.018999999999998</v>
      </c>
      <c r="K598" s="1">
        <v>24.712</v>
      </c>
      <c r="L598" s="1">
        <v>20.635276241216218</v>
      </c>
      <c r="M598" s="1">
        <f t="shared" si="84"/>
        <v>20.635276241216218</v>
      </c>
      <c r="N598" s="1">
        <v>26.172137923556136</v>
      </c>
      <c r="O598" s="1">
        <f t="shared" si="85"/>
        <v>26.172137923556136</v>
      </c>
      <c r="P598" s="5">
        <f>116.965977835504*Y598^-0.147209514563201+-0.65107943206335*D598^0.893381693494807+1.56520244006074</f>
        <v>58.177564893238966</v>
      </c>
      <c r="Q598" s="5">
        <f t="shared" si="81"/>
        <v>38.482163257239336</v>
      </c>
      <c r="R598" s="1">
        <v>9.8078544999999995</v>
      </c>
      <c r="S598" s="1">
        <v>4.3988491999999999</v>
      </c>
      <c r="T598" s="1">
        <f t="shared" si="86"/>
        <v>61.180896164283602</v>
      </c>
      <c r="U598" s="1">
        <v>57624.786</v>
      </c>
      <c r="V598" s="1">
        <f t="shared" si="87"/>
        <v>50.661032386268431</v>
      </c>
      <c r="W598" s="1">
        <v>44541.821000000004</v>
      </c>
      <c r="X598" s="1">
        <v>8.7151496000000002</v>
      </c>
      <c r="Y598">
        <f t="shared" si="88"/>
        <v>49.755088268732528</v>
      </c>
      <c r="Z598">
        <f t="shared" si="89"/>
        <v>404.06012285364022</v>
      </c>
    </row>
    <row r="599" spans="1:26" x14ac:dyDescent="0.25">
      <c r="A599" s="2">
        <v>40779</v>
      </c>
      <c r="B599" s="3">
        <v>0.59431712962962957</v>
      </c>
      <c r="C599" s="4">
        <f t="shared" si="82"/>
        <v>40779.594317129631</v>
      </c>
      <c r="D599" s="1">
        <v>19.13</v>
      </c>
      <c r="E599" s="1">
        <v>16.437999999999999</v>
      </c>
      <c r="F599" s="1">
        <f>[1]!pkas(D599)</f>
        <v>2214.7970947254917</v>
      </c>
      <c r="G599" s="1">
        <f>[1]!pkas(E599)</f>
        <v>1869.500058421896</v>
      </c>
      <c r="H599" s="1">
        <f>G599-100000*(D599-E599)*0.000666</f>
        <v>1690.212858421896</v>
      </c>
      <c r="I599" s="6">
        <f t="shared" si="83"/>
        <v>90.40988529567943</v>
      </c>
      <c r="J599" s="1">
        <v>20.16</v>
      </c>
      <c r="K599" s="1">
        <v>24.509</v>
      </c>
      <c r="L599" s="1">
        <v>20.60999118891084</v>
      </c>
      <c r="M599" s="1">
        <f t="shared" si="84"/>
        <v>20.60999118891084</v>
      </c>
      <c r="N599" s="1">
        <v>26.844951826651311</v>
      </c>
      <c r="O599" s="1">
        <f t="shared" si="85"/>
        <v>26.844951826651311</v>
      </c>
      <c r="P599" s="5">
        <f>116.965977835504*Y599^-0.147209514563201+-0.65107943206335*D599^0.893381693494807+1.56520244006074</f>
        <v>58.301506845165953</v>
      </c>
      <c r="Q599" s="5">
        <f t="shared" si="81"/>
        <v>39.735153584488501</v>
      </c>
      <c r="R599" s="1">
        <v>9.8493931999999997</v>
      </c>
      <c r="S599" s="1">
        <v>4.4089273999999996</v>
      </c>
      <c r="T599" s="1">
        <f t="shared" si="86"/>
        <v>61.253535142835126</v>
      </c>
      <c r="U599" s="1">
        <v>57693.879000000001</v>
      </c>
      <c r="V599" s="1">
        <f t="shared" si="87"/>
        <v>51.132993398802121</v>
      </c>
      <c r="W599" s="1">
        <v>43197.521999999997</v>
      </c>
      <c r="X599" s="1">
        <v>8.5732730000000004</v>
      </c>
      <c r="Y599">
        <f t="shared" si="88"/>
        <v>49.639571199603658</v>
      </c>
      <c r="Z599">
        <f t="shared" si="89"/>
        <v>343.5233700674346</v>
      </c>
    </row>
    <row r="600" spans="1:26" x14ac:dyDescent="0.25">
      <c r="A600" s="2">
        <v>40779</v>
      </c>
      <c r="B600" s="3">
        <v>0.59501157407407412</v>
      </c>
      <c r="C600" s="4">
        <f t="shared" si="82"/>
        <v>40779.595011574071</v>
      </c>
      <c r="D600" s="1">
        <v>19.495999999999999</v>
      </c>
      <c r="E600" s="1">
        <v>16.327999999999999</v>
      </c>
      <c r="F600" s="1">
        <f>[1]!pkas(D600)</f>
        <v>2265.8113902863988</v>
      </c>
      <c r="G600" s="1">
        <f>[1]!pkas(E600)</f>
        <v>1856.4569108747085</v>
      </c>
      <c r="H600" s="1">
        <f>G600-100000*(D600-E600)*0.000666</f>
        <v>1645.4681108747086</v>
      </c>
      <c r="I600" s="6">
        <f t="shared" si="83"/>
        <v>88.634866838865221</v>
      </c>
      <c r="J600" s="1">
        <v>20.053000000000001</v>
      </c>
      <c r="K600" s="1">
        <v>26.198</v>
      </c>
      <c r="L600" s="1">
        <v>20.580409544853865</v>
      </c>
      <c r="M600" s="1">
        <f t="shared" si="84"/>
        <v>20.580409544853865</v>
      </c>
      <c r="N600" s="1">
        <v>27.319232657719624</v>
      </c>
      <c r="O600" s="1">
        <f t="shared" si="85"/>
        <v>27.319232657719624</v>
      </c>
      <c r="P600" s="5">
        <f>116.965977835504*Y600^-0.147209514563201+-0.65107943206335*D600^0.893381693494807+1.56520244006074</f>
        <v>59.722292945661557</v>
      </c>
      <c r="Q600" s="5">
        <f t="shared" si="81"/>
        <v>42.126408719361798</v>
      </c>
      <c r="R600" s="1">
        <v>9.7994044000000002</v>
      </c>
      <c r="S600" s="1">
        <v>3.9979170000000002</v>
      </c>
      <c r="T600" s="1">
        <f t="shared" si="86"/>
        <v>61.338642767205528</v>
      </c>
      <c r="U600" s="1">
        <v>57774.832999999999</v>
      </c>
      <c r="V600" s="1">
        <f t="shared" si="87"/>
        <v>47.354428844356363</v>
      </c>
      <c r="W600" s="1">
        <v>42277.837</v>
      </c>
      <c r="X600" s="1">
        <v>8.1128108000000001</v>
      </c>
      <c r="Y600">
        <f t="shared" si="88"/>
        <v>42.269643242858379</v>
      </c>
      <c r="Z600">
        <f t="shared" si="89"/>
        <v>227.78310184286588</v>
      </c>
    </row>
    <row r="601" spans="1:26" x14ac:dyDescent="0.25">
      <c r="A601" s="2">
        <v>40779</v>
      </c>
      <c r="B601" s="3">
        <v>0.59570601851851845</v>
      </c>
      <c r="C601" s="4">
        <f t="shared" si="82"/>
        <v>40779.595706018517</v>
      </c>
      <c r="D601" s="1">
        <v>19.481999999999999</v>
      </c>
      <c r="E601" s="1">
        <v>16.728000000000002</v>
      </c>
      <c r="F601" s="1">
        <f>[1]!pkas(D601)</f>
        <v>2263.8412564138639</v>
      </c>
      <c r="G601" s="1">
        <f>[1]!pkas(E601)</f>
        <v>1904.2728293934279</v>
      </c>
      <c r="H601" s="1">
        <f>G601-100000*(D601-E601)*0.000666</f>
        <v>1720.856429393428</v>
      </c>
      <c r="I601" s="6">
        <f t="shared" si="83"/>
        <v>90.368165886270418</v>
      </c>
      <c r="J601" s="1">
        <v>20.164999999999999</v>
      </c>
      <c r="K601" s="1">
        <v>25.916</v>
      </c>
      <c r="L601" s="1">
        <v>20.785228315531697</v>
      </c>
      <c r="M601" s="1">
        <f t="shared" si="84"/>
        <v>20.785228315531697</v>
      </c>
      <c r="N601" s="1">
        <v>27.662774003731442</v>
      </c>
      <c r="O601" s="1">
        <f t="shared" si="85"/>
        <v>27.662774003731442</v>
      </c>
      <c r="P601" s="5">
        <f>116.965977835504*Y601^-0.147209514563201+-0.65107943206335*D601^0.893381693494807+1.56520244006074</f>
        <v>59.605575286664852</v>
      </c>
      <c r="Q601" s="5">
        <f t="shared" si="81"/>
        <v>44.256405943394363</v>
      </c>
      <c r="R601" s="1">
        <v>9.7962556000000003</v>
      </c>
      <c r="S601" s="1">
        <v>4.0487419999999998</v>
      </c>
      <c r="T601" s="1">
        <f t="shared" si="86"/>
        <v>60.752135021600353</v>
      </c>
      <c r="U601" s="1">
        <v>57216.972000000002</v>
      </c>
      <c r="V601" s="1">
        <f t="shared" si="87"/>
        <v>47.962416135794747</v>
      </c>
      <c r="W601" s="1">
        <v>41625.686999999998</v>
      </c>
      <c r="X601" s="1">
        <v>7.7027397999999998</v>
      </c>
      <c r="Y601">
        <f t="shared" si="88"/>
        <v>42.795848391141547</v>
      </c>
      <c r="Z601">
        <f t="shared" si="89"/>
        <v>176.4696553392854</v>
      </c>
    </row>
    <row r="602" spans="1:26" x14ac:dyDescent="0.25">
      <c r="A602" s="2">
        <v>40779</v>
      </c>
      <c r="B602" s="3">
        <v>0.59640046296296301</v>
      </c>
      <c r="C602" s="4">
        <f t="shared" si="82"/>
        <v>40779.596400462964</v>
      </c>
      <c r="D602" s="1">
        <v>19.521999999999998</v>
      </c>
      <c r="E602" s="1">
        <v>16.416</v>
      </c>
      <c r="F602" s="1">
        <f>[1]!pkas(D602)</f>
        <v>2269.4741948755936</v>
      </c>
      <c r="G602" s="1">
        <f>[1]!pkas(E602)</f>
        <v>1866.8850135841783</v>
      </c>
      <c r="H602" s="1">
        <f>G602-100000*(D602-E602)*0.000666</f>
        <v>1660.0254135841783</v>
      </c>
      <c r="I602" s="6">
        <f t="shared" si="83"/>
        <v>88.91953181396768</v>
      </c>
      <c r="J602" s="1">
        <v>20.010999999999999</v>
      </c>
      <c r="K602" s="1">
        <v>25.161999999999999</v>
      </c>
      <c r="L602" s="1">
        <v>20.971302781554357</v>
      </c>
      <c r="M602" s="1">
        <f t="shared" si="84"/>
        <v>20.971302781554357</v>
      </c>
      <c r="N602" s="1">
        <v>27.840443218821918</v>
      </c>
      <c r="O602" s="1">
        <f t="shared" si="85"/>
        <v>27.840443218821918</v>
      </c>
      <c r="P602" s="5">
        <f>116.965977835504*Y602^-0.147209514563201+-0.65107943206335*D602^0.893381693494807+1.56520244006074</f>
        <v>58.777822876323732</v>
      </c>
      <c r="Q602" s="5">
        <f t="shared" si="81"/>
        <v>44.274277719477929</v>
      </c>
      <c r="R602" s="1">
        <v>9.8017611999999996</v>
      </c>
      <c r="S602" s="1">
        <v>4.2690517000000003</v>
      </c>
      <c r="T602" s="1">
        <f t="shared" si="86"/>
        <v>60.224864191066075</v>
      </c>
      <c r="U602" s="1">
        <v>56715.5</v>
      </c>
      <c r="V602" s="1">
        <f t="shared" si="87"/>
        <v>49.632520048410875</v>
      </c>
      <c r="W602" s="1">
        <v>41292.946000000004</v>
      </c>
      <c r="X602" s="1">
        <v>7.7107897000000003</v>
      </c>
      <c r="Y602">
        <f t="shared" si="88"/>
        <v>46.469647260016046</v>
      </c>
      <c r="Z602">
        <f t="shared" si="89"/>
        <v>183.02780519692888</v>
      </c>
    </row>
    <row r="603" spans="1:26" x14ac:dyDescent="0.25">
      <c r="A603" s="2">
        <v>40779</v>
      </c>
      <c r="B603" s="3">
        <v>0.59709490740740734</v>
      </c>
      <c r="C603" s="4">
        <f t="shared" si="82"/>
        <v>40779.597094907411</v>
      </c>
      <c r="D603" s="1">
        <v>19.399999999999999</v>
      </c>
      <c r="E603" s="1">
        <v>16.657</v>
      </c>
      <c r="F603" s="1">
        <f>[1]!pkas(D603)</f>
        <v>2252.3320043549525</v>
      </c>
      <c r="G603" s="1">
        <f>[1]!pkas(E603)</f>
        <v>1895.7074467611062</v>
      </c>
      <c r="H603" s="1">
        <f>G603-100000*(D603-E603)*0.000666</f>
        <v>1713.0236467611062</v>
      </c>
      <c r="I603" s="6">
        <f t="shared" si="83"/>
        <v>90.363291534665706</v>
      </c>
      <c r="J603" s="1">
        <v>20.155000000000001</v>
      </c>
      <c r="K603" s="1">
        <v>25.189</v>
      </c>
      <c r="L603" s="1">
        <v>20.725587963719136</v>
      </c>
      <c r="M603" s="1">
        <f t="shared" si="84"/>
        <v>20.725587963719136</v>
      </c>
      <c r="N603" s="1">
        <v>28.044962125071265</v>
      </c>
      <c r="O603" s="1">
        <f t="shared" si="85"/>
        <v>28.044962125071265</v>
      </c>
      <c r="P603" s="5">
        <f>116.965977835504*Y603^-0.147209514563201+-0.65107943206335*D603^0.893381693494807+1.56520244006074</f>
        <v>59.146930683914356</v>
      </c>
      <c r="Q603" s="5">
        <f t="shared" si="81"/>
        <v>43.629377084653107</v>
      </c>
      <c r="R603" s="1">
        <v>9.8100196999999998</v>
      </c>
      <c r="S603" s="1">
        <v>4.1671553000000001</v>
      </c>
      <c r="T603" s="1">
        <f t="shared" si="86"/>
        <v>60.922252508883609</v>
      </c>
      <c r="U603" s="1">
        <v>57378.775000000001</v>
      </c>
      <c r="V603" s="1">
        <f t="shared" si="87"/>
        <v>49.571575118224239</v>
      </c>
      <c r="W603" s="1">
        <v>40913.692000000003</v>
      </c>
      <c r="X603" s="1">
        <v>7.8474534</v>
      </c>
      <c r="Y603">
        <f t="shared" si="88"/>
        <v>44.990003203042171</v>
      </c>
      <c r="Z603">
        <f t="shared" si="89"/>
        <v>198.21527848759263</v>
      </c>
    </row>
    <row r="604" spans="1:26" x14ac:dyDescent="0.25">
      <c r="A604" s="2">
        <v>40779</v>
      </c>
      <c r="B604" s="3">
        <v>0.59778935185185189</v>
      </c>
      <c r="C604" s="4">
        <f t="shared" si="82"/>
        <v>40779.59778935185</v>
      </c>
      <c r="D604" s="1">
        <v>19.277000000000001</v>
      </c>
      <c r="E604" s="1">
        <v>16.414999999999999</v>
      </c>
      <c r="F604" s="1">
        <f>[1]!pkas(D604)</f>
        <v>2235.1642277721585</v>
      </c>
      <c r="G604" s="1">
        <f>[1]!pkas(E604)</f>
        <v>1866.7662242297167</v>
      </c>
      <c r="H604" s="1">
        <f>G604-100000*(D604-E604)*0.000666</f>
        <v>1676.1570242297166</v>
      </c>
      <c r="I604" s="6">
        <f t="shared" si="83"/>
        <v>89.789337436793886</v>
      </c>
      <c r="J604" s="1">
        <v>20.082999999999998</v>
      </c>
      <c r="K604" s="1">
        <v>25.507999999999999</v>
      </c>
      <c r="L604" s="1">
        <v>20.802874635538615</v>
      </c>
      <c r="M604" s="1">
        <f t="shared" si="84"/>
        <v>20.802874635538615</v>
      </c>
      <c r="N604" s="1">
        <v>28.306404500559324</v>
      </c>
      <c r="O604" s="1">
        <f t="shared" si="85"/>
        <v>28.306404500559324</v>
      </c>
      <c r="P604" s="5">
        <f>116.965977835504*Y604^-0.147209514563201+-0.65107943206335*D604^0.893381693494807+1.56520244006074</f>
        <v>58.637223610784048</v>
      </c>
      <c r="Q604" s="5">
        <f t="shared" si="81"/>
        <v>43.954799070832941</v>
      </c>
      <c r="R604" s="1">
        <v>9.8303404000000008</v>
      </c>
      <c r="S604" s="1">
        <v>4.3229686999999997</v>
      </c>
      <c r="T604" s="1">
        <f t="shared" si="86"/>
        <v>60.701905184637894</v>
      </c>
      <c r="U604" s="1">
        <v>57169.197999999997</v>
      </c>
      <c r="V604" s="1">
        <f t="shared" si="87"/>
        <v>48.857983961673831</v>
      </c>
      <c r="W604" s="1">
        <v>40434.686000000002</v>
      </c>
      <c r="X604" s="1">
        <v>7.7950907999999997</v>
      </c>
      <c r="Y604">
        <f t="shared" si="88"/>
        <v>47.647489662547613</v>
      </c>
      <c r="Z604">
        <f t="shared" si="89"/>
        <v>187.1281150411188</v>
      </c>
    </row>
    <row r="605" spans="1:26" x14ac:dyDescent="0.25">
      <c r="A605" s="2">
        <v>40779</v>
      </c>
      <c r="B605" s="3">
        <v>0.59848379629629633</v>
      </c>
      <c r="C605" s="4">
        <f t="shared" si="82"/>
        <v>40779.598483796297</v>
      </c>
      <c r="D605" s="1">
        <v>20.135999999999999</v>
      </c>
      <c r="E605" s="1">
        <v>17.027000000000001</v>
      </c>
      <c r="F605" s="1">
        <f>[1]!pkas(D605)</f>
        <v>2357.4934782929217</v>
      </c>
      <c r="G605" s="1">
        <f>[1]!pkas(E605)</f>
        <v>1940.7177272339434</v>
      </c>
      <c r="H605" s="1">
        <f>G605-100000*(D605-E605)*0.000666</f>
        <v>1733.6583272339435</v>
      </c>
      <c r="I605" s="6">
        <f t="shared" si="83"/>
        <v>89.330782261925506</v>
      </c>
      <c r="J605" s="1">
        <v>20.308</v>
      </c>
      <c r="K605" s="1">
        <v>25.789000000000001</v>
      </c>
      <c r="L605" s="1">
        <v>21.277407896645968</v>
      </c>
      <c r="M605" s="1">
        <f t="shared" si="84"/>
        <v>21.277407896645968</v>
      </c>
      <c r="N605" s="1">
        <v>28.311251741256854</v>
      </c>
      <c r="O605" s="1">
        <f t="shared" si="85"/>
        <v>28.311251741256854</v>
      </c>
      <c r="P605" s="5">
        <f>116.965977835504*Y605^-0.147209514563201+-0.65107943206335*D605^0.893381693494807+1.56520244006074</f>
        <v>58.177478459215244</v>
      </c>
      <c r="Q605" s="5">
        <f t="shared" si="81"/>
        <v>44.732881852589379</v>
      </c>
      <c r="R605" s="1">
        <v>9.8628266</v>
      </c>
      <c r="S605" s="1">
        <v>4.4153345000000002</v>
      </c>
      <c r="T605" s="1">
        <f t="shared" si="86"/>
        <v>59.368828726592582</v>
      </c>
      <c r="U605" s="1">
        <v>55901.442000000003</v>
      </c>
      <c r="V605" s="1">
        <f t="shared" si="87"/>
        <v>48.239148572364634</v>
      </c>
      <c r="W605" s="1">
        <v>40425.866000000002</v>
      </c>
      <c r="X605" s="1">
        <v>7.6568243000000002</v>
      </c>
      <c r="Y605">
        <f t="shared" si="88"/>
        <v>48.119984919503665</v>
      </c>
      <c r="Z605">
        <f t="shared" si="89"/>
        <v>167.43349950278468</v>
      </c>
    </row>
    <row r="606" spans="1:26" x14ac:dyDescent="0.25">
      <c r="A606" s="2">
        <v>40779</v>
      </c>
      <c r="B606" s="3">
        <v>0.59917824074074078</v>
      </c>
      <c r="C606" s="4">
        <f t="shared" si="82"/>
        <v>40779.599178240744</v>
      </c>
      <c r="D606" s="1">
        <v>19.369</v>
      </c>
      <c r="E606" s="1">
        <v>16.527000000000001</v>
      </c>
      <c r="F606" s="1">
        <f>[1]!pkas(D606)</f>
        <v>2247.9943154445687</v>
      </c>
      <c r="G606" s="1">
        <f>[1]!pkas(E606)</f>
        <v>1880.1119426104135</v>
      </c>
      <c r="H606" s="1">
        <f>G606-100000*(D606-E606)*0.000666</f>
        <v>1690.8347426104135</v>
      </c>
      <c r="I606" s="6">
        <f t="shared" si="83"/>
        <v>89.932663278698129</v>
      </c>
      <c r="J606" s="1">
        <v>20.268000000000001</v>
      </c>
      <c r="K606" s="1">
        <v>24.853999999999999</v>
      </c>
      <c r="L606" s="1">
        <v>20.735675866536155</v>
      </c>
      <c r="M606" s="1">
        <f t="shared" si="84"/>
        <v>20.735675866536155</v>
      </c>
      <c r="N606" s="1">
        <v>27.915781266996589</v>
      </c>
      <c r="O606" s="1">
        <f t="shared" si="85"/>
        <v>27.915781266996589</v>
      </c>
      <c r="P606" s="5">
        <f>116.965977835504*Y606^-0.147209514563201+-0.65107943206335*D606^0.893381693494807+1.56520244006074</f>
        <v>56.849591786194154</v>
      </c>
      <c r="Q606" s="5">
        <f t="shared" si="81"/>
        <v>45.579828453507666</v>
      </c>
      <c r="R606" s="1">
        <v>9.8699372000000007</v>
      </c>
      <c r="S606" s="1">
        <v>4.7782685000000003</v>
      </c>
      <c r="T606" s="1">
        <f t="shared" si="86"/>
        <v>60.89343959266985</v>
      </c>
      <c r="U606" s="1">
        <v>57351.37</v>
      </c>
      <c r="V606" s="1">
        <f t="shared" si="87"/>
        <v>50.333861931959291</v>
      </c>
      <c r="W606" s="1">
        <v>41152.773999999998</v>
      </c>
      <c r="X606" s="1">
        <v>7.4876176000000001</v>
      </c>
      <c r="Y606">
        <f t="shared" si="88"/>
        <v>57.145352811801601</v>
      </c>
      <c r="Z606">
        <f t="shared" si="89"/>
        <v>158.19905544063371</v>
      </c>
    </row>
    <row r="607" spans="1:26" x14ac:dyDescent="0.25">
      <c r="A607" s="2">
        <v>40779</v>
      </c>
      <c r="B607" s="3">
        <v>0.59987268518518522</v>
      </c>
      <c r="C607" s="4">
        <f t="shared" si="82"/>
        <v>40779.599872685183</v>
      </c>
      <c r="D607" s="1">
        <v>18.762</v>
      </c>
      <c r="E607" s="1">
        <v>15.715</v>
      </c>
      <c r="F607" s="1">
        <f>[1]!pkas(D607)</f>
        <v>2164.5213853666205</v>
      </c>
      <c r="G607" s="1">
        <f>[1]!pkas(E607)</f>
        <v>1785.2234689735565</v>
      </c>
      <c r="H607" s="1">
        <f>G607-100000*(D607-E607)*0.000666</f>
        <v>1582.2932689735565</v>
      </c>
      <c r="I607" s="6">
        <f t="shared" si="83"/>
        <v>88.632784436971463</v>
      </c>
      <c r="J607" s="1">
        <v>19.866</v>
      </c>
      <c r="K607" s="1">
        <v>24.224</v>
      </c>
      <c r="L607" s="1">
        <v>20.356657613268339</v>
      </c>
      <c r="M607" s="1">
        <f t="shared" si="84"/>
        <v>20.356657613268339</v>
      </c>
      <c r="N607" s="1">
        <v>27.287681703633382</v>
      </c>
      <c r="O607" s="1">
        <f t="shared" si="85"/>
        <v>27.287681703633382</v>
      </c>
      <c r="P607" s="5">
        <f>116.965977835504*Y607^-0.147209514563201+-0.65107943206335*D607^0.893381693494807+1.56520244006074</f>
        <v>54.061816180495128</v>
      </c>
      <c r="Q607" s="5">
        <f t="shared" si="81"/>
        <v>48.295637743126385</v>
      </c>
      <c r="R607" s="1">
        <v>9.8572894000000009</v>
      </c>
      <c r="S607" s="1">
        <v>5.5351527000000003</v>
      </c>
      <c r="T607" s="1">
        <f t="shared" si="86"/>
        <v>61.986789897085806</v>
      </c>
      <c r="U607" s="1">
        <v>58391.383999999998</v>
      </c>
      <c r="V607" s="1">
        <f t="shared" si="87"/>
        <v>51.804134392747727</v>
      </c>
      <c r="W607" s="1">
        <v>42338.315999999999</v>
      </c>
      <c r="X607" s="1">
        <v>6.8481737000000003</v>
      </c>
      <c r="Y607">
        <f t="shared" si="88"/>
        <v>79.383502021855804</v>
      </c>
      <c r="Z607">
        <f t="shared" si="89"/>
        <v>117.89633436151371</v>
      </c>
    </row>
    <row r="608" spans="1:26" x14ac:dyDescent="0.25">
      <c r="A608" s="2">
        <v>40779</v>
      </c>
      <c r="B608" s="3">
        <v>0.60056712962962966</v>
      </c>
      <c r="C608" s="4">
        <f t="shared" si="82"/>
        <v>40779.60056712963</v>
      </c>
      <c r="D608" s="1">
        <v>18.853000000000002</v>
      </c>
      <c r="E608" s="1">
        <v>15.721</v>
      </c>
      <c r="F608" s="1">
        <f>[1]!pkas(D608)</f>
        <v>2176.8596918697963</v>
      </c>
      <c r="G608" s="1">
        <f>[1]!pkas(E608)</f>
        <v>1785.9088961363609</v>
      </c>
      <c r="H608" s="1">
        <f>G608-100000*(D608-E608)*0.000666</f>
        <v>1577.3176961363608</v>
      </c>
      <c r="I608" s="6">
        <f t="shared" si="83"/>
        <v>88.320165689791537</v>
      </c>
      <c r="J608" s="1">
        <v>19.896999999999998</v>
      </c>
      <c r="K608" s="1">
        <v>24.506</v>
      </c>
      <c r="L608" s="1">
        <v>20.29128889534195</v>
      </c>
      <c r="M608" s="1">
        <f t="shared" si="84"/>
        <v>20.29128889534195</v>
      </c>
      <c r="N608" s="1">
        <v>26.619031307094417</v>
      </c>
      <c r="O608" s="1">
        <f t="shared" si="85"/>
        <v>26.619031307094417</v>
      </c>
      <c r="P608" s="5">
        <f>116.965977835504*Y608^-0.147209514563201+-0.65107943206335*D608^0.893381693494807+1.56520244006074</f>
        <v>51.443640605757764</v>
      </c>
      <c r="Q608" s="5">
        <f t="shared" si="81"/>
        <v>50.898384111066683</v>
      </c>
      <c r="R608" s="1">
        <v>9.8563162999999996</v>
      </c>
      <c r="S608" s="1">
        <v>6.2174431999999999</v>
      </c>
      <c r="T608" s="1">
        <f t="shared" si="86"/>
        <v>62.177622516747668</v>
      </c>
      <c r="U608" s="1">
        <v>58572.925999999999</v>
      </c>
      <c r="V608" s="1">
        <f t="shared" si="87"/>
        <v>51.140005910753352</v>
      </c>
      <c r="W608" s="1">
        <v>43643.661</v>
      </c>
      <c r="X608" s="1">
        <v>6.1900181999999999</v>
      </c>
      <c r="Y608">
        <f t="shared" si="88"/>
        <v>106.2377900204653</v>
      </c>
      <c r="Z608">
        <f t="shared" si="89"/>
        <v>86.342560997882543</v>
      </c>
    </row>
    <row r="609" spans="1:26" x14ac:dyDescent="0.25">
      <c r="A609" s="2">
        <v>40779</v>
      </c>
      <c r="B609" s="3">
        <v>0.6012615740740741</v>
      </c>
      <c r="C609" s="4">
        <f t="shared" si="82"/>
        <v>40779.601261574076</v>
      </c>
      <c r="D609" s="1">
        <v>18.768999999999998</v>
      </c>
      <c r="E609" s="1">
        <v>15.151999999999999</v>
      </c>
      <c r="F609" s="1">
        <f>[1]!pkas(D609)</f>
        <v>2165.4683052951332</v>
      </c>
      <c r="G609" s="1">
        <f>[1]!pkas(E609)</f>
        <v>1721.926290331724</v>
      </c>
      <c r="H609" s="1">
        <f>G609-100000*(D609-E609)*0.000666</f>
        <v>1481.034090331724</v>
      </c>
      <c r="I609" s="6">
        <f t="shared" si="83"/>
        <v>86.010307098941325</v>
      </c>
      <c r="J609" s="1">
        <v>19.809999999999999</v>
      </c>
      <c r="K609" s="1">
        <v>24.530999999999999</v>
      </c>
      <c r="L609" s="1">
        <v>20.174812571198515</v>
      </c>
      <c r="M609" s="1">
        <f t="shared" si="84"/>
        <v>20.174812571198515</v>
      </c>
      <c r="N609" s="1">
        <v>26.249130271494266</v>
      </c>
      <c r="O609" s="1">
        <f t="shared" si="85"/>
        <v>26.249130271494266</v>
      </c>
      <c r="P609" s="5">
        <f>116.965977835504*Y609^-0.147209514563201+-0.65107943206335*D609^0.893381693494807+1.56520244006074</f>
        <v>53.171545298233355</v>
      </c>
      <c r="Q609" s="5">
        <f t="shared" si="81"/>
        <v>52.192066844731698</v>
      </c>
      <c r="R609" s="1">
        <v>9.9046348999999996</v>
      </c>
      <c r="S609" s="1">
        <v>5.7805242999999997</v>
      </c>
      <c r="T609" s="1">
        <f t="shared" si="86"/>
        <v>62.519324416900332</v>
      </c>
      <c r="U609" s="1">
        <v>58898.006000000001</v>
      </c>
      <c r="V609" s="1">
        <f t="shared" si="87"/>
        <v>51.081601998509953</v>
      </c>
      <c r="W609" s="1">
        <v>44385.582999999999</v>
      </c>
      <c r="X609" s="1">
        <v>5.8831853000000001</v>
      </c>
      <c r="Y609">
        <f t="shared" si="88"/>
        <v>87.629675598776544</v>
      </c>
      <c r="Z609">
        <f t="shared" si="89"/>
        <v>74.729900874073977</v>
      </c>
    </row>
    <row r="610" spans="1:26" x14ac:dyDescent="0.25">
      <c r="A610" s="2">
        <v>40779</v>
      </c>
      <c r="B610" s="3">
        <v>0.60195601851851854</v>
      </c>
      <c r="C610" s="4">
        <f t="shared" si="82"/>
        <v>40779.601956018516</v>
      </c>
      <c r="D610" s="1">
        <v>18.361999999999998</v>
      </c>
      <c r="E610" s="1">
        <v>15.414</v>
      </c>
      <c r="F610" s="1">
        <f>[1]!pkas(D610)</f>
        <v>2111.0108497090268</v>
      </c>
      <c r="G610" s="1">
        <f>[1]!pkas(E610)</f>
        <v>1751.1329624037128</v>
      </c>
      <c r="H610" s="1">
        <f>G610-100000*(D610-E610)*0.000666</f>
        <v>1554.796162403713</v>
      </c>
      <c r="I610" s="6">
        <f t="shared" si="83"/>
        <v>88.788013005563215</v>
      </c>
      <c r="J610" s="1">
        <v>19.628</v>
      </c>
      <c r="K610" s="1">
        <v>23.824000000000002</v>
      </c>
      <c r="L610" s="1">
        <v>20.041898523843599</v>
      </c>
      <c r="M610" s="1">
        <f t="shared" si="84"/>
        <v>20.041898523843599</v>
      </c>
      <c r="N610" s="1">
        <v>25.992664163781455</v>
      </c>
      <c r="O610" s="1">
        <f t="shared" si="85"/>
        <v>25.992664163781455</v>
      </c>
      <c r="P610" s="5">
        <f>116.965977835504*Y610^-0.147209514563201+-0.65107943206335*D610^0.893381693494807+1.56520244006074</f>
        <v>54.964630291561477</v>
      </c>
      <c r="Q610" s="5">
        <f t="shared" si="81"/>
        <v>52.709799332835274</v>
      </c>
      <c r="R610" s="1">
        <v>9.8800869999999996</v>
      </c>
      <c r="S610" s="1">
        <v>5.3148808000000001</v>
      </c>
      <c r="T610" s="1">
        <f t="shared" si="86"/>
        <v>62.911878330674597</v>
      </c>
      <c r="U610" s="1">
        <v>59271.485999999997</v>
      </c>
      <c r="V610" s="1">
        <f t="shared" si="87"/>
        <v>52.763198077779208</v>
      </c>
      <c r="W610" s="1">
        <v>44908.474999999999</v>
      </c>
      <c r="X610" s="1">
        <v>5.7321046000000004</v>
      </c>
      <c r="Y610">
        <f t="shared" si="88"/>
        <v>73.242942286295516</v>
      </c>
      <c r="Z610">
        <f t="shared" si="89"/>
        <v>72.913561642004424</v>
      </c>
    </row>
    <row r="611" spans="1:26" x14ac:dyDescent="0.25">
      <c r="A611" s="2">
        <v>40779</v>
      </c>
      <c r="B611" s="3">
        <v>0.60265046296296299</v>
      </c>
      <c r="C611" s="4">
        <f t="shared" si="82"/>
        <v>40779.602650462963</v>
      </c>
      <c r="D611" s="1">
        <v>18.491</v>
      </c>
      <c r="E611" s="1">
        <v>15.831</v>
      </c>
      <c r="F611" s="1">
        <f>[1]!pkas(D611)</f>
        <v>2128.1398859894994</v>
      </c>
      <c r="G611" s="1">
        <f>[1]!pkas(E611)</f>
        <v>1798.5160792488823</v>
      </c>
      <c r="H611" s="1">
        <f>G611-100000*(D611-E611)*0.000666</f>
        <v>1621.3600792488824</v>
      </c>
      <c r="I611" s="6">
        <f t="shared" si="83"/>
        <v>90.149879556596119</v>
      </c>
      <c r="J611" s="1">
        <v>19.808</v>
      </c>
      <c r="K611" s="1">
        <v>24.129000000000001</v>
      </c>
      <c r="L611" s="1">
        <v>20.339962648664937</v>
      </c>
      <c r="M611" s="1">
        <f t="shared" si="84"/>
        <v>20.339962648664937</v>
      </c>
      <c r="N611" s="1">
        <v>25.663723667668307</v>
      </c>
      <c r="O611" s="1">
        <f t="shared" si="85"/>
        <v>25.663723667668307</v>
      </c>
      <c r="P611" s="5">
        <f>116.965977835504*Y611^-0.147209514563201+-0.65107943206335*D611^0.893381693494807+1.56520244006074</f>
        <v>56.084568626497692</v>
      </c>
      <c r="Q611" s="5">
        <f t="shared" si="81"/>
        <v>54.153283218507021</v>
      </c>
      <c r="R611" s="1">
        <v>9.8902578999999999</v>
      </c>
      <c r="S611" s="1">
        <v>5.0412606999999996</v>
      </c>
      <c r="T611" s="1">
        <f t="shared" si="86"/>
        <v>62.035464107828176</v>
      </c>
      <c r="U611" s="1">
        <v>58437.688000000002</v>
      </c>
      <c r="V611" s="1">
        <f t="shared" si="87"/>
        <v>52.030089020447491</v>
      </c>
      <c r="W611" s="1">
        <v>45589.499000000003</v>
      </c>
      <c r="X611" s="1">
        <v>5.3598968999999999</v>
      </c>
      <c r="Y611">
        <f t="shared" si="88"/>
        <v>64.49517999578444</v>
      </c>
      <c r="Z611">
        <f t="shared" si="89"/>
        <v>61.557106121878704</v>
      </c>
    </row>
    <row r="612" spans="1:26" x14ac:dyDescent="0.25">
      <c r="A612" s="2">
        <v>40779</v>
      </c>
      <c r="B612" s="3">
        <v>0.60334490740740743</v>
      </c>
      <c r="C612" s="4">
        <f t="shared" si="82"/>
        <v>40779.603344907409</v>
      </c>
      <c r="D612" s="1">
        <v>18.321000000000002</v>
      </c>
      <c r="E612" s="1">
        <v>15.481999999999999</v>
      </c>
      <c r="F612" s="1">
        <f>[1]!pkas(D612)</f>
        <v>2105.5921056939774</v>
      </c>
      <c r="G612" s="1">
        <f>[1]!pkas(E612)</f>
        <v>1758.7840687840719</v>
      </c>
      <c r="H612" s="1">
        <f>G612-100000*(D612-E612)*0.000666</f>
        <v>1569.7066687840718</v>
      </c>
      <c r="I612" s="6">
        <f t="shared" si="83"/>
        <v>89.24953873782141</v>
      </c>
      <c r="J612" s="1">
        <v>19.673999999999999</v>
      </c>
      <c r="K612" s="1">
        <v>23.838000000000001</v>
      </c>
      <c r="L612" s="1">
        <v>20.307486477151031</v>
      </c>
      <c r="M612" s="1">
        <f t="shared" si="84"/>
        <v>20.307486477151031</v>
      </c>
      <c r="N612" s="1">
        <v>25.531494681951756</v>
      </c>
      <c r="O612" s="1">
        <f t="shared" si="85"/>
        <v>25.531494681951756</v>
      </c>
      <c r="P612" s="5">
        <f>116.965977835504*Y612^-0.147209514563201+-0.65107943206335*D612^0.893381693494807+1.56520244006074</f>
        <v>55.372587391405766</v>
      </c>
      <c r="Q612" s="5">
        <f t="shared" si="81"/>
        <v>55.17565232935987</v>
      </c>
      <c r="R612" s="1">
        <v>9.8815802999999995</v>
      </c>
      <c r="S612" s="1">
        <v>5.2418395000000002</v>
      </c>
      <c r="T612" s="1">
        <f t="shared" si="86"/>
        <v>62.130273878751886</v>
      </c>
      <c r="U612" s="1">
        <v>58527.881999999998</v>
      </c>
      <c r="V612" s="1">
        <f t="shared" si="87"/>
        <v>52.729288900810467</v>
      </c>
      <c r="W612" s="1">
        <v>45866.59</v>
      </c>
      <c r="X612" s="1">
        <v>5.0875363</v>
      </c>
      <c r="Y612">
        <f t="shared" si="88"/>
        <v>70.192913311765153</v>
      </c>
      <c r="Z612">
        <f t="shared" si="89"/>
        <v>55.957386155834278</v>
      </c>
    </row>
    <row r="613" spans="1:26" x14ac:dyDescent="0.25">
      <c r="A613" s="2">
        <v>40779</v>
      </c>
      <c r="B613" s="3">
        <v>0.60403935185185187</v>
      </c>
      <c r="C613" s="4">
        <f t="shared" si="82"/>
        <v>40779.604039351849</v>
      </c>
      <c r="D613" s="1">
        <v>18.635999999999999</v>
      </c>
      <c r="E613" s="1">
        <v>15.692</v>
      </c>
      <c r="F613" s="1">
        <f>[1]!pkas(D613)</f>
        <v>2147.538764883036</v>
      </c>
      <c r="G613" s="1">
        <f>[1]!pkas(E613)</f>
        <v>1782.5981375933818</v>
      </c>
      <c r="H613" s="1">
        <f>G613-100000*(D613-E613)*0.000666</f>
        <v>1586.527737593382</v>
      </c>
      <c r="I613" s="6">
        <f t="shared" si="83"/>
        <v>89.000863634654806</v>
      </c>
      <c r="J613" s="1">
        <v>19.765000000000001</v>
      </c>
      <c r="K613" s="1">
        <v>23.916</v>
      </c>
      <c r="L613" s="1">
        <v>20.393432729292101</v>
      </c>
      <c r="M613" s="1">
        <f t="shared" si="84"/>
        <v>20.393432729292101</v>
      </c>
      <c r="N613" s="1">
        <v>25.486807850503624</v>
      </c>
      <c r="O613" s="1">
        <f t="shared" si="85"/>
        <v>25.486807850503624</v>
      </c>
      <c r="P613" s="5">
        <f>116.965977835504*Y613^-0.147209514563201+-0.65107943206335*D613^0.893381693494807+1.56520244006074</f>
        <v>54.567565663309232</v>
      </c>
      <c r="Q613" s="5">
        <f t="shared" si="81"/>
        <v>55.465282303517078</v>
      </c>
      <c r="R613" s="1">
        <v>9.8848344000000008</v>
      </c>
      <c r="S613" s="1">
        <v>5.4332751999999997</v>
      </c>
      <c r="T613" s="1">
        <f t="shared" si="86"/>
        <v>61.879726118215672</v>
      </c>
      <c r="U613" s="1">
        <v>58289.535000000003</v>
      </c>
      <c r="V613" s="1">
        <f t="shared" si="87"/>
        <v>52.540823166337894</v>
      </c>
      <c r="W613" s="1">
        <v>45960.669000000002</v>
      </c>
      <c r="X613" s="1">
        <v>5.0147371999999999</v>
      </c>
      <c r="Y613">
        <f t="shared" si="88"/>
        <v>75.526251858201363</v>
      </c>
      <c r="Z613">
        <f t="shared" si="89"/>
        <v>54.101265258290191</v>
      </c>
    </row>
    <row r="614" spans="1:26" x14ac:dyDescent="0.25">
      <c r="A614" s="2">
        <v>40779</v>
      </c>
      <c r="B614" s="3">
        <v>0.60473379629629631</v>
      </c>
      <c r="C614" s="4">
        <f t="shared" si="82"/>
        <v>40779.604733796295</v>
      </c>
      <c r="D614" s="1">
        <v>19.111000000000001</v>
      </c>
      <c r="E614" s="1">
        <v>15.646000000000001</v>
      </c>
      <c r="F614" s="1">
        <f>[1]!pkas(D614)</f>
        <v>2212.1765109937687</v>
      </c>
      <c r="G614" s="1">
        <f>[1]!pkas(E614)</f>
        <v>1777.3576433366088</v>
      </c>
      <c r="H614" s="1">
        <f>G614-100000*(D614-E614)*0.000666</f>
        <v>1546.5886433366088</v>
      </c>
      <c r="I614" s="6">
        <f t="shared" si="83"/>
        <v>87.016175339546152</v>
      </c>
      <c r="J614" s="1">
        <v>19.722999999999999</v>
      </c>
      <c r="K614" s="1">
        <v>24.302</v>
      </c>
      <c r="L614" s="1">
        <v>20.711798855656468</v>
      </c>
      <c r="M614" s="1">
        <f t="shared" si="84"/>
        <v>20.711798855656468</v>
      </c>
      <c r="N614" s="1">
        <v>25.502705701438458</v>
      </c>
      <c r="O614" s="1">
        <f t="shared" si="85"/>
        <v>25.502705701438458</v>
      </c>
      <c r="P614" s="5">
        <f>116.965977835504*Y614^-0.147209514563201+-0.65107943206335*D614^0.893381693494807+1.56520244006074</f>
        <v>54.124210492607489</v>
      </c>
      <c r="Q614" s="5">
        <f t="shared" si="81"/>
        <v>55.580973658278118</v>
      </c>
      <c r="R614" s="1">
        <v>9.8862729999999992</v>
      </c>
      <c r="S614" s="1">
        <v>5.5353843999999999</v>
      </c>
      <c r="T614" s="1">
        <f t="shared" si="86"/>
        <v>60.961662010039497</v>
      </c>
      <c r="U614" s="1">
        <v>57416.258999999998</v>
      </c>
      <c r="V614" s="1">
        <f t="shared" si="87"/>
        <v>51.619454809402086</v>
      </c>
      <c r="W614" s="1">
        <v>45927.173999999999</v>
      </c>
      <c r="X614" s="1">
        <v>4.9881589000000002</v>
      </c>
      <c r="Y614">
        <f t="shared" si="88"/>
        <v>77.558003413014347</v>
      </c>
      <c r="Z614">
        <f t="shared" si="89"/>
        <v>52.568404423381409</v>
      </c>
    </row>
    <row r="615" spans="1:26" x14ac:dyDescent="0.25">
      <c r="A615" s="2">
        <v>40779</v>
      </c>
      <c r="B615" s="3">
        <v>0.60542824074074075</v>
      </c>
      <c r="C615" s="4">
        <f t="shared" si="82"/>
        <v>40779.605428240742</v>
      </c>
      <c r="D615" s="1">
        <v>18.745999999999999</v>
      </c>
      <c r="E615" s="1">
        <v>15.484999999999999</v>
      </c>
      <c r="F615" s="1">
        <f>[1]!pkas(D615)</f>
        <v>2162.3583594149013</v>
      </c>
      <c r="G615" s="1">
        <f>[1]!pkas(E615)</f>
        <v>1759.1222927148578</v>
      </c>
      <c r="H615" s="1">
        <f>G615-100000*(D615-E615)*0.000666</f>
        <v>1541.9396927148578</v>
      </c>
      <c r="I615" s="6">
        <f t="shared" si="83"/>
        <v>87.653922589723905</v>
      </c>
      <c r="J615" s="1">
        <v>19.803000000000001</v>
      </c>
      <c r="K615" s="1">
        <v>24.172999999999998</v>
      </c>
      <c r="L615" s="1">
        <v>20.687220029049229</v>
      </c>
      <c r="M615" s="1">
        <f t="shared" si="84"/>
        <v>20.687220029049229</v>
      </c>
      <c r="N615" s="1">
        <v>25.617070460628099</v>
      </c>
      <c r="O615" s="1">
        <f t="shared" si="85"/>
        <v>25.617070460628099</v>
      </c>
      <c r="P615" s="5">
        <f>116.965977835504*Y615^-0.147209514563201+-0.65107943206335*D615^0.893381693494807+1.56520244006074</f>
        <v>53.993619544163359</v>
      </c>
      <c r="Q615" s="5">
        <f t="shared" si="81"/>
        <v>54.781969004167792</v>
      </c>
      <c r="R615" s="1">
        <v>9.8866226000000008</v>
      </c>
      <c r="S615" s="1">
        <v>5.6095250999999999</v>
      </c>
      <c r="T615" s="1">
        <f t="shared" si="86"/>
        <v>61.031981123526776</v>
      </c>
      <c r="U615" s="1">
        <v>57483.142999999996</v>
      </c>
      <c r="V615" s="1">
        <f t="shared" si="87"/>
        <v>51.925296132008256</v>
      </c>
      <c r="W615" s="1">
        <v>45687.042999999998</v>
      </c>
      <c r="X615" s="1">
        <v>5.1942200999999999</v>
      </c>
      <c r="Y615">
        <f t="shared" si="88"/>
        <v>80.045037555292964</v>
      </c>
      <c r="Z615">
        <f t="shared" si="89"/>
        <v>57.478320938438131</v>
      </c>
    </row>
    <row r="616" spans="1:26" x14ac:dyDescent="0.25">
      <c r="A616" s="2">
        <v>40779</v>
      </c>
      <c r="B616" s="3">
        <v>0.60612268518518519</v>
      </c>
      <c r="C616" s="4">
        <f t="shared" si="82"/>
        <v>40779.606122685182</v>
      </c>
      <c r="D616" s="1">
        <v>19.103000000000002</v>
      </c>
      <c r="E616" s="1">
        <v>15.478999999999999</v>
      </c>
      <c r="F616" s="1">
        <f>[1]!pkas(D616)</f>
        <v>2211.0739202953714</v>
      </c>
      <c r="G616" s="1">
        <f>[1]!pkas(E616)</f>
        <v>1758.44590196481</v>
      </c>
      <c r="H616" s="1">
        <f>G616-100000*(D616-E616)*0.000666</f>
        <v>1517.0875019648099</v>
      </c>
      <c r="I616" s="6">
        <f t="shared" si="83"/>
        <v>86.274334642293127</v>
      </c>
      <c r="J616" s="1">
        <v>19.681999999999999</v>
      </c>
      <c r="K616" s="1">
        <v>23.76</v>
      </c>
      <c r="L616" s="1">
        <v>20.535953921686939</v>
      </c>
      <c r="M616" s="1">
        <f t="shared" si="84"/>
        <v>20.535953921686939</v>
      </c>
      <c r="N616" s="1">
        <v>25.573233849760527</v>
      </c>
      <c r="O616" s="1">
        <f t="shared" si="85"/>
        <v>25.573233849760527</v>
      </c>
      <c r="P616" s="5">
        <f>116.965977835504*Y616^-0.147209514563201+-0.65107943206335*D616^0.893381693494807+1.56520244006074</f>
        <v>50.981071203158734</v>
      </c>
      <c r="Q616" s="5">
        <f t="shared" si="81"/>
        <v>54.789653561228143</v>
      </c>
      <c r="R616" s="1">
        <v>9.8887561999999996</v>
      </c>
      <c r="S616" s="1">
        <v>6.3585298999999997</v>
      </c>
      <c r="T616" s="1">
        <f t="shared" si="86"/>
        <v>61.466798221484588</v>
      </c>
      <c r="U616" s="1">
        <v>57896.735999999997</v>
      </c>
      <c r="V616" s="1">
        <f t="shared" si="87"/>
        <v>52.918530223756946</v>
      </c>
      <c r="W616" s="1">
        <v>45778.915999999997</v>
      </c>
      <c r="X616" s="1">
        <v>5.1911914000000001</v>
      </c>
      <c r="Y616">
        <f t="shared" si="88"/>
        <v>110.71201705923968</v>
      </c>
      <c r="Z616">
        <f t="shared" si="89"/>
        <v>58.479282499350973</v>
      </c>
    </row>
    <row r="617" spans="1:26" x14ac:dyDescent="0.25">
      <c r="A617" s="2">
        <v>40779</v>
      </c>
      <c r="B617" s="3">
        <v>0.60681712962962964</v>
      </c>
      <c r="C617" s="4">
        <f t="shared" si="82"/>
        <v>40779.606817129628</v>
      </c>
      <c r="D617" s="1">
        <v>18.709</v>
      </c>
      <c r="E617" s="1">
        <v>15.602</v>
      </c>
      <c r="F617" s="1">
        <f>[1]!pkas(D617)</f>
        <v>2157.3636154349615</v>
      </c>
      <c r="G617" s="1">
        <f>[1]!pkas(E617)</f>
        <v>1772.3576604645243</v>
      </c>
      <c r="H617" s="1">
        <f>G617-100000*(D617-E617)*0.000666</f>
        <v>1565.4314604645244</v>
      </c>
      <c r="I617" s="6">
        <f t="shared" si="83"/>
        <v>88.324805731041565</v>
      </c>
      <c r="J617" s="1">
        <v>19.646999999999998</v>
      </c>
      <c r="K617" s="1">
        <v>23.658000000000001</v>
      </c>
      <c r="L617" s="1">
        <v>20.757416071436069</v>
      </c>
      <c r="M617" s="1">
        <f t="shared" si="84"/>
        <v>20.757416071436069</v>
      </c>
      <c r="N617" s="1">
        <v>25.537087980576814</v>
      </c>
      <c r="O617" s="1">
        <f t="shared" si="85"/>
        <v>25.537087980576814</v>
      </c>
      <c r="P617" s="5">
        <f>116.965977835504*Y617^-0.147209514563201+-0.65107943206335*D617^0.893381693494807+1.56520244006074</f>
        <v>56.418937230681877</v>
      </c>
      <c r="Q617" s="5">
        <f t="shared" si="81"/>
        <v>55.477043258680617</v>
      </c>
      <c r="R617" s="1">
        <v>9.8877115</v>
      </c>
      <c r="S617" s="1">
        <v>4.9755469000000003</v>
      </c>
      <c r="T617" s="1">
        <f t="shared" si="86"/>
        <v>60.831398581818974</v>
      </c>
      <c r="U617" s="1">
        <v>57292.360999999997</v>
      </c>
      <c r="V617" s="1">
        <f t="shared" si="87"/>
        <v>53.167175863523362</v>
      </c>
      <c r="W617" s="1">
        <v>45854.83</v>
      </c>
      <c r="X617" s="1">
        <v>5.0115356999999996</v>
      </c>
      <c r="Y617">
        <f t="shared" si="88"/>
        <v>61.616314045427913</v>
      </c>
      <c r="Z617">
        <f t="shared" si="89"/>
        <v>54.643066787753135</v>
      </c>
    </row>
    <row r="618" spans="1:26" x14ac:dyDescent="0.25">
      <c r="A618" s="2">
        <v>40779</v>
      </c>
      <c r="B618" s="3">
        <v>0.60751157407407408</v>
      </c>
      <c r="C618" s="4">
        <f t="shared" si="82"/>
        <v>40779.607511574075</v>
      </c>
      <c r="D618" s="1">
        <v>19.239000000000001</v>
      </c>
      <c r="E618" s="1">
        <v>15.91</v>
      </c>
      <c r="F618" s="1">
        <f>[1]!pkas(D618)</f>
        <v>2229.8835923229126</v>
      </c>
      <c r="G618" s="1">
        <f>[1]!pkas(E618)</f>
        <v>1807.618475373966</v>
      </c>
      <c r="H618" s="1">
        <f>G618-100000*(D618-E618)*0.000666</f>
        <v>1585.9070753739659</v>
      </c>
      <c r="I618" s="6">
        <f t="shared" si="83"/>
        <v>87.734613082324699</v>
      </c>
      <c r="J618" s="1">
        <v>19.913</v>
      </c>
      <c r="K618" s="1">
        <v>24.574999999999999</v>
      </c>
      <c r="L618" s="1">
        <v>20.667911479947747</v>
      </c>
      <c r="M618" s="1">
        <f t="shared" si="84"/>
        <v>20.667911479947747</v>
      </c>
      <c r="N618" s="1">
        <v>25.489498088987943</v>
      </c>
      <c r="O618" s="1">
        <f t="shared" si="85"/>
        <v>25.489498088987943</v>
      </c>
      <c r="P618" s="5">
        <f>116.965977835504*Y618^-0.147209514563201+-0.65107943206335*D618^0.893381693494807+1.56520244006074</f>
        <v>52.915619732312919</v>
      </c>
      <c r="Q618" s="5">
        <f t="shared" si="81"/>
        <v>55.660509225427781</v>
      </c>
      <c r="R618" s="1">
        <v>9.8925325999999991</v>
      </c>
      <c r="S618" s="1">
        <v>5.8441529000000001</v>
      </c>
      <c r="T618" s="1">
        <f t="shared" si="86"/>
        <v>61.087287315762225</v>
      </c>
      <c r="U618" s="1">
        <v>57535.748</v>
      </c>
      <c r="V618" s="1">
        <f t="shared" si="87"/>
        <v>50.978996827151889</v>
      </c>
      <c r="W618" s="1">
        <v>45954.999000000003</v>
      </c>
      <c r="X618" s="1">
        <v>4.9727309000000002</v>
      </c>
      <c r="Y618">
        <f t="shared" si="88"/>
        <v>88.184279582161011</v>
      </c>
      <c r="Z618">
        <f t="shared" si="89"/>
        <v>51.527449322475775</v>
      </c>
    </row>
    <row r="619" spans="1:26" x14ac:dyDescent="0.25">
      <c r="A619" s="2">
        <v>40779</v>
      </c>
      <c r="B619" s="3">
        <v>0.60820601851851852</v>
      </c>
      <c r="C619" s="4">
        <f t="shared" si="82"/>
        <v>40779.608206018522</v>
      </c>
      <c r="D619" s="1">
        <v>19.116</v>
      </c>
      <c r="E619" s="1">
        <v>15.582000000000001</v>
      </c>
      <c r="F619" s="1">
        <f>[1]!pkas(D619)</f>
        <v>2212.8658747736895</v>
      </c>
      <c r="G619" s="1">
        <f>[1]!pkas(E619)</f>
        <v>1770.0890271664987</v>
      </c>
      <c r="H619" s="1">
        <f>G619-100000*(D619-E619)*0.000666</f>
        <v>1534.7246271664987</v>
      </c>
      <c r="I619" s="6">
        <f t="shared" si="83"/>
        <v>86.703245069161085</v>
      </c>
      <c r="J619" s="1">
        <v>19.797000000000001</v>
      </c>
      <c r="K619" s="1">
        <v>23.672000000000001</v>
      </c>
      <c r="L619" s="1">
        <v>20.87896643668887</v>
      </c>
      <c r="M619" s="1">
        <f t="shared" si="84"/>
        <v>20.87896643668887</v>
      </c>
      <c r="N619" s="1">
        <v>25.425286349074611</v>
      </c>
      <c r="O619" s="1">
        <f t="shared" si="85"/>
        <v>25.425286349074611</v>
      </c>
      <c r="P619" s="5">
        <f>116.965977835504*Y619^-0.147209514563201+-0.65107943206335*D619^0.893381693494807+1.56520244006074</f>
        <v>52.25403802812594</v>
      </c>
      <c r="Q619" s="5">
        <f t="shared" si="81"/>
        <v>55.729911326172243</v>
      </c>
      <c r="R619" s="1">
        <v>9.9150544000000007</v>
      </c>
      <c r="S619" s="1">
        <v>6.0725547999999998</v>
      </c>
      <c r="T619" s="1">
        <f t="shared" si="86"/>
        <v>60.485855635695039</v>
      </c>
      <c r="U619" s="1">
        <v>56963.716</v>
      </c>
      <c r="V619" s="1">
        <f t="shared" si="87"/>
        <v>53.132968845661047</v>
      </c>
      <c r="W619" s="1">
        <v>46090.552000000003</v>
      </c>
      <c r="X619" s="1">
        <v>4.9600178000000001</v>
      </c>
      <c r="Y619">
        <f t="shared" si="88"/>
        <v>95.589775200665429</v>
      </c>
      <c r="Z619">
        <f t="shared" si="89"/>
        <v>53.186382365233037</v>
      </c>
    </row>
    <row r="620" spans="1:26" x14ac:dyDescent="0.25">
      <c r="A620" s="2">
        <v>40779</v>
      </c>
      <c r="B620" s="3">
        <v>0.60890046296296296</v>
      </c>
      <c r="C620" s="4">
        <f t="shared" si="82"/>
        <v>40779.608900462961</v>
      </c>
      <c r="D620" s="1">
        <v>19.393999999999998</v>
      </c>
      <c r="E620" s="1">
        <v>15.907</v>
      </c>
      <c r="F620" s="1">
        <f>[1]!pkas(D620)</f>
        <v>2251.491879935847</v>
      </c>
      <c r="G620" s="1">
        <f>[1]!pkas(E620)</f>
        <v>1807.2720773788928</v>
      </c>
      <c r="H620" s="1">
        <f>G620-100000*(D620-E620)*0.000666</f>
        <v>1575.037877378893</v>
      </c>
      <c r="I620" s="6">
        <f t="shared" si="83"/>
        <v>87.150014493843571</v>
      </c>
      <c r="J620" s="1">
        <v>19.984000000000002</v>
      </c>
      <c r="K620" s="1">
        <v>24.530999999999999</v>
      </c>
      <c r="L620" s="1">
        <v>20.987717141242854</v>
      </c>
      <c r="M620" s="1">
        <f t="shared" si="84"/>
        <v>20.987717141242854</v>
      </c>
      <c r="N620" s="1">
        <v>25.455400550087177</v>
      </c>
      <c r="O620" s="1">
        <f t="shared" si="85"/>
        <v>25.455400550087177</v>
      </c>
      <c r="P620" s="5">
        <f>116.965977835504*Y620^-0.147209514563201+-0.65107943206335*D620^0.893381693494807+1.56520244006074</f>
        <v>51.941715847087274</v>
      </c>
      <c r="Q620" s="5">
        <f t="shared" si="81"/>
        <v>55.474651341439312</v>
      </c>
      <c r="R620" s="1">
        <v>9.9307645999999998</v>
      </c>
      <c r="S620" s="1">
        <v>6.1461268999999996</v>
      </c>
      <c r="T620" s="1">
        <f t="shared" si="86"/>
        <v>60.178603645608696</v>
      </c>
      <c r="U620" s="1">
        <v>56671.504999999997</v>
      </c>
      <c r="V620" s="1">
        <f t="shared" si="87"/>
        <v>51.081601998509953</v>
      </c>
      <c r="W620" s="1">
        <v>46026.923000000003</v>
      </c>
      <c r="X620" s="1">
        <v>5.0395988999999997</v>
      </c>
      <c r="Y620">
        <f t="shared" si="88"/>
        <v>97.728069101756716</v>
      </c>
      <c r="Z620">
        <f t="shared" si="89"/>
        <v>52.631785760586382</v>
      </c>
    </row>
    <row r="621" spans="1:26" x14ac:dyDescent="0.25">
      <c r="A621" s="2">
        <v>40779</v>
      </c>
      <c r="B621" s="3">
        <v>0.6095949074074074</v>
      </c>
      <c r="C621" s="4">
        <f t="shared" si="82"/>
        <v>40779.609594907408</v>
      </c>
      <c r="D621" s="1">
        <v>19.305</v>
      </c>
      <c r="E621" s="1">
        <v>15.23</v>
      </c>
      <c r="F621" s="1">
        <f>[1]!pkas(D621)</f>
        <v>2239.0622290524557</v>
      </c>
      <c r="G621" s="1">
        <f>[1]!pkas(E621)</f>
        <v>1730.5763393271268</v>
      </c>
      <c r="H621" s="1">
        <f>G621-100000*(D621-E621)*0.000666</f>
        <v>1459.1813393271268</v>
      </c>
      <c r="I621" s="6">
        <f t="shared" si="83"/>
        <v>84.317652227608619</v>
      </c>
      <c r="J621" s="1">
        <v>19.902000000000001</v>
      </c>
      <c r="K621" s="1">
        <v>24.376000000000001</v>
      </c>
      <c r="L621" s="1">
        <v>20.792827899457052</v>
      </c>
      <c r="M621" s="1">
        <f t="shared" si="84"/>
        <v>20.792827899457052</v>
      </c>
      <c r="N621" s="1">
        <v>25.65457475811013</v>
      </c>
      <c r="O621" s="1">
        <f t="shared" si="85"/>
        <v>25.65457475811013</v>
      </c>
      <c r="P621" s="5">
        <f>116.965977835504*Y621^-0.147209514563201+-0.65107943206335*D621^0.893381693494807+1.56520244006074</f>
        <v>50.576759012923368</v>
      </c>
      <c r="Q621" s="5">
        <f t="shared" si="81"/>
        <v>54.694317805176162</v>
      </c>
      <c r="R621" s="1">
        <v>9.9083587000000009</v>
      </c>
      <c r="S621" s="1">
        <v>6.4821140000000002</v>
      </c>
      <c r="T621" s="1">
        <f t="shared" si="86"/>
        <v>60.730497150766048</v>
      </c>
      <c r="U621" s="1">
        <v>57196.392</v>
      </c>
      <c r="V621" s="1">
        <f t="shared" si="87"/>
        <v>51.444943656305</v>
      </c>
      <c r="W621" s="1">
        <v>45608.608999999997</v>
      </c>
      <c r="X621" s="1">
        <v>5.2295370999999999</v>
      </c>
      <c r="Y621">
        <f t="shared" si="88"/>
        <v>114.8960568426244</v>
      </c>
      <c r="Z621">
        <f t="shared" si="89"/>
        <v>57.500213613200501</v>
      </c>
    </row>
    <row r="622" spans="1:26" x14ac:dyDescent="0.25">
      <c r="A622" s="2">
        <v>40779</v>
      </c>
      <c r="B622" s="3">
        <v>0.61028935185185185</v>
      </c>
      <c r="C622" s="4">
        <f t="shared" si="82"/>
        <v>40779.610289351855</v>
      </c>
      <c r="D622" s="1">
        <v>19.548999999999999</v>
      </c>
      <c r="E622" s="1">
        <v>16.207999999999998</v>
      </c>
      <c r="F622" s="1">
        <f>[1]!pkas(D622)</f>
        <v>2273.2833647790853</v>
      </c>
      <c r="G622" s="1">
        <f>[1]!pkas(E622)</f>
        <v>1842.3191806900036</v>
      </c>
      <c r="H622" s="1">
        <f>G622-100000*(D622-E622)*0.000666</f>
        <v>1619.8085806900035</v>
      </c>
      <c r="I622" s="6">
        <f t="shared" si="83"/>
        <v>87.92225569096756</v>
      </c>
      <c r="J622" s="1">
        <v>21.234999999999999</v>
      </c>
      <c r="K622" s="1">
        <v>23.152000000000001</v>
      </c>
      <c r="L622" s="1">
        <v>21.305256090776481</v>
      </c>
      <c r="M622" s="1">
        <f t="shared" si="84"/>
        <v>21.305256090776481</v>
      </c>
      <c r="N622" s="1">
        <v>24.58014474140009</v>
      </c>
      <c r="O622" s="1">
        <f t="shared" si="85"/>
        <v>24.58014474140009</v>
      </c>
      <c r="P622" s="5">
        <f>116.965977835504*Y622^-0.147209514563201+-0.65107943206335*D622^0.893381693494807+1.56520244006074</f>
        <v>53.680459161799575</v>
      </c>
      <c r="Q622" s="5">
        <f t="shared" si="81"/>
        <v>59.928043966878882</v>
      </c>
      <c r="R622" s="1">
        <v>9.8416338999999997</v>
      </c>
      <c r="S622" s="1">
        <v>5.6463416999999998</v>
      </c>
      <c r="T622" s="1">
        <f t="shared" si="86"/>
        <v>59.291644148899969</v>
      </c>
      <c r="U622" s="1">
        <v>55828.048000000003</v>
      </c>
      <c r="V622" s="1">
        <f t="shared" si="87"/>
        <v>54.420630908018886</v>
      </c>
      <c r="W622" s="1">
        <v>47918.059000000001</v>
      </c>
      <c r="X622" s="1">
        <v>3.8885771999999998</v>
      </c>
      <c r="Y622">
        <f t="shared" si="88"/>
        <v>79.799181286942286</v>
      </c>
      <c r="Z622">
        <f t="shared" si="89"/>
        <v>35.547926926101276</v>
      </c>
    </row>
    <row r="623" spans="1:26" x14ac:dyDescent="0.25">
      <c r="A623" s="2">
        <v>40779</v>
      </c>
      <c r="B623" s="3">
        <v>0.61098379629629629</v>
      </c>
      <c r="C623" s="4">
        <f t="shared" si="82"/>
        <v>40779.610983796294</v>
      </c>
      <c r="D623" s="1">
        <v>19.457000000000001</v>
      </c>
      <c r="E623" s="1">
        <v>15.731</v>
      </c>
      <c r="F623" s="1">
        <f>[1]!pkas(D623)</f>
        <v>2260.3268919940401</v>
      </c>
      <c r="G623" s="1">
        <f>[1]!pkas(E623)</f>
        <v>1787.0517882614181</v>
      </c>
      <c r="H623" s="1">
        <f>G623-100000*(D623-E623)*0.000666</f>
        <v>1538.900188261418</v>
      </c>
      <c r="I623" s="6">
        <f t="shared" si="83"/>
        <v>86.113911100392841</v>
      </c>
      <c r="J623" s="1">
        <v>40.969000000000001</v>
      </c>
      <c r="K623" s="1">
        <v>23.353999999999999</v>
      </c>
      <c r="L623" s="1">
        <v>20.920702763821794</v>
      </c>
      <c r="M623" s="1">
        <f t="shared" si="84"/>
        <v>20.920702763821794</v>
      </c>
      <c r="N623" s="1">
        <v>24.215862136261421</v>
      </c>
      <c r="O623" s="1">
        <f t="shared" si="85"/>
        <v>24.215862136261421</v>
      </c>
      <c r="P623" s="5">
        <f>116.965977835504*Y623^-0.147209514563201+-0.65107943206335*D623^0.893381693494807+1.56520244006074</f>
        <v>53.052739610697003</v>
      </c>
      <c r="Q623" s="5">
        <f t="shared" si="81"/>
        <v>59.413910784085509</v>
      </c>
      <c r="R623" s="1">
        <v>9.8110391000000003</v>
      </c>
      <c r="S623" s="1">
        <v>5.7630363999999998</v>
      </c>
      <c r="T623" s="1">
        <f t="shared" si="86"/>
        <v>60.36772657026399</v>
      </c>
      <c r="U623" s="1">
        <v>56851.368000000002</v>
      </c>
      <c r="V623" s="1">
        <f t="shared" si="87"/>
        <v>53.916220165259702</v>
      </c>
      <c r="W623" s="1">
        <v>48731.275999999998</v>
      </c>
      <c r="X623" s="1">
        <v>3.9983507999999999</v>
      </c>
      <c r="Y623">
        <f t="shared" si="88"/>
        <v>85.943965800635084</v>
      </c>
      <c r="Z623">
        <f t="shared" si="89"/>
        <v>37.087136089981328</v>
      </c>
    </row>
    <row r="624" spans="1:26" x14ac:dyDescent="0.25">
      <c r="A624" s="2">
        <v>40779</v>
      </c>
      <c r="B624" s="3">
        <v>0.61167824074074073</v>
      </c>
      <c r="C624" s="4">
        <f t="shared" si="82"/>
        <v>40779.611678240741</v>
      </c>
      <c r="D624" s="1">
        <v>19.297000000000001</v>
      </c>
      <c r="E624" s="1">
        <v>16.172000000000001</v>
      </c>
      <c r="F624" s="1">
        <f>[1]!pkas(D624)</f>
        <v>2237.9479072155787</v>
      </c>
      <c r="G624" s="1">
        <f>[1]!pkas(E624)</f>
        <v>1838.0963323938449</v>
      </c>
      <c r="H624" s="1">
        <f>G624-100000*(D624-E624)*0.000666</f>
        <v>1629.9713323938449</v>
      </c>
      <c r="I624" s="6">
        <f t="shared" si="83"/>
        <v>88.677144046691595</v>
      </c>
      <c r="J624" s="1">
        <v>55.414999999999999</v>
      </c>
      <c r="K624" s="1">
        <v>22.866</v>
      </c>
      <c r="L624" s="1">
        <v>21.080798296035539</v>
      </c>
      <c r="M624" s="1">
        <f t="shared" si="84"/>
        <v>21.080798296035539</v>
      </c>
      <c r="N624" s="1">
        <v>23.952827796241536</v>
      </c>
      <c r="O624" s="1">
        <f t="shared" si="85"/>
        <v>23.952827796241536</v>
      </c>
      <c r="P624" s="5">
        <f>116.965977835504*Y624^-0.147209514563201+-0.65107943206335*D624^0.893381693494807+1.56520244006074</f>
        <v>52.46458233601431</v>
      </c>
      <c r="Q624" s="5">
        <f t="shared" si="81"/>
        <v>58.327753907339471</v>
      </c>
      <c r="R624" s="1">
        <v>9.8109821999999998</v>
      </c>
      <c r="S624" s="1">
        <v>5.9548132999999996</v>
      </c>
      <c r="T624" s="1">
        <f t="shared" si="86"/>
        <v>59.917041725834473</v>
      </c>
      <c r="U624" s="1">
        <v>56422.758999999998</v>
      </c>
      <c r="V624" s="1">
        <f t="shared" si="87"/>
        <v>55.14407614589404</v>
      </c>
      <c r="W624" s="1">
        <v>49328.300999999999</v>
      </c>
      <c r="X624" s="1">
        <v>4.2520208999999998</v>
      </c>
      <c r="Y624">
        <f t="shared" si="88"/>
        <v>92.525718198093983</v>
      </c>
      <c r="Z624">
        <f t="shared" si="89"/>
        <v>42.179420152382228</v>
      </c>
    </row>
    <row r="625" spans="1:26" x14ac:dyDescent="0.25">
      <c r="A625" s="2">
        <v>40779</v>
      </c>
      <c r="B625" s="3">
        <v>0.61237268518518517</v>
      </c>
      <c r="C625" s="4">
        <f t="shared" si="82"/>
        <v>40779.612372685187</v>
      </c>
      <c r="D625" s="1">
        <v>19.734000000000002</v>
      </c>
      <c r="E625" s="1">
        <v>15.952</v>
      </c>
      <c r="F625" s="1">
        <f>[1]!pkas(D625)</f>
        <v>2299.5342007994723</v>
      </c>
      <c r="G625" s="1">
        <f>[1]!pkas(E625)</f>
        <v>1812.4741715741793</v>
      </c>
      <c r="H625" s="1">
        <f>G625-100000*(D625-E625)*0.000666</f>
        <v>1560.5929715741793</v>
      </c>
      <c r="I625" s="6">
        <f t="shared" si="83"/>
        <v>86.102908171031487</v>
      </c>
      <c r="J625" s="1">
        <v>62.744</v>
      </c>
      <c r="K625" s="1">
        <v>23.337</v>
      </c>
      <c r="L625" s="1">
        <v>21.195699340596434</v>
      </c>
      <c r="M625" s="1">
        <f t="shared" si="84"/>
        <v>21.195699340596434</v>
      </c>
      <c r="N625" s="1">
        <v>23.807990634754162</v>
      </c>
      <c r="O625" s="1">
        <f t="shared" si="85"/>
        <v>23.807990634754162</v>
      </c>
      <c r="P625" s="5">
        <f>116.965977835504*Y625^-0.147209514563201+-0.65107943206335*D625^0.893381693494807+1.56520244006074</f>
        <v>54.533428420231104</v>
      </c>
      <c r="Q625" s="5">
        <f t="shared" si="81"/>
        <v>58.24105269244</v>
      </c>
      <c r="R625" s="1">
        <v>9.8181832999999994</v>
      </c>
      <c r="S625" s="1">
        <v>5.3731808000000001</v>
      </c>
      <c r="T625" s="1">
        <f t="shared" si="86"/>
        <v>59.59595874621084</v>
      </c>
      <c r="U625" s="1">
        <v>56117.423000000003</v>
      </c>
      <c r="V625" s="1">
        <f t="shared" si="87"/>
        <v>53.958463408044111</v>
      </c>
      <c r="W625" s="1">
        <v>49660.620999999999</v>
      </c>
      <c r="X625" s="1">
        <v>4.2810297999999998</v>
      </c>
      <c r="Y625">
        <f t="shared" si="88"/>
        <v>72.040423215224791</v>
      </c>
      <c r="Z625">
        <f t="shared" si="89"/>
        <v>41.717786912002069</v>
      </c>
    </row>
    <row r="626" spans="1:26" x14ac:dyDescent="0.25">
      <c r="A626" s="2">
        <v>40779</v>
      </c>
      <c r="B626" s="3">
        <v>0.61306712962962961</v>
      </c>
      <c r="C626" s="4">
        <f t="shared" si="82"/>
        <v>40779.613067129627</v>
      </c>
      <c r="D626" s="1">
        <v>19.131</v>
      </c>
      <c r="E626" s="1">
        <v>15.576000000000001</v>
      </c>
      <c r="F626" s="1">
        <f>[1]!pkas(D626)</f>
        <v>2214.9350954932906</v>
      </c>
      <c r="G626" s="1">
        <f>[1]!pkas(E626)</f>
        <v>1769.4089346264932</v>
      </c>
      <c r="H626" s="1">
        <f>G626-100000*(D626-E626)*0.000666</f>
        <v>1532.6459346264933</v>
      </c>
      <c r="I626" s="6">
        <f t="shared" si="83"/>
        <v>86.619090964973651</v>
      </c>
      <c r="J626" s="1">
        <v>64.986000000000004</v>
      </c>
      <c r="K626" s="1">
        <v>22.596</v>
      </c>
      <c r="L626" s="1">
        <v>20.783367669499796</v>
      </c>
      <c r="M626" s="1">
        <f t="shared" si="84"/>
        <v>20.783367669499796</v>
      </c>
      <c r="N626" s="1">
        <v>23.788033978321323</v>
      </c>
      <c r="O626" s="1">
        <f t="shared" si="85"/>
        <v>23.788033978321323</v>
      </c>
      <c r="P626" s="5">
        <f>116.965977835504*Y626^-0.147209514563201+-0.65107943206335*D626^0.893381693494807+1.56520244006074</f>
        <v>50.562419472649843</v>
      </c>
      <c r="Q626" s="5">
        <f t="shared" si="81"/>
        <v>58.904644429059402</v>
      </c>
      <c r="R626" s="1">
        <v>9.8369812999999997</v>
      </c>
      <c r="S626" s="1">
        <v>6.4573302000000004</v>
      </c>
      <c r="T626" s="1">
        <f t="shared" si="86"/>
        <v>60.757434080404913</v>
      </c>
      <c r="U626" s="1">
        <v>57222.012000000002</v>
      </c>
      <c r="V626" s="1">
        <f t="shared" si="87"/>
        <v>55.837180646185004</v>
      </c>
      <c r="W626" s="1">
        <v>49706.610999999997</v>
      </c>
      <c r="X626" s="1">
        <v>4.1211029999999997</v>
      </c>
      <c r="Y626">
        <f t="shared" si="88"/>
        <v>116.08618829378804</v>
      </c>
      <c r="Z626">
        <f t="shared" si="89"/>
        <v>40.258165166416319</v>
      </c>
    </row>
    <row r="627" spans="1:26" x14ac:dyDescent="0.25">
      <c r="A627" s="2">
        <v>40779</v>
      </c>
      <c r="B627" s="3">
        <v>0.61376157407407406</v>
      </c>
      <c r="C627" s="4">
        <f t="shared" si="82"/>
        <v>40779.613761574074</v>
      </c>
      <c r="D627" s="1">
        <v>19.084</v>
      </c>
      <c r="E627" s="1">
        <v>15.75</v>
      </c>
      <c r="F627" s="1">
        <f>[1]!pkas(D627)</f>
        <v>2208.4571968419077</v>
      </c>
      <c r="G627" s="1">
        <f>[1]!pkas(E627)</f>
        <v>1789.2250527196452</v>
      </c>
      <c r="H627" s="1">
        <f>G627-100000*(D627-E627)*0.000666</f>
        <v>1567.1806527196452</v>
      </c>
      <c r="I627" s="6">
        <f t="shared" si="83"/>
        <v>87.589912198999812</v>
      </c>
      <c r="J627" s="1">
        <v>68.108000000000004</v>
      </c>
      <c r="K627" s="1">
        <v>22.983000000000001</v>
      </c>
      <c r="L627" s="1">
        <v>21.097980012131018</v>
      </c>
      <c r="M627" s="1">
        <f t="shared" si="84"/>
        <v>21.097980012131018</v>
      </c>
      <c r="N627" s="1">
        <v>23.965832637945141</v>
      </c>
      <c r="O627" s="1">
        <f t="shared" si="85"/>
        <v>23.965832637945141</v>
      </c>
      <c r="P627" s="5">
        <f>116.965977835504*Y627^-0.147209514563201+-0.65107943206335*D627^0.893381693494807+1.56520244006074</f>
        <v>51.859280596253157</v>
      </c>
      <c r="Q627" s="5">
        <f t="shared" si="81"/>
        <v>59.880493580251915</v>
      </c>
      <c r="R627" s="1">
        <v>9.8569229000000007</v>
      </c>
      <c r="S627" s="1">
        <v>6.1690003000000004</v>
      </c>
      <c r="T627" s="1">
        <f t="shared" si="86"/>
        <v>59.868902867696775</v>
      </c>
      <c r="U627" s="1">
        <v>56376.98</v>
      </c>
      <c r="V627" s="1">
        <f t="shared" si="87"/>
        <v>54.846796969432113</v>
      </c>
      <c r="W627" s="1">
        <v>49298.587</v>
      </c>
      <c r="X627" s="1">
        <v>3.9035544</v>
      </c>
      <c r="Y627">
        <f t="shared" si="88"/>
        <v>100.14615809764886</v>
      </c>
      <c r="Z627">
        <f t="shared" si="89"/>
        <v>35.962406095966237</v>
      </c>
    </row>
    <row r="628" spans="1:26" x14ac:dyDescent="0.25">
      <c r="A628" s="2">
        <v>40779</v>
      </c>
      <c r="B628" s="3">
        <v>0.6144560185185185</v>
      </c>
      <c r="C628" s="4">
        <f t="shared" si="82"/>
        <v>40779.61445601852</v>
      </c>
      <c r="D628" s="1">
        <v>19.684000000000001</v>
      </c>
      <c r="E628" s="1">
        <v>16.437000000000001</v>
      </c>
      <c r="F628" s="1">
        <f>[1]!pkas(D628)</f>
        <v>2292.4133331241187</v>
      </c>
      <c r="G628" s="1">
        <f>[1]!pkas(E628)</f>
        <v>1869.3811230397614</v>
      </c>
      <c r="H628" s="1">
        <f>G628-100000*(D628-E628)*0.000666</f>
        <v>1653.1309230397615</v>
      </c>
      <c r="I628" s="6">
        <f t="shared" si="83"/>
        <v>88.431989745977532</v>
      </c>
      <c r="J628" s="1">
        <v>69.567999999999998</v>
      </c>
      <c r="K628" s="1">
        <v>23.664999999999999</v>
      </c>
      <c r="L628" s="1">
        <v>21.214614724056844</v>
      </c>
      <c r="M628" s="1">
        <f t="shared" si="84"/>
        <v>21.214614724056844</v>
      </c>
      <c r="N628" s="1">
        <v>24.34674928887506</v>
      </c>
      <c r="O628" s="1">
        <f t="shared" si="85"/>
        <v>24.34674928887506</v>
      </c>
      <c r="P628" s="5">
        <f>116.965977835504*Y628^-0.147209514563201+-0.65107943206335*D628^0.893381693494807+1.56520244006074</f>
        <v>53.861160958778605</v>
      </c>
      <c r="Q628" s="5">
        <f t="shared" si="81"/>
        <v>60.727186747643422</v>
      </c>
      <c r="R628" s="1">
        <v>9.8775153000000007</v>
      </c>
      <c r="S628" s="1">
        <v>5.5930692999999998</v>
      </c>
      <c r="T628" s="1">
        <f t="shared" si="86"/>
        <v>59.543290154077447</v>
      </c>
      <c r="U628" s="1">
        <v>56067.339</v>
      </c>
      <c r="V628" s="1">
        <f t="shared" si="87"/>
        <v>53.150069199302955</v>
      </c>
      <c r="W628" s="1">
        <v>48437.279999999999</v>
      </c>
      <c r="X628" s="1">
        <v>3.7269085</v>
      </c>
      <c r="Y628">
        <f t="shared" si="88"/>
        <v>77.729944123875697</v>
      </c>
      <c r="Z628">
        <f t="shared" si="89"/>
        <v>32.20583775156468</v>
      </c>
    </row>
    <row r="629" spans="1:26" x14ac:dyDescent="0.25">
      <c r="A629" s="2">
        <v>40779</v>
      </c>
      <c r="B629" s="3">
        <v>0.61515046296296294</v>
      </c>
      <c r="C629" s="4">
        <f t="shared" si="82"/>
        <v>40779.61515046296</v>
      </c>
      <c r="D629" s="1">
        <v>19.837</v>
      </c>
      <c r="E629" s="1">
        <v>15.912000000000001</v>
      </c>
      <c r="F629" s="1">
        <f>[1]!pkas(D629)</f>
        <v>2314.2642684398124</v>
      </c>
      <c r="G629" s="1">
        <f>[1]!pkas(E629)</f>
        <v>1807.8494397536394</v>
      </c>
      <c r="H629" s="1">
        <f>G629-100000*(D629-E629)*0.000666</f>
        <v>1546.4444397536395</v>
      </c>
      <c r="I629" s="6">
        <f t="shared" si="83"/>
        <v>85.540554746880787</v>
      </c>
      <c r="J629" s="1">
        <v>68.682000000000002</v>
      </c>
      <c r="K629" s="1">
        <v>24.43</v>
      </c>
      <c r="L629" s="1">
        <v>20.808889996943151</v>
      </c>
      <c r="M629" s="1">
        <f t="shared" si="84"/>
        <v>20.808889996943151</v>
      </c>
      <c r="N629" s="1">
        <v>24.867253664446991</v>
      </c>
      <c r="O629" s="1">
        <f t="shared" si="85"/>
        <v>24.867253664446991</v>
      </c>
      <c r="P629" s="5">
        <f>116.965977835504*Y629^-0.147209514563201+-0.65107943206335*D629^0.893381693494807+1.56520244006074</f>
        <v>52.286506134225384</v>
      </c>
      <c r="Q629" s="5">
        <f t="shared" si="81"/>
        <v>60.939890130828651</v>
      </c>
      <c r="R629" s="1">
        <v>9.8800574999999995</v>
      </c>
      <c r="S629" s="1">
        <v>5.9531409999999996</v>
      </c>
      <c r="T629" s="1">
        <f t="shared" si="86"/>
        <v>60.684793469597722</v>
      </c>
      <c r="U629" s="1">
        <v>57152.923000000003</v>
      </c>
      <c r="V629" s="1">
        <f t="shared" si="87"/>
        <v>51.318024684812094</v>
      </c>
      <c r="W629" s="1">
        <v>47288.067999999999</v>
      </c>
      <c r="X629" s="1">
        <v>3.6907532999999999</v>
      </c>
      <c r="Y629">
        <f t="shared" si="88"/>
        <v>91.997151475055418</v>
      </c>
      <c r="Z629">
        <f t="shared" si="89"/>
        <v>30.601528513488113</v>
      </c>
    </row>
    <row r="630" spans="1:26" x14ac:dyDescent="0.25">
      <c r="A630" s="2">
        <v>40779</v>
      </c>
      <c r="B630" s="3">
        <v>0.61584490740740738</v>
      </c>
      <c r="C630" s="4">
        <f t="shared" si="82"/>
        <v>40779.615844907406</v>
      </c>
      <c r="D630" s="1">
        <v>19.635999999999999</v>
      </c>
      <c r="E630" s="1">
        <v>16.245000000000001</v>
      </c>
      <c r="F630" s="1">
        <f>[1]!pkas(D630)</f>
        <v>2285.5954763099953</v>
      </c>
      <c r="G630" s="1">
        <f>[1]!pkas(E630)</f>
        <v>1846.668202117088</v>
      </c>
      <c r="H630" s="1">
        <f>G630-100000*(D630-E630)*0.000666</f>
        <v>1620.8276021170882</v>
      </c>
      <c r="I630" s="6">
        <f t="shared" si="83"/>
        <v>87.770374789521583</v>
      </c>
      <c r="J630" s="1">
        <v>69.494</v>
      </c>
      <c r="K630" s="1">
        <v>25.166</v>
      </c>
      <c r="L630" s="1">
        <v>20.99983120916346</v>
      </c>
      <c r="M630" s="1">
        <f t="shared" si="84"/>
        <v>20.99983120916346</v>
      </c>
      <c r="N630" s="1">
        <v>25.480332910156619</v>
      </c>
      <c r="O630" s="1">
        <f t="shared" si="85"/>
        <v>25.480332910156619</v>
      </c>
      <c r="P630" s="5">
        <f>116.965977835504*Y630^-0.147209514563201+-0.65107943206335*D630^0.893381693494807+1.56520244006074</f>
        <v>51.678901756943411</v>
      </c>
      <c r="Q630" s="5">
        <f t="shared" si="81"/>
        <v>60.503380758095105</v>
      </c>
      <c r="R630" s="1">
        <v>9.8771761999999992</v>
      </c>
      <c r="S630" s="1">
        <v>6.1568095999999999</v>
      </c>
      <c r="T630" s="1">
        <f t="shared" si="86"/>
        <v>60.144488699923414</v>
      </c>
      <c r="U630" s="1">
        <v>56639.061000000002</v>
      </c>
      <c r="V630" s="1">
        <f t="shared" si="87"/>
        <v>49.623485747716614</v>
      </c>
      <c r="W630" s="1">
        <v>45974.319000000003</v>
      </c>
      <c r="X630" s="1">
        <v>3.7973591999999998</v>
      </c>
      <c r="Y630">
        <f t="shared" si="88"/>
        <v>99.532708796702991</v>
      </c>
      <c r="Z630">
        <f t="shared" si="89"/>
        <v>30.99405790341396</v>
      </c>
    </row>
    <row r="631" spans="1:26" x14ac:dyDescent="0.25">
      <c r="A631" s="2">
        <v>40779</v>
      </c>
      <c r="B631" s="3">
        <v>0.61653935185185182</v>
      </c>
      <c r="C631" s="4">
        <f t="shared" si="82"/>
        <v>40779.616539351853</v>
      </c>
      <c r="D631" s="1">
        <v>20.363</v>
      </c>
      <c r="E631" s="1">
        <v>15.872999999999999</v>
      </c>
      <c r="F631" s="1">
        <f>[1]!pkas(D631)</f>
        <v>2390.7834835136878</v>
      </c>
      <c r="G631" s="1">
        <f>[1]!pkas(E631)</f>
        <v>1803.3503046900012</v>
      </c>
      <c r="H631" s="1">
        <f>G631-100000*(D631-E631)*0.000666</f>
        <v>1504.3163046900013</v>
      </c>
      <c r="I631" s="6">
        <f t="shared" si="83"/>
        <v>83.417864004442308</v>
      </c>
      <c r="J631" s="1">
        <v>70.355000000000004</v>
      </c>
      <c r="K631" s="1">
        <v>25.89</v>
      </c>
      <c r="L631" s="1">
        <v>21.278124502505705</v>
      </c>
      <c r="M631" s="1">
        <f t="shared" si="84"/>
        <v>21.278124502505705</v>
      </c>
      <c r="N631" s="1">
        <v>26.091803722237103</v>
      </c>
      <c r="O631" s="1">
        <f t="shared" si="85"/>
        <v>26.091803722237103</v>
      </c>
      <c r="P631" s="5">
        <f>116.965977835504*Y631^-0.147209514563201+-0.65107943206335*D631^0.893381693494807+1.56520244006074</f>
        <v>50.510604846135799</v>
      </c>
      <c r="Q631" s="5">
        <f t="shared" si="81"/>
        <v>59.392896087979125</v>
      </c>
      <c r="R631" s="1">
        <v>9.8774437000000006</v>
      </c>
      <c r="S631" s="1">
        <v>6.4132936000000003</v>
      </c>
      <c r="T631" s="1">
        <f t="shared" si="86"/>
        <v>59.366841126257683</v>
      </c>
      <c r="U631" s="1">
        <v>55899.552000000003</v>
      </c>
      <c r="V631" s="1">
        <f t="shared" si="87"/>
        <v>48.018921385290007</v>
      </c>
      <c r="W631" s="1">
        <v>44705.512999999999</v>
      </c>
      <c r="X631" s="1">
        <v>4.0613054999999996</v>
      </c>
      <c r="Y631">
        <f t="shared" si="88"/>
        <v>109.90776128529915</v>
      </c>
      <c r="Z631">
        <f t="shared" si="89"/>
        <v>33.530755772987966</v>
      </c>
    </row>
    <row r="632" spans="1:26" x14ac:dyDescent="0.25">
      <c r="A632" s="2">
        <v>40779</v>
      </c>
      <c r="B632" s="3">
        <v>0.61723379629629627</v>
      </c>
      <c r="C632" s="4">
        <f t="shared" si="82"/>
        <v>40779.6172337963</v>
      </c>
      <c r="D632" s="1">
        <v>20.122</v>
      </c>
      <c r="E632" s="1">
        <v>15.875</v>
      </c>
      <c r="F632" s="1">
        <f>[1]!pkas(D632)</f>
        <v>2355.4537033278211</v>
      </c>
      <c r="G632" s="1">
        <f>[1]!pkas(E632)</f>
        <v>1803.5807901935364</v>
      </c>
      <c r="H632" s="1">
        <f>G632-100000*(D632-E632)*0.000666</f>
        <v>1520.7305901935363</v>
      </c>
      <c r="I632" s="6">
        <f t="shared" si="83"/>
        <v>84.317298036333128</v>
      </c>
      <c r="J632" s="1">
        <v>69.878</v>
      </c>
      <c r="K632" s="1">
        <v>26.696999999999999</v>
      </c>
      <c r="L632" s="1">
        <v>21.170944124346761</v>
      </c>
      <c r="M632" s="1">
        <f t="shared" si="84"/>
        <v>21.170944124346761</v>
      </c>
      <c r="N632" s="1">
        <v>26.685058993741677</v>
      </c>
      <c r="O632" s="1">
        <f t="shared" si="85"/>
        <v>26.685058993741677</v>
      </c>
      <c r="P632" s="5">
        <f>116.965977835504*Y632^-0.147209514563201+-0.65107943206335*D632^0.893381693494807+1.56520244006074</f>
        <v>48.149190940869666</v>
      </c>
      <c r="Q632" s="5">
        <f t="shared" si="81"/>
        <v>57.819217601737847</v>
      </c>
      <c r="R632" s="1">
        <v>9.8643557000000008</v>
      </c>
      <c r="S632" s="1">
        <v>7.0187453</v>
      </c>
      <c r="T632" s="1">
        <f t="shared" si="86"/>
        <v>59.664968586575874</v>
      </c>
      <c r="U632" s="1">
        <v>56183.046999999999</v>
      </c>
      <c r="V632" s="1">
        <f t="shared" si="87"/>
        <v>46.300138762303995</v>
      </c>
      <c r="W632" s="1">
        <v>43512.728000000003</v>
      </c>
      <c r="X632" s="1">
        <v>4.4391873000000004</v>
      </c>
      <c r="Y632">
        <f t="shared" si="88"/>
        <v>147.16463569351481</v>
      </c>
      <c r="Z632">
        <f t="shared" si="89"/>
        <v>37.88545770889943</v>
      </c>
    </row>
    <row r="633" spans="1:26" x14ac:dyDescent="0.25">
      <c r="A633" s="2">
        <v>40779</v>
      </c>
      <c r="B633" s="3">
        <v>0.61792824074074071</v>
      </c>
      <c r="C633" s="4">
        <f t="shared" si="82"/>
        <v>40779.617928240739</v>
      </c>
      <c r="D633" s="1">
        <v>19.579000000000001</v>
      </c>
      <c r="E633" s="1">
        <v>15.452999999999999</v>
      </c>
      <c r="F633" s="1">
        <f>[1]!pkas(D633)</f>
        <v>2277.5223423843727</v>
      </c>
      <c r="G633" s="1">
        <f>[1]!pkas(E633)</f>
        <v>1755.5175139829591</v>
      </c>
      <c r="H633" s="1">
        <f>G633-100000*(D633-E633)*0.000666</f>
        <v>1480.7259139829591</v>
      </c>
      <c r="I633" s="6">
        <f t="shared" si="83"/>
        <v>84.346974734729557</v>
      </c>
      <c r="J633" s="1">
        <v>69.933000000000007</v>
      </c>
      <c r="K633" s="1">
        <v>26.481999999999999</v>
      </c>
      <c r="L633" s="1">
        <v>20.938987521414219</v>
      </c>
      <c r="M633" s="1">
        <f t="shared" si="84"/>
        <v>20.938987521414219</v>
      </c>
      <c r="N633" s="1">
        <v>27.272745669621656</v>
      </c>
      <c r="O633" s="1">
        <f t="shared" si="85"/>
        <v>27.272745669621656</v>
      </c>
      <c r="P633" s="5">
        <f>116.965977835504*Y633^-0.147209514563201+-0.65107943206335*D633^0.893381693494807+1.56520244006074</f>
        <v>48.855560277594265</v>
      </c>
      <c r="Q633" s="5">
        <f t="shared" si="81"/>
        <v>55.994321070936564</v>
      </c>
      <c r="R633" s="1">
        <v>9.8698908999999997</v>
      </c>
      <c r="S633" s="1">
        <v>6.8822711999999999</v>
      </c>
      <c r="T633" s="1">
        <f t="shared" si="86"/>
        <v>60.316057267061652</v>
      </c>
      <c r="U633" s="1">
        <v>56802.228000000003</v>
      </c>
      <c r="V633" s="1">
        <f t="shared" si="87"/>
        <v>46.75105318585485</v>
      </c>
      <c r="W633" s="1">
        <v>42366.981</v>
      </c>
      <c r="X633" s="1">
        <v>4.8908835000000002</v>
      </c>
      <c r="Y633">
        <f t="shared" si="88"/>
        <v>138.94387690195282</v>
      </c>
      <c r="Z633">
        <f t="shared" si="89"/>
        <v>45.923602088705458</v>
      </c>
    </row>
    <row r="634" spans="1:26" x14ac:dyDescent="0.25">
      <c r="A634" s="2">
        <v>40779</v>
      </c>
      <c r="B634" s="3">
        <v>0.61862268518518515</v>
      </c>
      <c r="C634" s="4">
        <f t="shared" si="82"/>
        <v>40779.618622685186</v>
      </c>
      <c r="D634" s="1">
        <v>19.741</v>
      </c>
      <c r="E634" s="1">
        <v>15.509</v>
      </c>
      <c r="F634" s="1">
        <f>[1]!pkas(D634)</f>
        <v>2300.532666483004</v>
      </c>
      <c r="G634" s="1">
        <f>[1]!pkas(E634)</f>
        <v>1761.8301411598541</v>
      </c>
      <c r="H634" s="1">
        <f>G634-100000*(D634-E634)*0.000666</f>
        <v>1479.978941159854</v>
      </c>
      <c r="I634" s="6">
        <f t="shared" si="83"/>
        <v>84.00236246302093</v>
      </c>
      <c r="J634" s="1">
        <v>70.081000000000003</v>
      </c>
      <c r="K634" s="1">
        <v>27.783999999999999</v>
      </c>
      <c r="L634" s="1">
        <v>21.207434770449538</v>
      </c>
      <c r="M634" s="1">
        <f t="shared" si="84"/>
        <v>21.207434770449538</v>
      </c>
      <c r="N634" s="1">
        <v>27.831714930808175</v>
      </c>
      <c r="O634" s="1">
        <f t="shared" si="85"/>
        <v>27.831714930808175</v>
      </c>
      <c r="P634" s="5">
        <f>116.965977835504*Y634^-0.147209514563201+-0.65107943206335*D634^0.893381693494807+1.56520244006074</f>
        <v>48.111294122593996</v>
      </c>
      <c r="Q634" s="5">
        <f t="shared" si="81"/>
        <v>54.258461098671972</v>
      </c>
      <c r="R634" s="1">
        <v>9.8833094999999993</v>
      </c>
      <c r="S634" s="1">
        <v>7.0843705999999997</v>
      </c>
      <c r="T634" s="1">
        <f t="shared" si="86"/>
        <v>59.563275964028591</v>
      </c>
      <c r="U634" s="1">
        <v>56086.343999999997</v>
      </c>
      <c r="V634" s="1">
        <f t="shared" si="87"/>
        <v>44.095462775308796</v>
      </c>
      <c r="W634" s="1">
        <v>41309.220999999998</v>
      </c>
      <c r="X634" s="1">
        <v>5.3471710999999997</v>
      </c>
      <c r="Y634">
        <f t="shared" si="88"/>
        <v>150.76010450933774</v>
      </c>
      <c r="Z634">
        <f t="shared" si="89"/>
        <v>51.979451110498964</v>
      </c>
    </row>
    <row r="635" spans="1:26" x14ac:dyDescent="0.25">
      <c r="A635" s="2">
        <v>40779</v>
      </c>
      <c r="B635" s="3">
        <v>0.6193171296296297</v>
      </c>
      <c r="C635" s="4">
        <f t="shared" si="82"/>
        <v>40779.619317129633</v>
      </c>
      <c r="D635" s="1">
        <v>19.791</v>
      </c>
      <c r="E635" s="1">
        <v>15.882999999999999</v>
      </c>
      <c r="F635" s="1">
        <f>[1]!pkas(D635)</f>
        <v>2307.6756123762161</v>
      </c>
      <c r="G635" s="1">
        <f>[1]!pkas(E635)</f>
        <v>1804.5029908684878</v>
      </c>
      <c r="H635" s="1">
        <f>G635-100000*(D635-E635)*0.000666</f>
        <v>1544.2301908684876</v>
      </c>
      <c r="I635" s="6">
        <f t="shared" si="83"/>
        <v>85.576482759126165</v>
      </c>
      <c r="J635" s="1">
        <v>70.137</v>
      </c>
      <c r="K635" s="1">
        <v>27.850999999999999</v>
      </c>
      <c r="L635" s="1">
        <v>21.169994169115796</v>
      </c>
      <c r="M635" s="1">
        <f t="shared" si="84"/>
        <v>21.169994169115796</v>
      </c>
      <c r="N635" s="1">
        <v>28.294522353751859</v>
      </c>
      <c r="O635" s="1">
        <f t="shared" si="85"/>
        <v>28.294522353751859</v>
      </c>
      <c r="P635" s="5">
        <f>116.965977835504*Y635^-0.147209514563201+-0.65107943206335*D635^0.893381693494807+1.56520244006074</f>
        <v>48.832100975921499</v>
      </c>
      <c r="Q635" s="5">
        <f t="shared" si="81"/>
        <v>52.534075189269394</v>
      </c>
      <c r="R635" s="1">
        <v>9.8845331999999999</v>
      </c>
      <c r="S635" s="1">
        <v>6.8984321</v>
      </c>
      <c r="T635" s="1">
        <f t="shared" si="86"/>
        <v>59.66761858910391</v>
      </c>
      <c r="U635" s="1">
        <v>56185.567000000003</v>
      </c>
      <c r="V635" s="1">
        <f t="shared" si="87"/>
        <v>43.963565993122742</v>
      </c>
      <c r="W635" s="1">
        <v>40456.315999999999</v>
      </c>
      <c r="X635" s="1">
        <v>5.7891596999999999</v>
      </c>
      <c r="Y635">
        <f t="shared" si="88"/>
        <v>137.84296030888945</v>
      </c>
      <c r="Z635">
        <f t="shared" si="89"/>
        <v>62.146249790324774</v>
      </c>
    </row>
    <row r="636" spans="1:26" x14ac:dyDescent="0.25">
      <c r="A636" s="2">
        <v>40779</v>
      </c>
      <c r="B636" s="3">
        <v>0.62001157407407403</v>
      </c>
      <c r="C636" s="4">
        <f t="shared" si="82"/>
        <v>40779.620011574072</v>
      </c>
      <c r="D636" s="1">
        <v>20.106000000000002</v>
      </c>
      <c r="E636" s="1">
        <v>16.34</v>
      </c>
      <c r="F636" s="1">
        <f>[1]!pkas(D636)</f>
        <v>2353.1244241739896</v>
      </c>
      <c r="G636" s="1">
        <f>[1]!pkas(E636)</f>
        <v>1857.875907462407</v>
      </c>
      <c r="H636" s="1">
        <f>G636-100000*(D636-E636)*0.000666</f>
        <v>1607.0603074624069</v>
      </c>
      <c r="I636" s="6">
        <f t="shared" si="83"/>
        <v>86.499873377303302</v>
      </c>
      <c r="J636" s="1">
        <v>70.326999999999998</v>
      </c>
      <c r="K636" s="1">
        <v>28.116</v>
      </c>
      <c r="L636" s="1">
        <v>21.404079443279045</v>
      </c>
      <c r="M636" s="1">
        <f t="shared" si="84"/>
        <v>21.404079443279045</v>
      </c>
      <c r="N636" s="1">
        <v>28.886489071391736</v>
      </c>
      <c r="O636" s="1">
        <f t="shared" si="85"/>
        <v>28.886489071391736</v>
      </c>
      <c r="P636" s="5">
        <f>116.965977835504*Y636^-0.147209514563201+-0.65107943206335*D636^0.893381693494807+1.56520244006074</f>
        <v>48.145522179759951</v>
      </c>
      <c r="Q636" s="5">
        <f t="shared" si="81"/>
        <v>50.9291731181671</v>
      </c>
      <c r="R636" s="1">
        <v>9.8916690999999997</v>
      </c>
      <c r="S636" s="1">
        <v>7.0627924999999996</v>
      </c>
      <c r="T636" s="1">
        <f t="shared" si="86"/>
        <v>59.018669640131428</v>
      </c>
      <c r="U636" s="1">
        <v>55568.487000000001</v>
      </c>
      <c r="V636" s="1">
        <f t="shared" si="87"/>
        <v>43.446306749658611</v>
      </c>
      <c r="W636" s="1">
        <v>39394.673000000003</v>
      </c>
      <c r="X636" s="1">
        <v>6.2024470000000003</v>
      </c>
      <c r="Y636">
        <f t="shared" si="88"/>
        <v>147.35058337090342</v>
      </c>
      <c r="Z636">
        <f t="shared" si="89"/>
        <v>73.043424238540666</v>
      </c>
    </row>
    <row r="637" spans="1:26" x14ac:dyDescent="0.25">
      <c r="A637" s="2">
        <v>40779</v>
      </c>
      <c r="B637" s="3">
        <v>0.62070601851851859</v>
      </c>
      <c r="C637" s="4">
        <f t="shared" si="82"/>
        <v>40779.620706018519</v>
      </c>
      <c r="D637" s="1">
        <v>20.067</v>
      </c>
      <c r="E637" s="1">
        <v>16.009</v>
      </c>
      <c r="F637" s="1">
        <f>[1]!pkas(D637)</f>
        <v>2347.4552532624602</v>
      </c>
      <c r="G637" s="1">
        <f>[1]!pkas(E637)</f>
        <v>1819.0823599420607</v>
      </c>
      <c r="H637" s="1">
        <f>G637-100000*(D637-E637)*0.000666</f>
        <v>1548.8195599420608</v>
      </c>
      <c r="I637" s="6">
        <f t="shared" si="83"/>
        <v>85.142904689119845</v>
      </c>
      <c r="J637" s="1">
        <v>70.033000000000001</v>
      </c>
      <c r="K637" s="1">
        <v>28.765000000000001</v>
      </c>
      <c r="L637" s="1">
        <v>21.202953668985458</v>
      </c>
      <c r="M637" s="1">
        <f t="shared" si="84"/>
        <v>21.202953668985458</v>
      </c>
      <c r="N637" s="1">
        <v>29.315957891598316</v>
      </c>
      <c r="O637" s="1">
        <f t="shared" si="85"/>
        <v>29.315957891598316</v>
      </c>
      <c r="P637" s="5">
        <f>116.965977835504*Y637^-0.147209514563201+-0.65107943206335*D637^0.893381693494807+1.56520244006074</f>
        <v>48.394077355834952</v>
      </c>
      <c r="Q637" s="5">
        <f t="shared" si="81"/>
        <v>49.520084832982327</v>
      </c>
      <c r="R637" s="1">
        <v>9.8441191999999997</v>
      </c>
      <c r="S637" s="1">
        <v>6.9529703999999999</v>
      </c>
      <c r="T637" s="1">
        <f t="shared" si="86"/>
        <v>59.57575325930965</v>
      </c>
      <c r="U637" s="1">
        <v>56098.209000000003</v>
      </c>
      <c r="V637" s="1">
        <f t="shared" si="87"/>
        <v>42.208770855593301</v>
      </c>
      <c r="W637" s="1">
        <v>38644.453999999998</v>
      </c>
      <c r="X637" s="1">
        <v>6.5221574000000002</v>
      </c>
      <c r="Y637">
        <f t="shared" si="88"/>
        <v>143.27469031330509</v>
      </c>
      <c r="Z637">
        <f t="shared" si="89"/>
        <v>82.870383151519761</v>
      </c>
    </row>
    <row r="638" spans="1:26" x14ac:dyDescent="0.25">
      <c r="A638" s="2">
        <v>40779</v>
      </c>
      <c r="B638" s="3">
        <v>0.62140046296296292</v>
      </c>
      <c r="C638" s="4">
        <f t="shared" si="82"/>
        <v>40779.621400462966</v>
      </c>
      <c r="D638" s="1">
        <v>19.927</v>
      </c>
      <c r="E638" s="1">
        <v>16.021000000000001</v>
      </c>
      <c r="F638" s="1">
        <f>[1]!pkas(D638)</f>
        <v>2327.2027765352509</v>
      </c>
      <c r="G638" s="1">
        <f>[1]!pkas(E638)</f>
        <v>1820.4762495919667</v>
      </c>
      <c r="H638" s="1">
        <f>G638-100000*(D638-E638)*0.000666</f>
        <v>1560.3366495919668</v>
      </c>
      <c r="I638" s="6">
        <f t="shared" si="83"/>
        <v>85.710354636139499</v>
      </c>
      <c r="J638" s="1">
        <v>70.453000000000003</v>
      </c>
      <c r="K638" s="1">
        <v>29.202999999999999</v>
      </c>
      <c r="L638" s="1">
        <v>21.306691485979854</v>
      </c>
      <c r="M638" s="1">
        <f t="shared" si="84"/>
        <v>21.306691485979854</v>
      </c>
      <c r="N638" s="1">
        <v>29.744538532202284</v>
      </c>
      <c r="O638" s="1">
        <f t="shared" si="85"/>
        <v>29.744538532202284</v>
      </c>
      <c r="P638" s="5">
        <f>116.965977835504*Y638^-0.147209514563201+-0.65107943206335*D638^0.893381693494807+1.56520244006074</f>
        <v>49.831854793286524</v>
      </c>
      <c r="Q638" s="5">
        <f t="shared" si="81"/>
        <v>48.188813978006536</v>
      </c>
      <c r="R638" s="1">
        <v>9.8690230999999997</v>
      </c>
      <c r="S638" s="1">
        <v>6.6337992000000003</v>
      </c>
      <c r="T638" s="1">
        <f t="shared" si="86"/>
        <v>59.287668896494552</v>
      </c>
      <c r="U638" s="1">
        <v>55824.267999999996</v>
      </c>
      <c r="V638" s="1">
        <f t="shared" si="87"/>
        <v>41.3964642748073</v>
      </c>
      <c r="W638" s="1">
        <v>37912.089999999997</v>
      </c>
      <c r="X638" s="1">
        <v>6.8590796999999997</v>
      </c>
      <c r="Y638">
        <f t="shared" si="88"/>
        <v>121.56886282134309</v>
      </c>
      <c r="Z638">
        <f t="shared" si="89"/>
        <v>94.33454720746775</v>
      </c>
    </row>
    <row r="639" spans="1:26" x14ac:dyDescent="0.25">
      <c r="A639" s="2">
        <v>40779</v>
      </c>
      <c r="B639" s="3">
        <v>0.62209490740740747</v>
      </c>
      <c r="C639" s="4">
        <f t="shared" si="82"/>
        <v>40779.622094907405</v>
      </c>
      <c r="D639" s="1">
        <v>20.494</v>
      </c>
      <c r="E639" s="1">
        <v>15.782</v>
      </c>
      <c r="F639" s="1">
        <f>[1]!pkas(D639)</f>
        <v>2410.1815575569381</v>
      </c>
      <c r="G639" s="1">
        <f>[1]!pkas(E639)</f>
        <v>1792.8905335084839</v>
      </c>
      <c r="H639" s="1">
        <f>G639-100000*(D639-E639)*0.000666</f>
        <v>1479.0713335084838</v>
      </c>
      <c r="I639" s="6">
        <f t="shared" si="83"/>
        <v>82.496466229542108</v>
      </c>
      <c r="J639" s="1">
        <v>70.646000000000001</v>
      </c>
      <c r="K639" s="1">
        <v>29.408000000000001</v>
      </c>
      <c r="L639" s="1">
        <v>21.840999392874949</v>
      </c>
      <c r="M639" s="1">
        <f t="shared" si="84"/>
        <v>21.840999392874949</v>
      </c>
      <c r="N639" s="1">
        <v>30.008984177801437</v>
      </c>
      <c r="O639" s="1">
        <f t="shared" si="85"/>
        <v>30.008984177801437</v>
      </c>
      <c r="P639" s="5">
        <f>116.965977835504*Y639^-0.147209514563201+-0.65107943206335*D639^0.893381693494807+1.56520244006074</f>
        <v>48.047314382787462</v>
      </c>
      <c r="Q639" s="5">
        <f t="shared" si="81"/>
        <v>47.125734288485873</v>
      </c>
      <c r="R639" s="1">
        <v>9.8515837000000008</v>
      </c>
      <c r="S639" s="1">
        <v>7.0591192999999999</v>
      </c>
      <c r="T639" s="1">
        <f t="shared" si="86"/>
        <v>57.828913865551868</v>
      </c>
      <c r="U639" s="1">
        <v>54437.332999999999</v>
      </c>
      <c r="V639" s="1">
        <f t="shared" si="87"/>
        <v>41.022457119134067</v>
      </c>
      <c r="W639" s="1">
        <v>37468.154000000002</v>
      </c>
      <c r="X639" s="1">
        <v>7.0937896</v>
      </c>
      <c r="Y639">
        <f t="shared" si="88"/>
        <v>146.18671663866323</v>
      </c>
      <c r="Z639">
        <f t="shared" si="89"/>
        <v>105.52081450829093</v>
      </c>
    </row>
    <row r="640" spans="1:26" x14ac:dyDescent="0.25">
      <c r="A640" s="2">
        <v>40779</v>
      </c>
      <c r="B640" s="3">
        <v>0.6227893518518518</v>
      </c>
      <c r="C640" s="4">
        <f t="shared" si="82"/>
        <v>40779.622789351852</v>
      </c>
      <c r="D640" s="1">
        <v>20.619</v>
      </c>
      <c r="E640" s="1">
        <v>16.035</v>
      </c>
      <c r="F640" s="1">
        <f>[1]!pkas(D640)</f>
        <v>2428.8194744835337</v>
      </c>
      <c r="G640" s="1">
        <f>[1]!pkas(E640)</f>
        <v>1822.103639225636</v>
      </c>
      <c r="H640" s="1">
        <f>G640-100000*(D640-E640)*0.000666</f>
        <v>1516.809239225636</v>
      </c>
      <c r="I640" s="6">
        <f t="shared" si="83"/>
        <v>83.244948672088427</v>
      </c>
      <c r="J640" s="1">
        <v>70.721000000000004</v>
      </c>
      <c r="K640" s="1">
        <v>29.956</v>
      </c>
      <c r="L640" s="1">
        <v>21.463054889168177</v>
      </c>
      <c r="M640" s="1">
        <f t="shared" si="84"/>
        <v>21.463054889168177</v>
      </c>
      <c r="N640" s="1">
        <v>30.288608785446911</v>
      </c>
      <c r="O640" s="1">
        <f t="shared" si="85"/>
        <v>30.288608785446911</v>
      </c>
      <c r="P640" s="5">
        <f>116.965977835504*Y640^-0.147209514563201+-0.65107943206335*D640^0.893381693494807+1.56520244006074</f>
        <v>46.819113031578127</v>
      </c>
      <c r="Q640" s="5">
        <f t="shared" si="81"/>
        <v>46.367173414001179</v>
      </c>
      <c r="R640" s="1">
        <v>9.8618261999999994</v>
      </c>
      <c r="S640" s="1">
        <v>7.3120227</v>
      </c>
      <c r="T640" s="1">
        <f t="shared" si="86"/>
        <v>58.856450869074038</v>
      </c>
      <c r="U640" s="1">
        <v>55414.245000000003</v>
      </c>
      <c r="V640" s="1">
        <f t="shared" si="87"/>
        <v>40.041591513250182</v>
      </c>
      <c r="W640" s="1">
        <v>37005.216</v>
      </c>
      <c r="X640" s="1">
        <v>7.2695087999999997</v>
      </c>
      <c r="Y640">
        <f t="shared" si="88"/>
        <v>168.78151778994112</v>
      </c>
      <c r="Z640">
        <f t="shared" si="89"/>
        <v>112.28667518552223</v>
      </c>
    </row>
    <row r="641" spans="1:26" x14ac:dyDescent="0.25">
      <c r="A641" s="2">
        <v>40779</v>
      </c>
      <c r="B641" s="3">
        <v>0.62348379629629636</v>
      </c>
      <c r="C641" s="4">
        <f t="shared" si="82"/>
        <v>40779.623483796298</v>
      </c>
      <c r="D641" s="1">
        <v>20.212</v>
      </c>
      <c r="E641" s="1">
        <v>15.644</v>
      </c>
      <c r="F641" s="1">
        <f>[1]!pkas(D641)</f>
        <v>2368.5935503867217</v>
      </c>
      <c r="G641" s="1">
        <f>[1]!pkas(E641)</f>
        <v>1777.1301029668891</v>
      </c>
      <c r="H641" s="1">
        <f>G641-100000*(D641-E641)*0.000666</f>
        <v>1472.901302966889</v>
      </c>
      <c r="I641" s="6">
        <f t="shared" si="83"/>
        <v>82.880893216985342</v>
      </c>
      <c r="J641" s="1">
        <v>70.195999999999998</v>
      </c>
      <c r="K641" s="1">
        <v>30.582000000000001</v>
      </c>
      <c r="L641" s="1">
        <v>21.030566040118174</v>
      </c>
      <c r="M641" s="1">
        <f t="shared" si="84"/>
        <v>21.030566040118174</v>
      </c>
      <c r="N641" s="1">
        <v>30.677354243539753</v>
      </c>
      <c r="O641" s="1">
        <f t="shared" si="85"/>
        <v>30.677354243539753</v>
      </c>
      <c r="P641" s="5">
        <f>116.965977835504*Y641^-0.147209514563201+-0.65107943206335*D641^0.893381693494807+1.56520244006074</f>
        <v>46.668004033763246</v>
      </c>
      <c r="Q641" s="5">
        <f t="shared" si="81"/>
        <v>45.288999055953049</v>
      </c>
      <c r="R641" s="1">
        <v>9.8681868999999995</v>
      </c>
      <c r="S641" s="1">
        <v>7.3539911</v>
      </c>
      <c r="T641" s="1">
        <f t="shared" si="86"/>
        <v>60.058034363383086</v>
      </c>
      <c r="U641" s="1">
        <v>56556.841999999997</v>
      </c>
      <c r="V641" s="1">
        <f t="shared" si="87"/>
        <v>38.953941015092312</v>
      </c>
      <c r="W641" s="1">
        <v>36372.491999999998</v>
      </c>
      <c r="X641" s="1">
        <v>7.5046588999999999</v>
      </c>
      <c r="Y641">
        <f t="shared" si="88"/>
        <v>175.66899530729211</v>
      </c>
      <c r="Z641">
        <f t="shared" si="89"/>
        <v>123.68630290353556</v>
      </c>
    </row>
    <row r="642" spans="1:26" x14ac:dyDescent="0.25">
      <c r="A642" s="2">
        <v>40779</v>
      </c>
      <c r="B642" s="3">
        <v>0.62417824074074069</v>
      </c>
      <c r="C642" s="4">
        <f t="shared" si="82"/>
        <v>40779.624178240738</v>
      </c>
      <c r="D642" s="1">
        <v>20.013999999999999</v>
      </c>
      <c r="E642" s="1">
        <v>15.85</v>
      </c>
      <c r="F642" s="1">
        <f>[1]!pkas(D642)</f>
        <v>2339.7701654540197</v>
      </c>
      <c r="G642" s="1">
        <f>[1]!pkas(E642)</f>
        <v>1800.7015795501411</v>
      </c>
      <c r="H642" s="1">
        <f>G642-100000*(D642-E642)*0.000666</f>
        <v>1523.3791795501411</v>
      </c>
      <c r="I642" s="6">
        <f t="shared" si="83"/>
        <v>84.599202713573348</v>
      </c>
      <c r="J642" s="1">
        <v>70.953999999999994</v>
      </c>
      <c r="K642" s="1">
        <v>30.952000000000002</v>
      </c>
      <c r="L642" s="1">
        <v>21.195382259807559</v>
      </c>
      <c r="M642" s="1">
        <f t="shared" si="84"/>
        <v>21.195382259807559</v>
      </c>
      <c r="N642" s="1">
        <v>30.898421864593274</v>
      </c>
      <c r="O642" s="1">
        <f t="shared" si="85"/>
        <v>30.898421864593274</v>
      </c>
      <c r="P642" s="5">
        <f>116.965977835504*Y642^-0.147209514563201+-0.65107943206335*D642^0.893381693494807+1.56520244006074</f>
        <v>49.39082692321108</v>
      </c>
      <c r="Q642" s="5">
        <f t="shared" ref="Q642:Q705" si="90">116.965977835504*Z642^-0.147209514563201+-0.65107943206335*K642^0.893381693494807+1.56520244006074</f>
        <v>44.43614899210138</v>
      </c>
      <c r="R642" s="1">
        <v>9.8428471000000002</v>
      </c>
      <c r="S642" s="1">
        <v>6.7078305</v>
      </c>
      <c r="T642" s="1">
        <f t="shared" si="86"/>
        <v>59.596842090612576</v>
      </c>
      <c r="U642" s="1">
        <v>56118.262999999999</v>
      </c>
      <c r="V642" s="1">
        <f t="shared" si="87"/>
        <v>38.32706712896011</v>
      </c>
      <c r="W642" s="1">
        <v>36018.226999999999</v>
      </c>
      <c r="X642" s="1">
        <v>7.6595918999999997</v>
      </c>
      <c r="Y642">
        <f t="shared" si="88"/>
        <v>127.51623550544988</v>
      </c>
      <c r="Z642">
        <f t="shared" si="89"/>
        <v>134.46421331401802</v>
      </c>
    </row>
    <row r="643" spans="1:26" x14ac:dyDescent="0.25">
      <c r="A643" s="2">
        <v>40779</v>
      </c>
      <c r="B643" s="3">
        <v>0.62487268518518524</v>
      </c>
      <c r="C643" s="4">
        <f t="shared" ref="C643:C706" si="91">A643+B643</f>
        <v>40779.624872685185</v>
      </c>
      <c r="D643" s="1">
        <v>20.163</v>
      </c>
      <c r="E643" s="1">
        <v>16.396999999999998</v>
      </c>
      <c r="F643" s="1">
        <f>[1]!pkas(D643)</f>
        <v>2361.4316977751778</v>
      </c>
      <c r="G643" s="1">
        <f>[1]!pkas(E643)</f>
        <v>1864.6291499594081</v>
      </c>
      <c r="H643" s="1">
        <f>G643-100000*(D643-E643)*0.000666</f>
        <v>1613.813549959408</v>
      </c>
      <c r="I643" s="6">
        <f t="shared" ref="I643:I706" si="92">H643/G643*100</f>
        <v>86.548767619263046</v>
      </c>
      <c r="J643" s="1">
        <v>70.218000000000004</v>
      </c>
      <c r="K643" s="1">
        <v>30.114999999999998</v>
      </c>
      <c r="L643" s="1">
        <v>21.57962958342199</v>
      </c>
      <c r="M643" s="1">
        <f t="shared" ref="M643:M706" si="93">1/(1/298.15+1/4090*LN(U643/47000))-273.15</f>
        <v>21.57962958342199</v>
      </c>
      <c r="N643" s="1">
        <v>30.910483698810083</v>
      </c>
      <c r="O643" s="1">
        <f t="shared" ref="O643:O706" si="94">1/(1/298.15+1/4090*LN(W643/47000))-273.15</f>
        <v>30.910483698810083</v>
      </c>
      <c r="P643" s="5">
        <f>116.965977835504*Y643^-0.147209514563201+-0.65107943206335*D643^0.893381693494807+1.56520244006074</f>
        <v>49.795163387445477</v>
      </c>
      <c r="Q643" s="5">
        <f t="shared" si="90"/>
        <v>44.528125260642078</v>
      </c>
      <c r="R643" s="1">
        <v>9.8457705000000004</v>
      </c>
      <c r="S643" s="1">
        <v>6.6297025999999999</v>
      </c>
      <c r="T643" s="1">
        <f t="shared" ref="T643:T706" si="95">50*EXP(4050/(273.15+M643)-4050/298.15)</f>
        <v>58.537298970534302</v>
      </c>
      <c r="U643" s="1">
        <v>55110.798999999999</v>
      </c>
      <c r="V643" s="1">
        <f t="shared" ref="V643:V706" si="96">50*EXP(4050/(273.15+K643)-4050/298.15)</f>
        <v>39.762062861071222</v>
      </c>
      <c r="W643" s="1">
        <v>35999.012000000002</v>
      </c>
      <c r="X643" s="1">
        <v>7.6494736999999997</v>
      </c>
      <c r="Y643">
        <f t="shared" ref="Y643:Y706" si="97">T643*R643/(R643-S643)-T643</f>
        <v>120.67061245253203</v>
      </c>
      <c r="Z643">
        <f t="shared" ref="Z643:Z706" si="98">V643*R643/(R643-X643)-V643</f>
        <v>138.4871362165218</v>
      </c>
    </row>
    <row r="644" spans="1:26" x14ac:dyDescent="0.25">
      <c r="A644" s="2">
        <v>40779</v>
      </c>
      <c r="B644" s="3">
        <v>0.62556712962962957</v>
      </c>
      <c r="C644" s="4">
        <f t="shared" si="91"/>
        <v>40779.625567129631</v>
      </c>
      <c r="D644" s="1">
        <v>20.359000000000002</v>
      </c>
      <c r="E644" s="1">
        <v>15.914999999999999</v>
      </c>
      <c r="F644" s="1">
        <f>[1]!pkas(D644)</f>
        <v>2390.1933324944039</v>
      </c>
      <c r="G644" s="1">
        <f>[1]!pkas(E644)</f>
        <v>1808.1959349037827</v>
      </c>
      <c r="H644" s="1">
        <f>G644-100000*(D644-E644)*0.000666</f>
        <v>1512.2255349037825</v>
      </c>
      <c r="I644" s="6">
        <f t="shared" si="92"/>
        <v>83.631729599273257</v>
      </c>
      <c r="J644" s="1">
        <v>71.578999999999994</v>
      </c>
      <c r="K644" s="1">
        <v>31.045000000000002</v>
      </c>
      <c r="L644" s="1">
        <v>21.385128027686051</v>
      </c>
      <c r="M644" s="1">
        <f t="shared" si="93"/>
        <v>21.385128027686051</v>
      </c>
      <c r="N644" s="1">
        <v>31.137938225569087</v>
      </c>
      <c r="O644" s="1">
        <f t="shared" si="94"/>
        <v>31.137938225569087</v>
      </c>
      <c r="P644" s="5">
        <f>116.965977835504*Y644^-0.147209514563201+-0.65107943206335*D644^0.893381693494807+1.56520244006074</f>
        <v>46.063941681754478</v>
      </c>
      <c r="Q644" s="5">
        <f t="shared" si="90"/>
        <v>43.847975753540858</v>
      </c>
      <c r="R644" s="1">
        <v>9.7139153</v>
      </c>
      <c r="S644" s="1">
        <v>7.3912288999999998</v>
      </c>
      <c r="T644" s="1">
        <f t="shared" si="95"/>
        <v>59.070906381556441</v>
      </c>
      <c r="U644" s="1">
        <v>55618.156000000003</v>
      </c>
      <c r="V644" s="1">
        <f t="shared" si="96"/>
        <v>38.171331360001695</v>
      </c>
      <c r="W644" s="1">
        <v>35638.862999999998</v>
      </c>
      <c r="X644" s="1">
        <v>7.6746555000000001</v>
      </c>
      <c r="Y644">
        <f t="shared" si="97"/>
        <v>187.97483396663205</v>
      </c>
      <c r="Z644">
        <f t="shared" si="98"/>
        <v>143.65595701163704</v>
      </c>
    </row>
    <row r="645" spans="1:26" x14ac:dyDescent="0.25">
      <c r="A645" s="2">
        <v>40779</v>
      </c>
      <c r="B645" s="3">
        <v>0.62626157407407412</v>
      </c>
      <c r="C645" s="4">
        <f t="shared" si="91"/>
        <v>40779.626261574071</v>
      </c>
      <c r="D645" s="1">
        <v>20.073</v>
      </c>
      <c r="E645" s="1">
        <v>15.484</v>
      </c>
      <c r="F645" s="1">
        <f>[1]!pkas(D645)</f>
        <v>2348.32665426021</v>
      </c>
      <c r="G645" s="1">
        <f>[1]!pkas(E645)</f>
        <v>1759.0095450583553</v>
      </c>
      <c r="H645" s="1">
        <f>G645-100000*(D645-E645)*0.000666</f>
        <v>1453.3821450583553</v>
      </c>
      <c r="I645" s="6">
        <f t="shared" si="92"/>
        <v>82.625028905692446</v>
      </c>
      <c r="J645" s="1">
        <v>70.486000000000004</v>
      </c>
      <c r="K645" s="1">
        <v>30.321999999999999</v>
      </c>
      <c r="L645" s="1">
        <v>21.247296464024089</v>
      </c>
      <c r="M645" s="1">
        <f t="shared" si="93"/>
        <v>21.247296464024089</v>
      </c>
      <c r="N645" s="1">
        <v>31.194712431743994</v>
      </c>
      <c r="O645" s="1">
        <f t="shared" si="94"/>
        <v>31.194712431743994</v>
      </c>
      <c r="P645" s="5">
        <f>116.965977835504*Y645^-0.147209514563201+-0.65107943206335*D645^0.893381693494807+1.56520244006074</f>
        <v>44.091229600444208</v>
      </c>
      <c r="Q645" s="5">
        <f t="shared" si="90"/>
        <v>43.575493486166344</v>
      </c>
      <c r="R645" s="1">
        <v>9.7091553000000008</v>
      </c>
      <c r="S645" s="1">
        <v>7.8178716000000001</v>
      </c>
      <c r="T645" s="1">
        <f t="shared" si="95"/>
        <v>59.45241566491606</v>
      </c>
      <c r="U645" s="1">
        <v>55980.925000000003</v>
      </c>
      <c r="V645" s="1">
        <f t="shared" si="96"/>
        <v>39.401503477071934</v>
      </c>
      <c r="W645" s="1">
        <v>35549.614000000001</v>
      </c>
      <c r="X645" s="1">
        <v>7.7294128000000004</v>
      </c>
      <c r="Y645">
        <f t="shared" si="97"/>
        <v>245.75443228223364</v>
      </c>
      <c r="Z645">
        <f t="shared" si="98"/>
        <v>153.83338253077068</v>
      </c>
    </row>
    <row r="646" spans="1:26" x14ac:dyDescent="0.25">
      <c r="A646" s="2">
        <v>40779</v>
      </c>
      <c r="B646" s="3">
        <v>0.62695601851851845</v>
      </c>
      <c r="C646" s="4">
        <f t="shared" si="91"/>
        <v>40779.626956018517</v>
      </c>
      <c r="D646" s="1">
        <v>20.088999999999999</v>
      </c>
      <c r="E646" s="1">
        <v>15.442</v>
      </c>
      <c r="F646" s="1">
        <f>[1]!pkas(D646)</f>
        <v>2350.6517750369658</v>
      </c>
      <c r="G646" s="1">
        <f>[1]!pkas(E646)</f>
        <v>1754.2798704796003</v>
      </c>
      <c r="H646" s="1">
        <f>G646-100000*(D646-E646)*0.000666</f>
        <v>1444.7896704796003</v>
      </c>
      <c r="I646" s="6">
        <f t="shared" si="92"/>
        <v>82.357991720249927</v>
      </c>
      <c r="J646" s="1">
        <v>70.715999999999994</v>
      </c>
      <c r="K646" s="1">
        <v>30.533000000000001</v>
      </c>
      <c r="L646" s="1">
        <v>21.272313210990035</v>
      </c>
      <c r="M646" s="1">
        <f t="shared" si="93"/>
        <v>21.272313210990035</v>
      </c>
      <c r="N646" s="1">
        <v>31.329957059609683</v>
      </c>
      <c r="O646" s="1">
        <f t="shared" si="94"/>
        <v>31.329957059609683</v>
      </c>
      <c r="P646" s="5">
        <f>116.965977835504*Y646^-0.147209514563201+-0.65107943206335*D646^0.893381693494807+1.56520244006074</f>
        <v>44.699127470438661</v>
      </c>
      <c r="Q646" s="5">
        <f t="shared" si="90"/>
        <v>42.913817233428666</v>
      </c>
      <c r="R646" s="1">
        <v>9.6859468999999994</v>
      </c>
      <c r="S646" s="1">
        <v>7.6768565000000004</v>
      </c>
      <c r="T646" s="1">
        <f t="shared" si="95"/>
        <v>59.382961702829242</v>
      </c>
      <c r="U646" s="1">
        <v>55914.881000000001</v>
      </c>
      <c r="V646" s="1">
        <f t="shared" si="96"/>
        <v>39.037840394670773</v>
      </c>
      <c r="W646" s="1">
        <v>35338.042000000001</v>
      </c>
      <c r="X646" s="1">
        <v>7.8335882000000003</v>
      </c>
      <c r="Y646">
        <f t="shared" si="97"/>
        <v>226.90590504917847</v>
      </c>
      <c r="Z646">
        <f t="shared" si="98"/>
        <v>165.09025269737253</v>
      </c>
    </row>
    <row r="647" spans="1:26" x14ac:dyDescent="0.25">
      <c r="A647" s="2">
        <v>40779</v>
      </c>
      <c r="B647" s="3">
        <v>0.62765046296296301</v>
      </c>
      <c r="C647" s="4">
        <f t="shared" si="91"/>
        <v>40779.627650462964</v>
      </c>
      <c r="D647" s="1">
        <v>20.087</v>
      </c>
      <c r="E647" s="1">
        <v>15.827999999999999</v>
      </c>
      <c r="F647" s="1">
        <f>[1]!pkas(D647)</f>
        <v>2350.361024753071</v>
      </c>
      <c r="G647" s="1">
        <f>[1]!pkas(E647)</f>
        <v>1798.171213235961</v>
      </c>
      <c r="H647" s="1">
        <f>G647-100000*(D647-E647)*0.000666</f>
        <v>1514.521813235961</v>
      </c>
      <c r="I647" s="6">
        <f t="shared" si="92"/>
        <v>84.225673400168105</v>
      </c>
      <c r="J647" s="1">
        <v>71.004999999999995</v>
      </c>
      <c r="K647" s="1">
        <v>30.597000000000001</v>
      </c>
      <c r="L647" s="1">
        <v>21.50697703270032</v>
      </c>
      <c r="M647" s="1">
        <f t="shared" si="93"/>
        <v>21.50697703270032</v>
      </c>
      <c r="N647" s="1">
        <v>31.339051474979954</v>
      </c>
      <c r="O647" s="1">
        <f t="shared" si="94"/>
        <v>31.339051474979954</v>
      </c>
      <c r="P647" s="5">
        <f>116.965977835504*Y647^-0.147209514563201+-0.65107943206335*D647^0.893381693494807+1.56520244006074</f>
        <v>44.940011263928923</v>
      </c>
      <c r="Q647" s="5">
        <f t="shared" si="90"/>
        <v>42.730650182812532</v>
      </c>
      <c r="R647" s="1">
        <v>9.7107875999999997</v>
      </c>
      <c r="S647" s="1">
        <v>7.6645015000000001</v>
      </c>
      <c r="T647" s="1">
        <f t="shared" si="95"/>
        <v>58.735969743456948</v>
      </c>
      <c r="U647" s="1">
        <v>55299.690999999999</v>
      </c>
      <c r="V647" s="1">
        <f t="shared" si="96"/>
        <v>38.928298999626207</v>
      </c>
      <c r="W647" s="1">
        <v>35323.866999999998</v>
      </c>
      <c r="X647" s="1">
        <v>7.8868121999999996</v>
      </c>
      <c r="Y647">
        <f t="shared" si="97"/>
        <v>219.99950456716704</v>
      </c>
      <c r="Z647">
        <f t="shared" si="98"/>
        <v>168.32473917987039</v>
      </c>
    </row>
    <row r="648" spans="1:26" x14ac:dyDescent="0.25">
      <c r="A648" s="2">
        <v>40779</v>
      </c>
      <c r="B648" s="3">
        <v>0.62834490740740734</v>
      </c>
      <c r="C648" s="4">
        <f t="shared" si="91"/>
        <v>40779.628344907411</v>
      </c>
      <c r="D648" s="1">
        <v>19.867000000000001</v>
      </c>
      <c r="E648" s="1">
        <v>15.474</v>
      </c>
      <c r="F648" s="1">
        <f>[1]!pkas(D648)</f>
        <v>2318.5700876048409</v>
      </c>
      <c r="G648" s="1">
        <f>[1]!pkas(E648)</f>
        <v>1757.8824174916379</v>
      </c>
      <c r="H648" s="1">
        <f>G648-100000*(D648-E648)*0.000666</f>
        <v>1465.3086174916377</v>
      </c>
      <c r="I648" s="6">
        <f t="shared" si="92"/>
        <v>83.356463601389208</v>
      </c>
      <c r="J648" s="1">
        <v>70.13</v>
      </c>
      <c r="K648" s="1">
        <v>30.32</v>
      </c>
      <c r="L648" s="1">
        <v>21.27259181113152</v>
      </c>
      <c r="M648" s="1">
        <f t="shared" si="93"/>
        <v>21.27259181113152</v>
      </c>
      <c r="N648" s="1">
        <v>31.312184530903153</v>
      </c>
      <c r="O648" s="1">
        <f t="shared" si="94"/>
        <v>31.312184530903153</v>
      </c>
      <c r="P648" s="5">
        <f>116.965977835504*Y648^-0.147209514563201+-0.65107943206335*D648^0.893381693494807+1.56520244006074</f>
        <v>46.019679380380744</v>
      </c>
      <c r="Q648" s="5">
        <f t="shared" si="90"/>
        <v>42.784583543201229</v>
      </c>
      <c r="R648" s="1">
        <v>9.6807213999999995</v>
      </c>
      <c r="S648" s="1">
        <v>7.4122573000000003</v>
      </c>
      <c r="T648" s="1">
        <f t="shared" si="95"/>
        <v>59.382188749038477</v>
      </c>
      <c r="U648" s="1">
        <v>55914.146000000001</v>
      </c>
      <c r="V648" s="1">
        <f t="shared" si="96"/>
        <v>39.404969109671242</v>
      </c>
      <c r="W648" s="1">
        <v>35365.762000000002</v>
      </c>
      <c r="X648" s="1">
        <v>7.8549936000000002</v>
      </c>
      <c r="Y648">
        <f t="shared" si="97"/>
        <v>194.03263293654877</v>
      </c>
      <c r="Z648">
        <f t="shared" si="98"/>
        <v>169.53555736220122</v>
      </c>
    </row>
    <row r="649" spans="1:26" x14ac:dyDescent="0.25">
      <c r="A649" s="2">
        <v>40779</v>
      </c>
      <c r="B649" s="3">
        <v>0.62903935185185189</v>
      </c>
      <c r="C649" s="4">
        <f t="shared" si="91"/>
        <v>40779.62903935185</v>
      </c>
      <c r="D649" s="1">
        <v>19.783000000000001</v>
      </c>
      <c r="E649" s="1">
        <v>15.436999999999999</v>
      </c>
      <c r="F649" s="1">
        <f>[1]!pkas(D649)</f>
        <v>2306.5314375366434</v>
      </c>
      <c r="G649" s="1">
        <f>[1]!pkas(E649)</f>
        <v>1753.7175586188446</v>
      </c>
      <c r="H649" s="1">
        <f>G649-100000*(D649-E649)*0.000666</f>
        <v>1464.2739586188445</v>
      </c>
      <c r="I649" s="6">
        <f t="shared" si="92"/>
        <v>83.49542669642004</v>
      </c>
      <c r="J649" s="1">
        <v>69.894999999999996</v>
      </c>
      <c r="K649" s="1">
        <v>30.67</v>
      </c>
      <c r="L649" s="1">
        <v>21.058517251308956</v>
      </c>
      <c r="M649" s="1">
        <f t="shared" si="93"/>
        <v>21.058517251308956</v>
      </c>
      <c r="N649" s="1">
        <v>31.318578104499466</v>
      </c>
      <c r="O649" s="1">
        <f t="shared" si="94"/>
        <v>31.318578104499466</v>
      </c>
      <c r="P649" s="5">
        <f>116.965977835504*Y649^-0.147209514563201+-0.65107943206335*D649^0.893381693494807+1.56520244006074</f>
        <v>46.738466979281093</v>
      </c>
      <c r="Q649" s="5">
        <f t="shared" si="90"/>
        <v>42.650037033815245</v>
      </c>
      <c r="R649" s="1">
        <v>9.6931186</v>
      </c>
      <c r="S649" s="1">
        <v>7.2512121</v>
      </c>
      <c r="T649" s="1">
        <f t="shared" si="95"/>
        <v>59.979533657008503</v>
      </c>
      <c r="U649" s="1">
        <v>56482.188000000002</v>
      </c>
      <c r="V649" s="1">
        <f t="shared" si="96"/>
        <v>38.803784631554819</v>
      </c>
      <c r="W649" s="1">
        <v>35355.786999999997</v>
      </c>
      <c r="X649" s="1">
        <v>7.8865004000000001</v>
      </c>
      <c r="Y649">
        <f t="shared" si="97"/>
        <v>178.10850669591866</v>
      </c>
      <c r="Z649">
        <f t="shared" si="98"/>
        <v>169.39166394884705</v>
      </c>
    </row>
    <row r="650" spans="1:26" x14ac:dyDescent="0.25">
      <c r="A650" s="2">
        <v>40779</v>
      </c>
      <c r="B650" s="3">
        <v>0.62973379629629633</v>
      </c>
      <c r="C650" s="4">
        <f t="shared" si="91"/>
        <v>40779.629733796297</v>
      </c>
      <c r="D650" s="1">
        <v>19.998000000000001</v>
      </c>
      <c r="E650" s="1">
        <v>15.358000000000001</v>
      </c>
      <c r="F650" s="1">
        <f>[1]!pkas(D650)</f>
        <v>2337.4544721923712</v>
      </c>
      <c r="G650" s="1">
        <f>[1]!pkas(E650)</f>
        <v>1744.854016280379</v>
      </c>
      <c r="H650" s="1">
        <f>G650-100000*(D650-E650)*0.000666</f>
        <v>1435.8300162803789</v>
      </c>
      <c r="I650" s="6">
        <f t="shared" si="92"/>
        <v>82.289406614155197</v>
      </c>
      <c r="J650" s="1">
        <v>70.608000000000004</v>
      </c>
      <c r="K650" s="1">
        <v>31.244</v>
      </c>
      <c r="L650" s="1">
        <v>21.407486486662322</v>
      </c>
      <c r="M650" s="1">
        <f t="shared" si="93"/>
        <v>21.407486486662322</v>
      </c>
      <c r="N650" s="1">
        <v>31.32100147387132</v>
      </c>
      <c r="O650" s="1">
        <f t="shared" si="94"/>
        <v>31.32100147387132</v>
      </c>
      <c r="P650" s="5">
        <f>116.965977835504*Y650^-0.147209514563201+-0.65107943206335*D650^0.893381693494807+1.56520244006074</f>
        <v>46.006629095835109</v>
      </c>
      <c r="Q650" s="5">
        <f t="shared" si="90"/>
        <v>42.653643097887134</v>
      </c>
      <c r="R650" s="1">
        <v>9.7162006000000005</v>
      </c>
      <c r="S650" s="1">
        <v>7.4410997999999999</v>
      </c>
      <c r="T650" s="1">
        <f t="shared" si="95"/>
        <v>59.00928424716048</v>
      </c>
      <c r="U650" s="1">
        <v>55559.563000000002</v>
      </c>
      <c r="V650" s="1">
        <f t="shared" si="96"/>
        <v>37.840529025997398</v>
      </c>
      <c r="W650" s="1">
        <v>35352.006999999998</v>
      </c>
      <c r="X650" s="1">
        <v>7.8995673999999996</v>
      </c>
      <c r="Y650">
        <f t="shared" si="97"/>
        <v>192.99978849714654</v>
      </c>
      <c r="Z650">
        <f t="shared" si="98"/>
        <v>164.54824754525166</v>
      </c>
    </row>
    <row r="651" spans="1:26" x14ac:dyDescent="0.25">
      <c r="A651" s="2">
        <v>40779</v>
      </c>
      <c r="B651" s="3">
        <v>0.63042824074074078</v>
      </c>
      <c r="C651" s="4">
        <f t="shared" si="91"/>
        <v>40779.630428240744</v>
      </c>
      <c r="D651" s="1">
        <v>20.422999999999998</v>
      </c>
      <c r="E651" s="1">
        <v>15.476000000000001</v>
      </c>
      <c r="F651" s="1">
        <f>[1]!pkas(D651)</f>
        <v>2399.6510679458838</v>
      </c>
      <c r="G651" s="1">
        <f>[1]!pkas(E651)</f>
        <v>1758.107792248881</v>
      </c>
      <c r="H651" s="1">
        <f>G651-100000*(D651-E651)*0.000666</f>
        <v>1428.637592248881</v>
      </c>
      <c r="I651" s="6">
        <f t="shared" si="92"/>
        <v>81.259954511744766</v>
      </c>
      <c r="J651" s="1">
        <v>70.823999999999998</v>
      </c>
      <c r="K651" s="1">
        <v>31</v>
      </c>
      <c r="L651" s="1">
        <v>21.325361748122418</v>
      </c>
      <c r="M651" s="1">
        <f t="shared" si="93"/>
        <v>21.325361748122418</v>
      </c>
      <c r="N651" s="1">
        <v>31.30458224064347</v>
      </c>
      <c r="O651" s="1">
        <f t="shared" si="94"/>
        <v>31.30458224064347</v>
      </c>
      <c r="P651" s="5">
        <f>116.965977835504*Y651^-0.147209514563201+-0.65107943206335*D651^0.893381693494807+1.56520244006074</f>
        <v>45.65907230478917</v>
      </c>
      <c r="Q651" s="5">
        <f t="shared" si="90"/>
        <v>42.503897933279838</v>
      </c>
      <c r="R651" s="1">
        <v>9.7110804000000002</v>
      </c>
      <c r="S651" s="1">
        <v>7.46732</v>
      </c>
      <c r="T651" s="1">
        <f t="shared" si="95"/>
        <v>59.23599037559908</v>
      </c>
      <c r="U651" s="1">
        <v>55775.127999999997</v>
      </c>
      <c r="V651" s="1">
        <f t="shared" si="96"/>
        <v>38.246596307822706</v>
      </c>
      <c r="W651" s="1">
        <v>35377.627</v>
      </c>
      <c r="X651" s="1">
        <v>7.9246544999999999</v>
      </c>
      <c r="Y651">
        <f t="shared" si="97"/>
        <v>197.13963026155486</v>
      </c>
      <c r="Z651">
        <f t="shared" si="98"/>
        <v>169.66338292591402</v>
      </c>
    </row>
    <row r="652" spans="1:26" x14ac:dyDescent="0.25">
      <c r="A652" s="2">
        <v>40779</v>
      </c>
      <c r="B652" s="3">
        <v>0.63112268518518522</v>
      </c>
      <c r="C652" s="4">
        <f t="shared" si="91"/>
        <v>40779.631122685183</v>
      </c>
      <c r="D652" s="1">
        <v>20.402000000000001</v>
      </c>
      <c r="E652" s="1">
        <v>16.132000000000001</v>
      </c>
      <c r="F652" s="1">
        <f>[1]!pkas(D652)</f>
        <v>2396.5441439696556</v>
      </c>
      <c r="G652" s="1">
        <f>[1]!pkas(E652)</f>
        <v>1833.4142461583835</v>
      </c>
      <c r="H652" s="1">
        <f>G652-100000*(D652-E652)*0.000666</f>
        <v>1549.0322461583837</v>
      </c>
      <c r="I652" s="6">
        <f t="shared" si="92"/>
        <v>84.488939114775874</v>
      </c>
      <c r="J652" s="1">
        <v>70</v>
      </c>
      <c r="K652" s="1">
        <v>31.36</v>
      </c>
      <c r="L652" s="1">
        <v>21.377001517568203</v>
      </c>
      <c r="M652" s="1">
        <f t="shared" si="93"/>
        <v>21.377001517568203</v>
      </c>
      <c r="N652" s="1">
        <v>31.295302640132491</v>
      </c>
      <c r="O652" s="1">
        <f t="shared" si="94"/>
        <v>31.295302640132491</v>
      </c>
      <c r="P652" s="5">
        <f>116.965977835504*Y652^-0.147209514563201+-0.65107943206335*D652^0.893381693494807+1.56520244006074</f>
        <v>46.318925419585334</v>
      </c>
      <c r="Q652" s="5">
        <f t="shared" si="90"/>
        <v>42.495750129731675</v>
      </c>
      <c r="R652" s="1">
        <v>9.6730443000000008</v>
      </c>
      <c r="S652" s="1">
        <v>7.2987261999999999</v>
      </c>
      <c r="T652" s="1">
        <f t="shared" si="95"/>
        <v>59.093322112840575</v>
      </c>
      <c r="U652" s="1">
        <v>55639.47</v>
      </c>
      <c r="V652" s="1">
        <f t="shared" si="96"/>
        <v>37.649221335305079</v>
      </c>
      <c r="W652" s="1">
        <v>35392.116000000002</v>
      </c>
      <c r="X652" s="1">
        <v>7.8919113000000003</v>
      </c>
      <c r="Y652">
        <f t="shared" si="97"/>
        <v>181.65467312489793</v>
      </c>
      <c r="Z652">
        <f t="shared" si="98"/>
        <v>166.81759042828085</v>
      </c>
    </row>
    <row r="653" spans="1:26" x14ac:dyDescent="0.25">
      <c r="A653" s="2">
        <v>40779</v>
      </c>
      <c r="B653" s="3">
        <v>0.63181712962962966</v>
      </c>
      <c r="C653" s="4">
        <f t="shared" si="91"/>
        <v>40779.63181712963</v>
      </c>
      <c r="D653" s="1">
        <v>19.98</v>
      </c>
      <c r="E653" s="1">
        <v>15.465999999999999</v>
      </c>
      <c r="F653" s="1">
        <f>[1]!pkas(D653)</f>
        <v>2334.8517162083563</v>
      </c>
      <c r="G653" s="1">
        <f>[1]!pkas(E653)</f>
        <v>1756.9811721702761</v>
      </c>
      <c r="H653" s="1">
        <f>G653-100000*(D653-E653)*0.000666</f>
        <v>1456.3487721702759</v>
      </c>
      <c r="I653" s="6">
        <f t="shared" si="92"/>
        <v>82.889264565729519</v>
      </c>
      <c r="J653" s="1">
        <v>69.972999999999999</v>
      </c>
      <c r="K653" s="1">
        <v>31.425000000000001</v>
      </c>
      <c r="L653" s="1">
        <v>21.311197754394811</v>
      </c>
      <c r="M653" s="1">
        <f t="shared" si="93"/>
        <v>21.311197754394811</v>
      </c>
      <c r="N653" s="1">
        <v>31.387760393776773</v>
      </c>
      <c r="O653" s="1">
        <f t="shared" si="94"/>
        <v>31.387760393776773</v>
      </c>
      <c r="P653" s="5">
        <f>116.965977835504*Y653^-0.147209514563201+-0.65107943206335*D653^0.893381693494807+1.56520244006074</f>
        <v>46.741383332804105</v>
      </c>
      <c r="Q653" s="5">
        <f t="shared" si="90"/>
        <v>42.489278776284088</v>
      </c>
      <c r="R653" s="1">
        <v>9.6637664000000001</v>
      </c>
      <c r="S653" s="1">
        <v>7.2312241999999998</v>
      </c>
      <c r="T653" s="1">
        <f t="shared" si="95"/>
        <v>59.275191003787384</v>
      </c>
      <c r="U653" s="1">
        <v>55812.402999999998</v>
      </c>
      <c r="V653" s="1">
        <f t="shared" si="96"/>
        <v>37.54250955566463</v>
      </c>
      <c r="W653" s="1">
        <v>35248.057999999997</v>
      </c>
      <c r="X653" s="1">
        <v>7.8849334000000004</v>
      </c>
      <c r="Y653">
        <f t="shared" si="97"/>
        <v>176.20750655269597</v>
      </c>
      <c r="Z653">
        <f t="shared" si="98"/>
        <v>166.41257921079679</v>
      </c>
    </row>
    <row r="654" spans="1:26" x14ac:dyDescent="0.25">
      <c r="A654" s="2">
        <v>40779</v>
      </c>
      <c r="B654" s="3">
        <v>0.6325115740740741</v>
      </c>
      <c r="C654" s="4">
        <f t="shared" si="91"/>
        <v>40779.632511574076</v>
      </c>
      <c r="D654" s="1">
        <v>20.236999999999998</v>
      </c>
      <c r="E654" s="1">
        <v>15.324</v>
      </c>
      <c r="F654" s="1">
        <f>[1]!pkas(D654)</f>
        <v>2372.2548774513998</v>
      </c>
      <c r="G654" s="1">
        <f>[1]!pkas(E654)</f>
        <v>1741.0514538996647</v>
      </c>
      <c r="H654" s="1">
        <f>G654-100000*(D654-E654)*0.000666</f>
        <v>1413.8456538996647</v>
      </c>
      <c r="I654" s="6">
        <f t="shared" si="92"/>
        <v>81.206425619006623</v>
      </c>
      <c r="J654" s="1">
        <v>70.84</v>
      </c>
      <c r="K654" s="1">
        <v>30.803999999999998</v>
      </c>
      <c r="L654" s="1">
        <v>21.517096377810731</v>
      </c>
      <c r="M654" s="1">
        <f t="shared" si="93"/>
        <v>21.517096377810731</v>
      </c>
      <c r="N654" s="1">
        <v>31.335413205776774</v>
      </c>
      <c r="O654" s="1">
        <f t="shared" si="94"/>
        <v>31.335413205776774</v>
      </c>
      <c r="P654" s="5">
        <f>116.965977835504*Y654^-0.147209514563201+-0.65107943206335*D654^0.893381693494807+1.56520244006074</f>
        <v>45.476101478632856</v>
      </c>
      <c r="Q654" s="5">
        <f t="shared" si="90"/>
        <v>42.326854597430732</v>
      </c>
      <c r="R654" s="1">
        <v>9.6540020000000002</v>
      </c>
      <c r="S654" s="1">
        <v>7.4947891999999996</v>
      </c>
      <c r="T654" s="1">
        <f t="shared" si="95"/>
        <v>58.708251818929334</v>
      </c>
      <c r="U654" s="1">
        <v>55273.337</v>
      </c>
      <c r="V654" s="1">
        <f t="shared" si="96"/>
        <v>38.57641409098855</v>
      </c>
      <c r="W654" s="1">
        <v>35329.536999999997</v>
      </c>
      <c r="X654" s="1">
        <v>7.9113937999999999</v>
      </c>
      <c r="Y654">
        <f t="shared" si="97"/>
        <v>203.78073512874312</v>
      </c>
      <c r="Z654">
        <f t="shared" si="98"/>
        <v>175.13587005138584</v>
      </c>
    </row>
    <row r="655" spans="1:26" x14ac:dyDescent="0.25">
      <c r="A655" s="2">
        <v>40779</v>
      </c>
      <c r="B655" s="3">
        <v>0.63320601851851854</v>
      </c>
      <c r="C655" s="4">
        <f t="shared" si="91"/>
        <v>40779.633206018516</v>
      </c>
      <c r="D655" s="1">
        <v>20.795999999999999</v>
      </c>
      <c r="E655" s="1">
        <v>15.836</v>
      </c>
      <c r="F655" s="1">
        <f>[1]!pkas(D655)</f>
        <v>2455.4265042103571</v>
      </c>
      <c r="G655" s="1">
        <f>[1]!pkas(E655)</f>
        <v>1799.0909849883753</v>
      </c>
      <c r="H655" s="1">
        <f>G655-100000*(D655-E655)*0.000666</f>
        <v>1468.7549849883753</v>
      </c>
      <c r="I655" s="6">
        <f t="shared" si="92"/>
        <v>81.638727404209945</v>
      </c>
      <c r="J655" s="1">
        <v>70.287999999999997</v>
      </c>
      <c r="K655" s="1">
        <v>30.954000000000001</v>
      </c>
      <c r="L655" s="1">
        <v>21.911841535654048</v>
      </c>
      <c r="M655" s="1">
        <f t="shared" si="93"/>
        <v>21.911841535654048</v>
      </c>
      <c r="N655" s="1">
        <v>31.427314991868286</v>
      </c>
      <c r="O655" s="1">
        <f t="shared" si="94"/>
        <v>31.427314991868286</v>
      </c>
      <c r="P655" s="5">
        <f>116.965977835504*Y655^-0.147209514563201+-0.65107943206335*D655^0.893381693494807+1.56520244006074</f>
        <v>43.98993414026247</v>
      </c>
      <c r="Q655" s="5">
        <f t="shared" si="90"/>
        <v>42.243589618778181</v>
      </c>
      <c r="R655" s="1">
        <v>9.7011410999999992</v>
      </c>
      <c r="S655" s="1">
        <v>7.8181833000000003</v>
      </c>
      <c r="T655" s="1">
        <f t="shared" si="95"/>
        <v>57.638607046116185</v>
      </c>
      <c r="U655" s="1">
        <v>54256.421000000002</v>
      </c>
      <c r="V655" s="1">
        <f t="shared" si="96"/>
        <v>38.323710292544064</v>
      </c>
      <c r="W655" s="1">
        <v>35186.633999999998</v>
      </c>
      <c r="X655" s="1">
        <v>7.9634698999999998</v>
      </c>
      <c r="Y655">
        <f t="shared" si="97"/>
        <v>239.31985891728863</v>
      </c>
      <c r="Z655">
        <f t="shared" si="98"/>
        <v>175.63145051318969</v>
      </c>
    </row>
    <row r="656" spans="1:26" x14ac:dyDescent="0.25">
      <c r="A656" s="2">
        <v>40779</v>
      </c>
      <c r="B656" s="3">
        <v>0.63390046296296299</v>
      </c>
      <c r="C656" s="4">
        <f t="shared" si="91"/>
        <v>40779.633900462963</v>
      </c>
      <c r="D656" s="1">
        <v>20.129000000000001</v>
      </c>
      <c r="E656" s="1">
        <v>15.859</v>
      </c>
      <c r="F656" s="1">
        <f>[1]!pkas(D656)</f>
        <v>2356.4733975769218</v>
      </c>
      <c r="G656" s="1">
        <f>[1]!pkas(E656)</f>
        <v>1801.7376301396769</v>
      </c>
      <c r="H656" s="1">
        <f>G656-100000*(D656-E656)*0.000666</f>
        <v>1517.3556301396768</v>
      </c>
      <c r="I656" s="6">
        <f t="shared" si="92"/>
        <v>84.216236856974916</v>
      </c>
      <c r="J656" s="1">
        <v>70.132999999999996</v>
      </c>
      <c r="K656" s="1">
        <v>30.591999999999999</v>
      </c>
      <c r="L656" s="1">
        <v>21.40331786914561</v>
      </c>
      <c r="M656" s="1">
        <f t="shared" si="93"/>
        <v>21.40331786914561</v>
      </c>
      <c r="N656" s="1">
        <v>31.467288103500891</v>
      </c>
      <c r="O656" s="1">
        <f t="shared" si="94"/>
        <v>31.467288103500891</v>
      </c>
      <c r="P656" s="5">
        <f>116.965977835504*Y656^-0.147209514563201+-0.65107943206335*D656^0.893381693494807+1.56520244006074</f>
        <v>46.232752107099785</v>
      </c>
      <c r="Q656" s="5">
        <f t="shared" si="90"/>
        <v>42.012012952040024</v>
      </c>
      <c r="R656" s="1">
        <v>9.6837038</v>
      </c>
      <c r="S656" s="1">
        <v>7.3538521000000001</v>
      </c>
      <c r="T656" s="1">
        <f t="shared" si="95"/>
        <v>59.020767784571781</v>
      </c>
      <c r="U656" s="1">
        <v>55570.482000000004</v>
      </c>
      <c r="V656" s="1">
        <f t="shared" si="96"/>
        <v>38.9368441807244</v>
      </c>
      <c r="W656" s="1">
        <v>35124.684999999998</v>
      </c>
      <c r="X656" s="1">
        <v>7.9931843000000002</v>
      </c>
      <c r="Y656">
        <f t="shared" si="97"/>
        <v>186.2908257706641</v>
      </c>
      <c r="Z656">
        <f t="shared" si="98"/>
        <v>184.10279893069125</v>
      </c>
    </row>
    <row r="657" spans="1:26" x14ac:dyDescent="0.25">
      <c r="A657" s="2">
        <v>40779</v>
      </c>
      <c r="B657" s="3">
        <v>0.63459490740740743</v>
      </c>
      <c r="C657" s="4">
        <f t="shared" si="91"/>
        <v>40779.634594907409</v>
      </c>
      <c r="D657" s="1">
        <v>20.260999999999999</v>
      </c>
      <c r="E657" s="1">
        <v>15.634</v>
      </c>
      <c r="F657" s="1">
        <f>[1]!pkas(D657)</f>
        <v>2375.7744119372201</v>
      </c>
      <c r="G657" s="1">
        <f>[1]!pkas(E657)</f>
        <v>1775.9927847721792</v>
      </c>
      <c r="H657" s="1">
        <f>G657-100000*(D657-E657)*0.000666</f>
        <v>1467.8345847721794</v>
      </c>
      <c r="I657" s="6">
        <f t="shared" si="92"/>
        <v>82.648679508034732</v>
      </c>
      <c r="J657" s="1">
        <v>70.453999999999994</v>
      </c>
      <c r="K657" s="1">
        <v>30.704000000000001</v>
      </c>
      <c r="L657" s="1">
        <v>21.36827808215088</v>
      </c>
      <c r="M657" s="1">
        <f t="shared" si="93"/>
        <v>21.36827808215088</v>
      </c>
      <c r="N657" s="1">
        <v>31.433542864243066</v>
      </c>
      <c r="O657" s="1">
        <f t="shared" si="94"/>
        <v>31.433542864243066</v>
      </c>
      <c r="P657" s="5">
        <f>116.965977835504*Y657^-0.147209514563201+-0.65107943206335*D657^0.893381693494807+1.56520244006074</f>
        <v>45.37684490332181</v>
      </c>
      <c r="Q657" s="5">
        <f t="shared" si="90"/>
        <v>42.161385935784431</v>
      </c>
      <c r="R657" s="1">
        <v>9.6815680999999998</v>
      </c>
      <c r="S657" s="1">
        <v>7.5235558999999999</v>
      </c>
      <c r="T657" s="1">
        <f t="shared" si="95"/>
        <v>59.117395214828441</v>
      </c>
      <c r="U657" s="1">
        <v>55662.36</v>
      </c>
      <c r="V657" s="1">
        <f t="shared" si="96"/>
        <v>38.745948018600664</v>
      </c>
      <c r="W657" s="1">
        <v>35176.974000000002</v>
      </c>
      <c r="X657" s="1">
        <v>7.9641902</v>
      </c>
      <c r="Y657">
        <f t="shared" si="97"/>
        <v>206.10311079851834</v>
      </c>
      <c r="Z657">
        <f t="shared" si="98"/>
        <v>179.68095402849241</v>
      </c>
    </row>
    <row r="658" spans="1:26" x14ac:dyDescent="0.25">
      <c r="A658" s="2">
        <v>40779</v>
      </c>
      <c r="B658" s="3">
        <v>0.63528935185185187</v>
      </c>
      <c r="C658" s="4">
        <f t="shared" si="91"/>
        <v>40779.635289351849</v>
      </c>
      <c r="D658" s="1">
        <v>19.809000000000001</v>
      </c>
      <c r="E658" s="1">
        <v>15.686</v>
      </c>
      <c r="F658" s="1">
        <f>[1]!pkas(D658)</f>
        <v>2310.251823240641</v>
      </c>
      <c r="G658" s="1">
        <f>[1]!pkas(E658)</f>
        <v>1781.9138263340785</v>
      </c>
      <c r="H658" s="1">
        <f>G658-100000*(D658-E658)*0.000666</f>
        <v>1507.3220263340784</v>
      </c>
      <c r="I658" s="6">
        <f t="shared" si="92"/>
        <v>84.590062889577752</v>
      </c>
      <c r="J658" s="1">
        <v>69.436000000000007</v>
      </c>
      <c r="K658" s="1">
        <v>30.513999999999999</v>
      </c>
      <c r="L658" s="1">
        <v>21.29724422325711</v>
      </c>
      <c r="M658" s="1">
        <f t="shared" si="93"/>
        <v>21.29724422325711</v>
      </c>
      <c r="N658" s="1">
        <v>31.414865138302048</v>
      </c>
      <c r="O658" s="1">
        <f t="shared" si="94"/>
        <v>31.414865138302048</v>
      </c>
      <c r="P658" s="5">
        <f>116.965977835504*Y658^-0.147209514563201+-0.65107943206335*D658^0.893381693494807+1.56520244006074</f>
        <v>45.418911996962848</v>
      </c>
      <c r="Q658" s="5">
        <f t="shared" si="90"/>
        <v>42.17942621977798</v>
      </c>
      <c r="R658" s="1">
        <v>9.6809320000000003</v>
      </c>
      <c r="S658" s="1">
        <v>7.5492074000000002</v>
      </c>
      <c r="T658" s="1">
        <f t="shared" si="95"/>
        <v>59.313838208141078</v>
      </c>
      <c r="U658" s="1">
        <v>55849.152000000002</v>
      </c>
      <c r="V658" s="1">
        <f t="shared" si="96"/>
        <v>39.070428703822564</v>
      </c>
      <c r="W658" s="1">
        <v>35205.953999999998</v>
      </c>
      <c r="X658" s="1">
        <v>7.9622314000000003</v>
      </c>
      <c r="Y658">
        <f t="shared" si="97"/>
        <v>210.05174229508884</v>
      </c>
      <c r="Z658">
        <f t="shared" si="98"/>
        <v>181.00173714784142</v>
      </c>
    </row>
    <row r="659" spans="1:26" x14ac:dyDescent="0.25">
      <c r="A659" s="2">
        <v>40779</v>
      </c>
      <c r="B659" s="3">
        <v>0.63598379629629631</v>
      </c>
      <c r="C659" s="4">
        <f t="shared" si="91"/>
        <v>40779.635983796295</v>
      </c>
      <c r="D659" s="1">
        <v>19.937999999999999</v>
      </c>
      <c r="E659" s="1">
        <v>15.608000000000001</v>
      </c>
      <c r="F659" s="1">
        <f>[1]!pkas(D659)</f>
        <v>2328.7884854186564</v>
      </c>
      <c r="G659" s="1">
        <f>[1]!pkas(E659)</f>
        <v>1773.0387481569255</v>
      </c>
      <c r="H659" s="1">
        <f>G659-100000*(D659-E659)*0.000666</f>
        <v>1484.6607481569256</v>
      </c>
      <c r="I659" s="6">
        <f t="shared" si="92"/>
        <v>83.735380837008279</v>
      </c>
      <c r="J659" s="1">
        <v>70.591999999999999</v>
      </c>
      <c r="K659" s="1">
        <v>30.760999999999999</v>
      </c>
      <c r="L659" s="1">
        <v>21.335142835525062</v>
      </c>
      <c r="M659" s="1">
        <f t="shared" si="93"/>
        <v>21.335142835525062</v>
      </c>
      <c r="N659" s="1">
        <v>31.489952592704981</v>
      </c>
      <c r="O659" s="1">
        <f t="shared" si="94"/>
        <v>31.489952592704981</v>
      </c>
      <c r="P659" s="5">
        <f>116.965977835504*Y659^-0.147209514563201+-0.65107943206335*D659^0.893381693494807+1.56520244006074</f>
        <v>45.890863419389781</v>
      </c>
      <c r="Q659" s="5">
        <f t="shared" si="90"/>
        <v>42.022142687280677</v>
      </c>
      <c r="R659" s="1">
        <v>9.6777159000000008</v>
      </c>
      <c r="S659" s="1">
        <v>7.4365756000000003</v>
      </c>
      <c r="T659" s="1">
        <f t="shared" si="95"/>
        <v>59.208937323182241</v>
      </c>
      <c r="U659" s="1">
        <v>55749.404000000002</v>
      </c>
      <c r="V659" s="1">
        <f t="shared" si="96"/>
        <v>38.649208913670563</v>
      </c>
      <c r="W659" s="1">
        <v>35089.616000000002</v>
      </c>
      <c r="X659" s="1">
        <v>7.9849110999999997</v>
      </c>
      <c r="Y659">
        <f t="shared" si="97"/>
        <v>196.46772609439324</v>
      </c>
      <c r="Z659">
        <f t="shared" si="98"/>
        <v>182.30719647119787</v>
      </c>
    </row>
    <row r="660" spans="1:26" x14ac:dyDescent="0.25">
      <c r="A660" s="2">
        <v>40779</v>
      </c>
      <c r="B660" s="3">
        <v>0.63667824074074075</v>
      </c>
      <c r="C660" s="4">
        <f t="shared" si="91"/>
        <v>40779.636678240742</v>
      </c>
      <c r="D660" s="1">
        <v>20.123999999999999</v>
      </c>
      <c r="E660" s="1">
        <v>15.769</v>
      </c>
      <c r="F660" s="1">
        <f>[1]!pkas(D660)</f>
        <v>2355.7450051136639</v>
      </c>
      <c r="G660" s="1">
        <f>[1]!pkas(E660)</f>
        <v>1791.4006374997268</v>
      </c>
      <c r="H660" s="1">
        <f>G660-100000*(D660-E660)*0.000666</f>
        <v>1501.3576374997269</v>
      </c>
      <c r="I660" s="6">
        <f t="shared" si="92"/>
        <v>83.809149448287826</v>
      </c>
      <c r="J660" s="1">
        <v>70.534000000000006</v>
      </c>
      <c r="K660" s="1">
        <v>31.213000000000001</v>
      </c>
      <c r="L660" s="1">
        <v>21.263121755875034</v>
      </c>
      <c r="M660" s="1">
        <f t="shared" si="93"/>
        <v>21.263121755875034</v>
      </c>
      <c r="N660" s="1">
        <v>31.549452789979739</v>
      </c>
      <c r="O660" s="1">
        <f t="shared" si="94"/>
        <v>31.549452789979739</v>
      </c>
      <c r="P660" s="5">
        <f>116.965977835504*Y660^-0.147209514563201+-0.65107943206335*D660^0.893381693494807+1.56520244006074</f>
        <v>46.072590349630694</v>
      </c>
      <c r="Q660" s="5">
        <f t="shared" si="90"/>
        <v>42.042521101995831</v>
      </c>
      <c r="R660" s="1">
        <v>9.6802980999999999</v>
      </c>
      <c r="S660" s="1">
        <v>7.3756345000000003</v>
      </c>
      <c r="T660" s="1">
        <f t="shared" si="95"/>
        <v>59.408469122181309</v>
      </c>
      <c r="U660" s="1">
        <v>55939.135999999999</v>
      </c>
      <c r="V660" s="1">
        <f t="shared" si="96"/>
        <v>37.891843546357869</v>
      </c>
      <c r="W660" s="1">
        <v>34997.741999999998</v>
      </c>
      <c r="X660" s="1">
        <v>7.9793528</v>
      </c>
      <c r="Y660">
        <f t="shared" si="97"/>
        <v>190.12542847890916</v>
      </c>
      <c r="Z660">
        <f t="shared" si="98"/>
        <v>177.75550330677453</v>
      </c>
    </row>
    <row r="661" spans="1:26" x14ac:dyDescent="0.25">
      <c r="A661" s="2">
        <v>40779</v>
      </c>
      <c r="B661" s="3">
        <v>0.63737268518518519</v>
      </c>
      <c r="C661" s="4">
        <f t="shared" si="91"/>
        <v>40779.637372685182</v>
      </c>
      <c r="D661" s="1">
        <v>20.280999999999999</v>
      </c>
      <c r="E661" s="1">
        <v>15.696999999999999</v>
      </c>
      <c r="F661" s="1">
        <f>[1]!pkas(D661)</f>
        <v>2378.7108484632286</v>
      </c>
      <c r="G661" s="1">
        <f>[1]!pkas(E661)</f>
        <v>1783.1685732405786</v>
      </c>
      <c r="H661" s="1">
        <f>G661-100000*(D661-E661)*0.000666</f>
        <v>1477.8741732405786</v>
      </c>
      <c r="I661" s="6">
        <f t="shared" si="92"/>
        <v>82.879106070987788</v>
      </c>
      <c r="J661" s="1">
        <v>70.16</v>
      </c>
      <c r="K661" s="1">
        <v>31.265999999999998</v>
      </c>
      <c r="L661" s="1">
        <v>21.563127302247779</v>
      </c>
      <c r="M661" s="1">
        <f t="shared" si="93"/>
        <v>21.563127302247779</v>
      </c>
      <c r="N661" s="1">
        <v>31.570575508090428</v>
      </c>
      <c r="O661" s="1">
        <f t="shared" si="94"/>
        <v>31.570575508090428</v>
      </c>
      <c r="P661" s="5">
        <f>116.965977835504*Y661^-0.147209514563201+-0.65107943206335*D661^0.893381693494807+1.56520244006074</f>
        <v>44.600335920670865</v>
      </c>
      <c r="Q661" s="5">
        <f t="shared" si="90"/>
        <v>41.906981843377501</v>
      </c>
      <c r="R661" s="1">
        <v>9.6728210000000008</v>
      </c>
      <c r="S661" s="1">
        <v>7.69156</v>
      </c>
      <c r="T661" s="1">
        <f t="shared" si="95"/>
        <v>58.582357342801657</v>
      </c>
      <c r="U661" s="1">
        <v>55153.639000000003</v>
      </c>
      <c r="V661" s="1">
        <f t="shared" si="96"/>
        <v>37.804160763050767</v>
      </c>
      <c r="W661" s="1">
        <v>34965.192999999999</v>
      </c>
      <c r="X661" s="1">
        <v>7.9962488</v>
      </c>
      <c r="Y661">
        <f t="shared" si="97"/>
        <v>227.42572353849354</v>
      </c>
      <c r="Z661">
        <f t="shared" si="98"/>
        <v>180.30328496234856</v>
      </c>
    </row>
    <row r="662" spans="1:26" x14ac:dyDescent="0.25">
      <c r="A662" s="2">
        <v>40779</v>
      </c>
      <c r="B662" s="3">
        <v>0.63806712962962964</v>
      </c>
      <c r="C662" s="4">
        <f t="shared" si="91"/>
        <v>40779.638067129628</v>
      </c>
      <c r="D662" s="1">
        <v>20.391999999999999</v>
      </c>
      <c r="E662" s="1">
        <v>16.097999999999999</v>
      </c>
      <c r="F662" s="1">
        <f>[1]!pkas(D662)</f>
        <v>2395.0658944193956</v>
      </c>
      <c r="G662" s="1">
        <f>[1]!pkas(E662)</f>
        <v>1829.4427078527056</v>
      </c>
      <c r="H662" s="1">
        <f>G662-100000*(D662-E662)*0.000666</f>
        <v>1543.4623078527056</v>
      </c>
      <c r="I662" s="6">
        <f t="shared" si="92"/>
        <v>84.367895273655918</v>
      </c>
      <c r="J662" s="1">
        <v>75.760000000000005</v>
      </c>
      <c r="K662" s="1">
        <v>30.753</v>
      </c>
      <c r="L662" s="1">
        <v>21.935666908197334</v>
      </c>
      <c r="M662" s="1">
        <f t="shared" si="93"/>
        <v>21.935666908197334</v>
      </c>
      <c r="N662" s="1">
        <v>31.515498997364716</v>
      </c>
      <c r="O662" s="1">
        <f t="shared" si="94"/>
        <v>31.515498997364716</v>
      </c>
      <c r="P662" s="5">
        <f>116.965977835504*Y662^-0.147209514563201+-0.65107943206335*D662^0.893381693494807+1.56520244006074</f>
        <v>45.353068172567497</v>
      </c>
      <c r="Q662" s="5">
        <f t="shared" si="90"/>
        <v>42.322568111167925</v>
      </c>
      <c r="R662" s="1">
        <v>9.6641413000000007</v>
      </c>
      <c r="S662" s="1">
        <v>7.5473350000000003</v>
      </c>
      <c r="T662" s="1">
        <f t="shared" si="95"/>
        <v>57.574765057357027</v>
      </c>
      <c r="U662" s="1">
        <v>54195.732000000004</v>
      </c>
      <c r="V662" s="1">
        <f t="shared" si="96"/>
        <v>38.662769560036509</v>
      </c>
      <c r="W662" s="1">
        <v>35050.135999999999</v>
      </c>
      <c r="X662" s="1">
        <v>7.9209243999999996</v>
      </c>
      <c r="Y662">
        <f t="shared" si="97"/>
        <v>205.27907510203823</v>
      </c>
      <c r="Z662">
        <f t="shared" si="98"/>
        <v>175.67800930548015</v>
      </c>
    </row>
    <row r="663" spans="1:26" x14ac:dyDescent="0.25">
      <c r="A663" s="2">
        <v>40779</v>
      </c>
      <c r="B663" s="3">
        <v>0.63876157407407408</v>
      </c>
      <c r="C663" s="4">
        <f t="shared" si="91"/>
        <v>40779.638761574075</v>
      </c>
      <c r="D663" s="1">
        <v>20.594000000000001</v>
      </c>
      <c r="E663" s="1">
        <v>16.207999999999998</v>
      </c>
      <c r="F663" s="1">
        <f>[1]!pkas(D663)</f>
        <v>2425.0818320832323</v>
      </c>
      <c r="G663" s="1">
        <f>[1]!pkas(E663)</f>
        <v>1842.3191806900036</v>
      </c>
      <c r="H663" s="1">
        <f>G663-100000*(D663-E663)*0.000666</f>
        <v>1550.2115806900033</v>
      </c>
      <c r="I663" s="6">
        <f t="shared" si="92"/>
        <v>84.144571523670649</v>
      </c>
      <c r="J663" s="1">
        <v>66.828000000000003</v>
      </c>
      <c r="K663" s="1">
        <v>31.123999999999999</v>
      </c>
      <c r="L663" s="1">
        <v>22.146139221311216</v>
      </c>
      <c r="M663" s="1">
        <f t="shared" si="93"/>
        <v>22.146139221311216</v>
      </c>
      <c r="N663" s="1">
        <v>31.76989946006961</v>
      </c>
      <c r="O663" s="1">
        <f t="shared" si="94"/>
        <v>31.76989946006961</v>
      </c>
      <c r="P663" s="5">
        <f>116.965977835504*Y663^-0.147209514563201+-0.65107943206335*D663^0.893381693494807+1.56520244006074</f>
        <v>46.918865391613394</v>
      </c>
      <c r="Q663" s="5">
        <f t="shared" si="90"/>
        <v>42.158982457985097</v>
      </c>
      <c r="R663" s="1">
        <v>9.6755928000000004</v>
      </c>
      <c r="S663" s="1">
        <v>7.2122978</v>
      </c>
      <c r="T663" s="1">
        <f t="shared" si="95"/>
        <v>57.014293207830178</v>
      </c>
      <c r="U663" s="1">
        <v>53662.968999999997</v>
      </c>
      <c r="V663" s="1">
        <f t="shared" si="96"/>
        <v>38.039611244025693</v>
      </c>
      <c r="W663" s="1">
        <v>34659.752</v>
      </c>
      <c r="X663" s="1">
        <v>7.9558812000000003</v>
      </c>
      <c r="Y663">
        <f t="shared" si="97"/>
        <v>166.93252796412469</v>
      </c>
      <c r="Z663">
        <f t="shared" si="98"/>
        <v>175.982198382364</v>
      </c>
    </row>
    <row r="664" spans="1:26" x14ac:dyDescent="0.25">
      <c r="A664" s="2">
        <v>40779</v>
      </c>
      <c r="B664" s="3">
        <v>0.63945601851851852</v>
      </c>
      <c r="C664" s="4">
        <f t="shared" si="91"/>
        <v>40779.639456018522</v>
      </c>
      <c r="D664" s="1">
        <v>20.032</v>
      </c>
      <c r="E664" s="1">
        <v>15.932</v>
      </c>
      <c r="F664" s="1">
        <f>[1]!pkas(D664)</f>
        <v>2342.377721215054</v>
      </c>
      <c r="G664" s="1">
        <f>[1]!pkas(E664)</f>
        <v>1810.1605089666184</v>
      </c>
      <c r="H664" s="1">
        <f>G664-100000*(D664-E664)*0.000666</f>
        <v>1537.1005089666185</v>
      </c>
      <c r="I664" s="6">
        <f t="shared" si="92"/>
        <v>84.915149863926487</v>
      </c>
      <c r="J664" s="1">
        <v>71.453999999999994</v>
      </c>
      <c r="K664" s="1">
        <v>31.173999999999999</v>
      </c>
      <c r="L664" s="1">
        <v>21.871597507358842</v>
      </c>
      <c r="M664" s="1">
        <f t="shared" si="93"/>
        <v>21.871597507358842</v>
      </c>
      <c r="N664" s="1">
        <v>31.952826359170217</v>
      </c>
      <c r="O664" s="1">
        <f t="shared" si="94"/>
        <v>31.952826359170217</v>
      </c>
      <c r="P664" s="5">
        <f>116.965977835504*Y664^-0.147209514563201+-0.65107943206335*D664^0.893381693494807+1.56520244006074</f>
        <v>48.204585803917659</v>
      </c>
      <c r="Q664" s="5">
        <f t="shared" si="90"/>
        <v>42.181885031424109</v>
      </c>
      <c r="R664" s="1">
        <v>9.6816017999999993</v>
      </c>
      <c r="S664" s="1">
        <v>6.9490781000000004</v>
      </c>
      <c r="T664" s="1">
        <f t="shared" si="95"/>
        <v>57.746628427833748</v>
      </c>
      <c r="U664" s="1">
        <v>54359.108999999997</v>
      </c>
      <c r="V664" s="1">
        <f t="shared" si="96"/>
        <v>37.956514259772973</v>
      </c>
      <c r="W664" s="1">
        <v>34382.133000000002</v>
      </c>
      <c r="X664" s="1">
        <v>7.9563402999999999</v>
      </c>
      <c r="Y664">
        <f t="shared" si="97"/>
        <v>146.85538901517933</v>
      </c>
      <c r="Z664">
        <f t="shared" si="98"/>
        <v>175.04299728044501</v>
      </c>
    </row>
    <row r="665" spans="1:26" x14ac:dyDescent="0.25">
      <c r="A665" s="2">
        <v>40779</v>
      </c>
      <c r="B665" s="3">
        <v>0.64015046296296296</v>
      </c>
      <c r="C665" s="4">
        <f t="shared" si="91"/>
        <v>40779.640150462961</v>
      </c>
      <c r="D665" s="1">
        <v>19.683</v>
      </c>
      <c r="E665" s="1">
        <v>15.422000000000001</v>
      </c>
      <c r="F665" s="1">
        <f>[1]!pkas(D665)</f>
        <v>2292.2711129754216</v>
      </c>
      <c r="G665" s="1">
        <f>[1]!pkas(E665)</f>
        <v>1752.0315726970175</v>
      </c>
      <c r="H665" s="1">
        <f>G665-100000*(D665-E665)*0.000666</f>
        <v>1468.2489726970175</v>
      </c>
      <c r="I665" s="6">
        <f t="shared" si="92"/>
        <v>83.802654905176468</v>
      </c>
      <c r="J665" s="1">
        <v>74.564999999999998</v>
      </c>
      <c r="K665" s="1">
        <v>30.981999999999999</v>
      </c>
      <c r="L665" s="1">
        <v>21.411295526462709</v>
      </c>
      <c r="M665" s="1">
        <f t="shared" si="93"/>
        <v>21.411295526462709</v>
      </c>
      <c r="N665" s="1">
        <v>32.232464805564291</v>
      </c>
      <c r="O665" s="1">
        <f t="shared" si="94"/>
        <v>32.232464805564291</v>
      </c>
      <c r="P665" s="5">
        <f>116.965977835504*Y665^-0.147209514563201+-0.65107943206335*D665^0.893381693494807+1.56520244006074</f>
        <v>45.3483501882993</v>
      </c>
      <c r="Q665" s="5">
        <f t="shared" si="90"/>
        <v>41.830763393739005</v>
      </c>
      <c r="R665" s="1">
        <v>9.6828655000000001</v>
      </c>
      <c r="S665" s="1">
        <v>7.5856764999999999</v>
      </c>
      <c r="T665" s="1">
        <f t="shared" si="95"/>
        <v>58.998793497428245</v>
      </c>
      <c r="U665" s="1">
        <v>55549.588000000003</v>
      </c>
      <c r="V665" s="1">
        <f t="shared" si="96"/>
        <v>38.27675007137308</v>
      </c>
      <c r="W665" s="1">
        <v>33962.663999999997</v>
      </c>
      <c r="X665" s="1">
        <v>8.0203292000000008</v>
      </c>
      <c r="Y665">
        <f t="shared" si="97"/>
        <v>213.4026839554252</v>
      </c>
      <c r="Z665">
        <f t="shared" si="98"/>
        <v>184.65289225777252</v>
      </c>
    </row>
    <row r="666" spans="1:26" x14ac:dyDescent="0.25">
      <c r="A666" s="2">
        <v>40779</v>
      </c>
      <c r="B666" s="3">
        <v>0.6408449074074074</v>
      </c>
      <c r="C666" s="4">
        <f t="shared" si="91"/>
        <v>40779.640844907408</v>
      </c>
      <c r="D666" s="1">
        <v>19.736000000000001</v>
      </c>
      <c r="E666" s="1">
        <v>15.07</v>
      </c>
      <c r="F666" s="1">
        <f>[1]!pkas(D666)</f>
        <v>2299.8194379762467</v>
      </c>
      <c r="G666" s="1">
        <f>[1]!pkas(E666)</f>
        <v>1712.873621574462</v>
      </c>
      <c r="H666" s="1">
        <f>G666-100000*(D666-E666)*0.000666</f>
        <v>1402.1180215744621</v>
      </c>
      <c r="I666" s="6">
        <f t="shared" si="92"/>
        <v>81.857645766396033</v>
      </c>
      <c r="J666" s="1">
        <v>66.656999999999996</v>
      </c>
      <c r="K666" s="1">
        <v>31.341999999999999</v>
      </c>
      <c r="L666" s="1">
        <v>21.122479868002586</v>
      </c>
      <c r="M666" s="1">
        <f t="shared" si="93"/>
        <v>21.122479868002586</v>
      </c>
      <c r="N666" s="1">
        <v>32.293888258960351</v>
      </c>
      <c r="O666" s="1">
        <f t="shared" si="94"/>
        <v>32.293888258960351</v>
      </c>
      <c r="P666" s="5">
        <f>116.965977835504*Y666^-0.147209514563201+-0.65107943206335*D666^0.893381693494807+1.56520244006074</f>
        <v>44.915895208266754</v>
      </c>
      <c r="Q666" s="5">
        <f t="shared" si="90"/>
        <v>41.588044221922921</v>
      </c>
      <c r="R666" s="1">
        <v>9.6917831999999997</v>
      </c>
      <c r="S666" s="1">
        <v>7.6563336</v>
      </c>
      <c r="T666" s="1">
        <f t="shared" si="95"/>
        <v>59.800337011621927</v>
      </c>
      <c r="U666" s="1">
        <v>56311.775999999998</v>
      </c>
      <c r="V666" s="1">
        <f t="shared" si="96"/>
        <v>37.678833954362467</v>
      </c>
      <c r="W666" s="1">
        <v>33871.315999999999</v>
      </c>
      <c r="X666" s="1">
        <v>8.0659223000000004</v>
      </c>
      <c r="Y666">
        <f t="shared" si="97"/>
        <v>224.93867180666354</v>
      </c>
      <c r="Z666">
        <f t="shared" si="98"/>
        <v>186.92530648254692</v>
      </c>
    </row>
    <row r="667" spans="1:26" x14ac:dyDescent="0.25">
      <c r="A667" s="2">
        <v>40779</v>
      </c>
      <c r="B667" s="3">
        <v>0.64153935185185185</v>
      </c>
      <c r="C667" s="4">
        <f t="shared" si="91"/>
        <v>40779.641539351855</v>
      </c>
      <c r="D667" s="1">
        <v>19.966999999999999</v>
      </c>
      <c r="E667" s="1">
        <v>15.622999999999999</v>
      </c>
      <c r="F667" s="1">
        <f>[1]!pkas(D667)</f>
        <v>2332.9735265548161</v>
      </c>
      <c r="G667" s="1">
        <f>[1]!pkas(E667)</f>
        <v>1774.742473021453</v>
      </c>
      <c r="H667" s="1">
        <f>G667-100000*(D667-E667)*0.000666</f>
        <v>1485.4320730214531</v>
      </c>
      <c r="I667" s="6">
        <f t="shared" si="92"/>
        <v>83.698457415770505</v>
      </c>
      <c r="J667" s="1">
        <v>72.236999999999995</v>
      </c>
      <c r="K667" s="1">
        <v>31.742000000000001</v>
      </c>
      <c r="L667" s="1">
        <v>21.373759761842621</v>
      </c>
      <c r="M667" s="1">
        <f t="shared" si="93"/>
        <v>21.373759761842621</v>
      </c>
      <c r="N667" s="1">
        <v>32.362171848027572</v>
      </c>
      <c r="O667" s="1">
        <f t="shared" si="94"/>
        <v>32.362171848027572</v>
      </c>
      <c r="P667" s="5">
        <f>116.965977835504*Y667^-0.147209514563201+-0.65107943206335*D667^0.893381693494807+1.56520244006074</f>
        <v>45.899474910514655</v>
      </c>
      <c r="Q667" s="5">
        <f t="shared" si="90"/>
        <v>41.207503073458604</v>
      </c>
      <c r="R667" s="1">
        <v>9.6862902000000002</v>
      </c>
      <c r="S667" s="1">
        <v>7.4417274000000004</v>
      </c>
      <c r="T667" s="1">
        <f t="shared" si="95"/>
        <v>59.102266717087161</v>
      </c>
      <c r="U667" s="1">
        <v>55647.974999999999</v>
      </c>
      <c r="V667" s="1">
        <f t="shared" si="96"/>
        <v>37.027045198755069</v>
      </c>
      <c r="W667" s="1">
        <v>33770.097000000002</v>
      </c>
      <c r="X667" s="1">
        <v>8.1213514999999994</v>
      </c>
      <c r="Y667">
        <f t="shared" si="97"/>
        <v>195.95039070889692</v>
      </c>
      <c r="Z667">
        <f t="shared" si="98"/>
        <v>192.15426717064196</v>
      </c>
    </row>
    <row r="668" spans="1:26" x14ac:dyDescent="0.25">
      <c r="A668" s="2">
        <v>40779</v>
      </c>
      <c r="B668" s="3">
        <v>0.64223379629629629</v>
      </c>
      <c r="C668" s="4">
        <f t="shared" si="91"/>
        <v>40779.642233796294</v>
      </c>
      <c r="D668" s="1">
        <v>20.725000000000001</v>
      </c>
      <c r="E668" s="1">
        <v>15.743</v>
      </c>
      <c r="F668" s="1">
        <f>[1]!pkas(D668)</f>
        <v>2444.7231464457923</v>
      </c>
      <c r="G668" s="1">
        <f>[1]!pkas(E668)</f>
        <v>1788.4241064975683</v>
      </c>
      <c r="H668" s="1">
        <f>G668-100000*(D668-E668)*0.000666</f>
        <v>1456.6229064975682</v>
      </c>
      <c r="I668" s="6">
        <f t="shared" si="92"/>
        <v>81.447286535977398</v>
      </c>
      <c r="J668" s="1">
        <v>76.394000000000005</v>
      </c>
      <c r="K668" s="1">
        <v>32.347999999999999</v>
      </c>
      <c r="L668" s="1">
        <v>21.693520330054525</v>
      </c>
      <c r="M668" s="1">
        <f t="shared" si="93"/>
        <v>21.693520330054525</v>
      </c>
      <c r="N668" s="1">
        <v>32.333667902843558</v>
      </c>
      <c r="O668" s="1">
        <f t="shared" si="94"/>
        <v>32.333667902843558</v>
      </c>
      <c r="P668" s="5">
        <f>116.965977835504*Y668^-0.147209514563201+-0.65107943206335*D668^0.893381693494807+1.56520244006074</f>
        <v>45.957387873531211</v>
      </c>
      <c r="Q668" s="5">
        <f t="shared" si="90"/>
        <v>41.313815751980805</v>
      </c>
      <c r="R668" s="1">
        <v>9.6128318999999998</v>
      </c>
      <c r="S668" s="1">
        <v>7.3289714000000004</v>
      </c>
      <c r="T668" s="1">
        <f t="shared" si="95"/>
        <v>58.227408189725381</v>
      </c>
      <c r="U668" s="1">
        <v>54816.173999999999</v>
      </c>
      <c r="V668" s="1">
        <f t="shared" si="96"/>
        <v>36.064140881100172</v>
      </c>
      <c r="W668" s="1">
        <v>33812.307000000001</v>
      </c>
      <c r="X668" s="1">
        <v>8.0367429000000001</v>
      </c>
      <c r="Y668">
        <f t="shared" si="97"/>
        <v>186.85336049142376</v>
      </c>
      <c r="Z668">
        <f t="shared" si="98"/>
        <v>183.89712013140223</v>
      </c>
    </row>
    <row r="669" spans="1:26" x14ac:dyDescent="0.25">
      <c r="A669" s="2">
        <v>40779</v>
      </c>
      <c r="B669" s="3">
        <v>0.64292824074074073</v>
      </c>
      <c r="C669" s="4">
        <f t="shared" si="91"/>
        <v>40779.642928240741</v>
      </c>
      <c r="D669" s="1">
        <v>20.875</v>
      </c>
      <c r="E669" s="1">
        <v>15.534000000000001</v>
      </c>
      <c r="F669" s="1">
        <f>[1]!pkas(D669)</f>
        <v>2467.3840551180365</v>
      </c>
      <c r="G669" s="1">
        <f>[1]!pkas(E669)</f>
        <v>1764.6547084644949</v>
      </c>
      <c r="H669" s="1">
        <f>G669-100000*(D669-E669)*0.000666</f>
        <v>1408.944108464495</v>
      </c>
      <c r="I669" s="6">
        <f t="shared" si="92"/>
        <v>79.842481461457155</v>
      </c>
      <c r="J669" s="1">
        <v>68.462000000000003</v>
      </c>
      <c r="K669" s="1">
        <v>32.441000000000003</v>
      </c>
      <c r="L669" s="1">
        <v>21.8739406757295</v>
      </c>
      <c r="M669" s="1">
        <f t="shared" si="93"/>
        <v>21.8739406757295</v>
      </c>
      <c r="N669" s="1">
        <v>32.440874832541965</v>
      </c>
      <c r="O669" s="1">
        <f t="shared" si="94"/>
        <v>32.440874832541965</v>
      </c>
      <c r="P669" s="5">
        <f>116.965977835504*Y669^-0.147209514563201+-0.65107943206335*D669^0.893381693494807+1.56520244006074</f>
        <v>44.817296634735158</v>
      </c>
      <c r="Q669" s="5">
        <f t="shared" si="90"/>
        <v>41.095211970899037</v>
      </c>
      <c r="R669" s="1">
        <v>9.6066228000000002</v>
      </c>
      <c r="S669" s="1">
        <v>7.5666427000000001</v>
      </c>
      <c r="T669" s="1">
        <f t="shared" si="95"/>
        <v>57.740332635318438</v>
      </c>
      <c r="U669" s="1">
        <v>54353.124000000003</v>
      </c>
      <c r="V669" s="1">
        <f t="shared" si="96"/>
        <v>35.918933448418422</v>
      </c>
      <c r="W669" s="1">
        <v>33653.864000000001</v>
      </c>
      <c r="X669" s="1">
        <v>8.0664677999999999</v>
      </c>
      <c r="Y669">
        <f t="shared" si="97"/>
        <v>214.16898450656646</v>
      </c>
      <c r="Z669">
        <f t="shared" si="98"/>
        <v>188.12322141083857</v>
      </c>
    </row>
    <row r="670" spans="1:26" x14ac:dyDescent="0.25">
      <c r="A670" s="2">
        <v>40779</v>
      </c>
      <c r="B670" s="3">
        <v>0.64362268518518517</v>
      </c>
      <c r="C670" s="4">
        <f t="shared" si="91"/>
        <v>40779.643622685187</v>
      </c>
      <c r="D670" s="1">
        <v>20.094999999999999</v>
      </c>
      <c r="E670" s="1">
        <v>15.89</v>
      </c>
      <c r="F670" s="1">
        <f>[1]!pkas(D670)</f>
        <v>2351.5242148437533</v>
      </c>
      <c r="G670" s="1">
        <f>[1]!pkas(E670)</f>
        <v>1805.3102560431155</v>
      </c>
      <c r="H670" s="1">
        <f>G670-100000*(D670-E670)*0.000666</f>
        <v>1525.2572560431156</v>
      </c>
      <c r="I670" s="6">
        <f t="shared" si="92"/>
        <v>84.487264775539415</v>
      </c>
      <c r="J670" s="1">
        <v>73.355000000000004</v>
      </c>
      <c r="K670" s="1">
        <v>31.596</v>
      </c>
      <c r="L670" s="1">
        <v>21.576392685514463</v>
      </c>
      <c r="M670" s="1">
        <f t="shared" si="93"/>
        <v>21.576392685514463</v>
      </c>
      <c r="N670" s="1">
        <v>32.40450620012524</v>
      </c>
      <c r="O670" s="1">
        <f t="shared" si="94"/>
        <v>32.40450620012524</v>
      </c>
      <c r="P670" s="5">
        <f>116.965977835504*Y670^-0.147209514563201+-0.65107943206335*D670^0.893381693494807+1.56520244006074</f>
        <v>46.300845472351227</v>
      </c>
      <c r="Q670" s="5">
        <f t="shared" si="90"/>
        <v>41.187564170396833</v>
      </c>
      <c r="R670" s="1">
        <v>9.6012014000000008</v>
      </c>
      <c r="S670" s="1">
        <v>7.2935511999999996</v>
      </c>
      <c r="T670" s="1">
        <f t="shared" si="95"/>
        <v>58.546133972478842</v>
      </c>
      <c r="U670" s="1">
        <v>55119.199000000001</v>
      </c>
      <c r="V670" s="1">
        <f t="shared" si="96"/>
        <v>37.263433255178043</v>
      </c>
      <c r="W670" s="1">
        <v>33707.517999999996</v>
      </c>
      <c r="X670" s="1">
        <v>8.0546267</v>
      </c>
      <c r="Y670">
        <f t="shared" si="97"/>
        <v>185.04070750858756</v>
      </c>
      <c r="Z670">
        <f t="shared" si="98"/>
        <v>194.06954247397482</v>
      </c>
    </row>
    <row r="671" spans="1:26" x14ac:dyDescent="0.25">
      <c r="A671" s="2">
        <v>40779</v>
      </c>
      <c r="B671" s="3">
        <v>0.64431712962962961</v>
      </c>
      <c r="C671" s="4">
        <f t="shared" si="91"/>
        <v>40779.644317129627</v>
      </c>
      <c r="D671" s="1">
        <v>20.331</v>
      </c>
      <c r="E671" s="1">
        <v>16.001000000000001</v>
      </c>
      <c r="F671" s="1">
        <f>[1]!pkas(D671)</f>
        <v>2386.0658448227377</v>
      </c>
      <c r="G671" s="1">
        <f>[1]!pkas(E671)</f>
        <v>1818.1536207922197</v>
      </c>
      <c r="H671" s="1">
        <f>G671-100000*(D671-E671)*0.000666</f>
        <v>1529.7756207922198</v>
      </c>
      <c r="I671" s="6">
        <f t="shared" si="92"/>
        <v>84.138964018103948</v>
      </c>
      <c r="J671" s="1">
        <v>74.652000000000001</v>
      </c>
      <c r="K671" s="1">
        <v>32.216999999999999</v>
      </c>
      <c r="L671" s="1">
        <v>21.589221822049467</v>
      </c>
      <c r="M671" s="1">
        <f t="shared" si="93"/>
        <v>21.589221822049467</v>
      </c>
      <c r="N671" s="1">
        <v>32.369765619849886</v>
      </c>
      <c r="O671" s="1">
        <f t="shared" si="94"/>
        <v>32.369765619849886</v>
      </c>
      <c r="P671" s="5">
        <f>116.965977835504*Y671^-0.147209514563201+-0.65107943206335*D671^0.893381693494807+1.56520244006074</f>
        <v>46.614317980727577</v>
      </c>
      <c r="Q671" s="5">
        <f t="shared" si="90"/>
        <v>41.477680474301771</v>
      </c>
      <c r="R671" s="1">
        <v>9.5920351000000004</v>
      </c>
      <c r="S671" s="1">
        <v>7.1961893999999997</v>
      </c>
      <c r="T671" s="1">
        <f t="shared" si="95"/>
        <v>58.511126251756629</v>
      </c>
      <c r="U671" s="1">
        <v>55085.915000000001</v>
      </c>
      <c r="V671" s="1">
        <f t="shared" si="96"/>
        <v>36.269827942421315</v>
      </c>
      <c r="W671" s="1">
        <v>33758.862000000001</v>
      </c>
      <c r="X671" s="1">
        <v>7.9934222999999998</v>
      </c>
      <c r="Y671">
        <f t="shared" si="97"/>
        <v>175.74468444063515</v>
      </c>
      <c r="Z671">
        <f t="shared" si="98"/>
        <v>181.35726893473736</v>
      </c>
    </row>
    <row r="672" spans="1:26" x14ac:dyDescent="0.25">
      <c r="A672" s="2">
        <v>40779</v>
      </c>
      <c r="B672" s="3">
        <v>0.64501157407407406</v>
      </c>
      <c r="C672" s="4">
        <f t="shared" si="91"/>
        <v>40779.645011574074</v>
      </c>
      <c r="D672" s="1">
        <v>20.053000000000001</v>
      </c>
      <c r="E672" s="1">
        <v>15.542</v>
      </c>
      <c r="F672" s="1">
        <f>[1]!pkas(D672)</f>
        <v>2345.4230851941074</v>
      </c>
      <c r="G672" s="1">
        <f>[1]!pkas(E672)</f>
        <v>1765.5594094956818</v>
      </c>
      <c r="H672" s="1">
        <f>G672-100000*(D672-E672)*0.000666</f>
        <v>1465.1268094956818</v>
      </c>
      <c r="I672" s="6">
        <f t="shared" si="92"/>
        <v>82.983716187391494</v>
      </c>
      <c r="J672" s="1">
        <v>68.164000000000001</v>
      </c>
      <c r="K672" s="1">
        <v>31.358000000000001</v>
      </c>
      <c r="L672" s="1">
        <v>21.452603268832831</v>
      </c>
      <c r="M672" s="1">
        <f t="shared" si="93"/>
        <v>21.452603268832831</v>
      </c>
      <c r="N672" s="1">
        <v>32.311998944843992</v>
      </c>
      <c r="O672" s="1">
        <f t="shared" si="94"/>
        <v>32.311998944843992</v>
      </c>
      <c r="P672" s="5">
        <f>116.965977835504*Y672^-0.147209514563201+-0.65107943206335*D672^0.893381693494807+1.56520244006074</f>
        <v>46.007105869704937</v>
      </c>
      <c r="Q672" s="5">
        <f t="shared" si="90"/>
        <v>41.473629918492755</v>
      </c>
      <c r="R672" s="1">
        <v>9.5597364000000002</v>
      </c>
      <c r="S672" s="1">
        <v>7.3197587999999998</v>
      </c>
      <c r="T672" s="1">
        <f t="shared" si="95"/>
        <v>58.885161983971578</v>
      </c>
      <c r="U672" s="1">
        <v>55441.544000000002</v>
      </c>
      <c r="V672" s="1">
        <f t="shared" si="96"/>
        <v>37.65251030385128</v>
      </c>
      <c r="W672" s="1">
        <v>33844.436000000002</v>
      </c>
      <c r="X672" s="1">
        <v>7.9749635000000003</v>
      </c>
      <c r="Y672">
        <f t="shared" si="97"/>
        <v>192.42388076630823</v>
      </c>
      <c r="Z672">
        <f t="shared" si="98"/>
        <v>189.47660914481054</v>
      </c>
    </row>
    <row r="673" spans="1:26" x14ac:dyDescent="0.25">
      <c r="A673" s="2">
        <v>40779</v>
      </c>
      <c r="B673" s="3">
        <v>0.6457060185185185</v>
      </c>
      <c r="C673" s="4">
        <f t="shared" si="91"/>
        <v>40779.64570601852</v>
      </c>
      <c r="D673" s="1">
        <v>20.51</v>
      </c>
      <c r="E673" s="1">
        <v>16.152999999999999</v>
      </c>
      <c r="F673" s="1">
        <f>[1]!pkas(D673)</f>
        <v>2412.560202706607</v>
      </c>
      <c r="G673" s="1">
        <f>[1]!pkas(E673)</f>
        <v>1835.8710343466719</v>
      </c>
      <c r="H673" s="1">
        <f>G673-100000*(D673-E673)*0.000666</f>
        <v>1545.6948343466715</v>
      </c>
      <c r="I673" s="6">
        <f t="shared" si="92"/>
        <v>84.194085827860732</v>
      </c>
      <c r="J673" s="1">
        <v>73.563000000000002</v>
      </c>
      <c r="K673" s="1">
        <v>31.994</v>
      </c>
      <c r="L673" s="1">
        <v>22.064181391248667</v>
      </c>
      <c r="M673" s="1">
        <f t="shared" si="93"/>
        <v>22.064181391248667</v>
      </c>
      <c r="N673" s="1">
        <v>32.1620963945619</v>
      </c>
      <c r="O673" s="1">
        <f t="shared" si="94"/>
        <v>32.1620963945619</v>
      </c>
      <c r="P673" s="5">
        <f>116.965977835504*Y673^-0.147209514563201+-0.65107943206335*D673^0.893381693494807+1.56520244006074</f>
        <v>48.761792918030906</v>
      </c>
      <c r="Q673" s="5">
        <f t="shared" si="90"/>
        <v>41.762947138142096</v>
      </c>
      <c r="R673" s="1">
        <v>9.5838356999999998</v>
      </c>
      <c r="S673" s="1">
        <v>6.7162911000000003</v>
      </c>
      <c r="T673" s="1">
        <f t="shared" si="95"/>
        <v>57.231794231345802</v>
      </c>
      <c r="U673" s="1">
        <v>53869.711000000003</v>
      </c>
      <c r="V673" s="1">
        <f t="shared" si="96"/>
        <v>36.623080105584961</v>
      </c>
      <c r="W673" s="1">
        <v>34067.663</v>
      </c>
      <c r="X673" s="1">
        <v>7.9407079999999999</v>
      </c>
      <c r="Y673">
        <f t="shared" si="97"/>
        <v>134.04687419090857</v>
      </c>
      <c r="Z673">
        <f t="shared" si="98"/>
        <v>176.9875738684579</v>
      </c>
    </row>
    <row r="674" spans="1:26" x14ac:dyDescent="0.25">
      <c r="A674" s="2">
        <v>40779</v>
      </c>
      <c r="B674" s="3">
        <v>0.64640046296296294</v>
      </c>
      <c r="C674" s="4">
        <f t="shared" si="91"/>
        <v>40779.64640046296</v>
      </c>
      <c r="D674" s="1">
        <v>20.219000000000001</v>
      </c>
      <c r="E674" s="1">
        <v>15.609</v>
      </c>
      <c r="F674" s="1">
        <f>[1]!pkas(D674)</f>
        <v>2369.6182229447618</v>
      </c>
      <c r="G674" s="1">
        <f>[1]!pkas(E674)</f>
        <v>1773.1522851147586</v>
      </c>
      <c r="H674" s="1">
        <f>G674-100000*(D674-E674)*0.000666</f>
        <v>1466.1262851147585</v>
      </c>
      <c r="I674" s="6">
        <f t="shared" si="92"/>
        <v>82.684735959938749</v>
      </c>
      <c r="J674" s="1">
        <v>74.161000000000001</v>
      </c>
      <c r="K674" s="1">
        <v>31.547000000000001</v>
      </c>
      <c r="L674" s="1">
        <v>21.76527330751685</v>
      </c>
      <c r="M674" s="1">
        <f t="shared" si="93"/>
        <v>21.76527330751685</v>
      </c>
      <c r="N674" s="1">
        <v>32.278762202066673</v>
      </c>
      <c r="O674" s="1">
        <f t="shared" si="94"/>
        <v>32.278762202066673</v>
      </c>
      <c r="P674" s="5">
        <f>116.965977835504*Y674^-0.147209514563201+-0.65107943206335*D674^0.893381693494807+1.56520244006074</f>
        <v>47.729942935765045</v>
      </c>
      <c r="Q674" s="5">
        <f t="shared" si="90"/>
        <v>41.81272480805238</v>
      </c>
      <c r="R674" s="1">
        <v>9.6098768999999997</v>
      </c>
      <c r="S674" s="1">
        <v>6.9807449999999998</v>
      </c>
      <c r="T674" s="1">
        <f t="shared" si="95"/>
        <v>58.033137154799128</v>
      </c>
      <c r="U674" s="1">
        <v>54631.481</v>
      </c>
      <c r="V674" s="1">
        <f t="shared" si="96"/>
        <v>37.34315778130734</v>
      </c>
      <c r="W674" s="1">
        <v>33893.785000000003</v>
      </c>
      <c r="X674" s="1">
        <v>7.9578147000000001</v>
      </c>
      <c r="Y674">
        <f t="shared" si="97"/>
        <v>154.08680409974039</v>
      </c>
      <c r="Z674">
        <f t="shared" si="98"/>
        <v>179.87817282939284</v>
      </c>
    </row>
    <row r="675" spans="1:26" x14ac:dyDescent="0.25">
      <c r="A675" s="2">
        <v>40779</v>
      </c>
      <c r="B675" s="3">
        <v>0.64709490740740738</v>
      </c>
      <c r="C675" s="4">
        <f t="shared" si="91"/>
        <v>40779.647094907406</v>
      </c>
      <c r="D675" s="1">
        <v>20.341999999999999</v>
      </c>
      <c r="E675" s="1">
        <v>15.516</v>
      </c>
      <c r="F675" s="1">
        <f>[1]!pkas(D675)</f>
        <v>2387.686613108694</v>
      </c>
      <c r="G675" s="1">
        <f>[1]!pkas(E675)</f>
        <v>1762.6206195036959</v>
      </c>
      <c r="H675" s="1">
        <f>G675-100000*(D675-E675)*0.000666</f>
        <v>1441.209019503696</v>
      </c>
      <c r="I675" s="6">
        <f t="shared" si="92"/>
        <v>81.765128783611956</v>
      </c>
      <c r="J675" s="1">
        <v>68.003</v>
      </c>
      <c r="K675" s="1">
        <v>31.56</v>
      </c>
      <c r="L675" s="1">
        <v>21.593513798750905</v>
      </c>
      <c r="M675" s="1">
        <f t="shared" si="93"/>
        <v>21.593513798750905</v>
      </c>
      <c r="N675" s="1">
        <v>32.196263917206977</v>
      </c>
      <c r="O675" s="1">
        <f t="shared" si="94"/>
        <v>32.196263917206977</v>
      </c>
      <c r="P675" s="5">
        <f>116.965977835504*Y675^-0.147209514563201+-0.65107943206335*D675^0.893381693494807+1.56520244006074</f>
        <v>44.077141862949205</v>
      </c>
      <c r="Q675" s="5">
        <f t="shared" si="90"/>
        <v>41.841277403686526</v>
      </c>
      <c r="R675" s="1">
        <v>9.6470851999999994</v>
      </c>
      <c r="S675" s="1">
        <v>7.7727018000000001</v>
      </c>
      <c r="T675" s="1">
        <f t="shared" si="95"/>
        <v>58.499419802182587</v>
      </c>
      <c r="U675" s="1">
        <v>55074.785000000003</v>
      </c>
      <c r="V675" s="1">
        <f t="shared" si="96"/>
        <v>37.321987267623484</v>
      </c>
      <c r="W675" s="1">
        <v>34016.633999999998</v>
      </c>
      <c r="X675" s="1">
        <v>7.9836137000000003</v>
      </c>
      <c r="Y675">
        <f t="shared" si="97"/>
        <v>242.58566608911522</v>
      </c>
      <c r="Z675">
        <f t="shared" si="98"/>
        <v>179.12199208764599</v>
      </c>
    </row>
    <row r="676" spans="1:26" x14ac:dyDescent="0.25">
      <c r="A676" s="2">
        <v>40779</v>
      </c>
      <c r="B676" s="3">
        <v>0.64778935185185182</v>
      </c>
      <c r="C676" s="4">
        <f t="shared" si="91"/>
        <v>40779.647789351853</v>
      </c>
      <c r="D676" s="1">
        <v>20.77</v>
      </c>
      <c r="E676" s="1">
        <v>16.416</v>
      </c>
      <c r="F676" s="1">
        <f>[1]!pkas(D676)</f>
        <v>2451.5022152074544</v>
      </c>
      <c r="G676" s="1">
        <f>[1]!pkas(E676)</f>
        <v>1866.8850135841783</v>
      </c>
      <c r="H676" s="1">
        <f>G676-100000*(D676-E676)*0.000666</f>
        <v>1576.9086135841783</v>
      </c>
      <c r="I676" s="6">
        <f t="shared" si="92"/>
        <v>84.467366876373234</v>
      </c>
      <c r="J676" s="1">
        <v>73.551000000000002</v>
      </c>
      <c r="K676" s="1">
        <v>32.241</v>
      </c>
      <c r="L676" s="1">
        <v>22.211622563442916</v>
      </c>
      <c r="M676" s="1">
        <f t="shared" si="93"/>
        <v>22.211622563442916</v>
      </c>
      <c r="N676" s="1">
        <v>32.251930036508497</v>
      </c>
      <c r="O676" s="1">
        <f t="shared" si="94"/>
        <v>32.251930036508497</v>
      </c>
      <c r="P676" s="5">
        <f>116.965977835504*Y676^-0.147209514563201+-0.65107943206335*D676^0.893381693494807+1.56520244006074</f>
        <v>48.499638519233883</v>
      </c>
      <c r="Q676" s="5">
        <f t="shared" si="90"/>
        <v>41.885311482509678</v>
      </c>
      <c r="R676" s="1">
        <v>9.6593370000000007</v>
      </c>
      <c r="S676" s="1">
        <v>6.8197903999999996</v>
      </c>
      <c r="T676" s="1">
        <f t="shared" si="95"/>
        <v>56.841192972703922</v>
      </c>
      <c r="U676" s="1">
        <v>53498.436999999998</v>
      </c>
      <c r="V676" s="1">
        <f t="shared" si="96"/>
        <v>36.232044013695592</v>
      </c>
      <c r="W676" s="1">
        <v>33933.684999999998</v>
      </c>
      <c r="X676" s="1">
        <v>7.9801067999999997</v>
      </c>
      <c r="Y676">
        <f t="shared" si="97"/>
        <v>136.51652068671581</v>
      </c>
      <c r="Z676">
        <f t="shared" si="98"/>
        <v>172.18340928574969</v>
      </c>
    </row>
    <row r="677" spans="1:26" x14ac:dyDescent="0.25">
      <c r="A677" s="2">
        <v>40779</v>
      </c>
      <c r="B677" s="3">
        <v>0.64848379629629627</v>
      </c>
      <c r="C677" s="4">
        <f t="shared" si="91"/>
        <v>40779.6484837963</v>
      </c>
      <c r="D677" s="1">
        <v>19.846</v>
      </c>
      <c r="E677" s="1">
        <v>15.744</v>
      </c>
      <c r="F677" s="1">
        <f>[1]!pkas(D677)</f>
        <v>2315.5552783308049</v>
      </c>
      <c r="G677" s="1">
        <f>[1]!pkas(E677)</f>
        <v>1788.5385081079678</v>
      </c>
      <c r="H677" s="1">
        <f>G677-100000*(D677-E677)*0.000666</f>
        <v>1515.3453081079679</v>
      </c>
      <c r="I677" s="6">
        <f t="shared" si="92"/>
        <v>84.725338662738579</v>
      </c>
      <c r="J677" s="1">
        <v>71.849999999999994</v>
      </c>
      <c r="K677" s="1">
        <v>31.477</v>
      </c>
      <c r="L677" s="1">
        <v>21.501093194276166</v>
      </c>
      <c r="M677" s="1">
        <f t="shared" si="93"/>
        <v>21.501093194276166</v>
      </c>
      <c r="N677" s="1">
        <v>32.304002737477333</v>
      </c>
      <c r="O677" s="1">
        <f t="shared" si="94"/>
        <v>32.304002737477333</v>
      </c>
      <c r="P677" s="5">
        <f>116.965977835504*Y677^-0.147209514563201+-0.65107943206335*D677^0.893381693494807+1.56520244006074</f>
        <v>46.914783133242928</v>
      </c>
      <c r="Q677" s="5">
        <f t="shared" si="90"/>
        <v>41.881495319339017</v>
      </c>
      <c r="R677" s="1">
        <v>9.6778106000000008</v>
      </c>
      <c r="S677" s="1">
        <v>7.2314432000000002</v>
      </c>
      <c r="T677" s="1">
        <f t="shared" si="95"/>
        <v>58.752093072616638</v>
      </c>
      <c r="U677" s="1">
        <v>55315.021000000001</v>
      </c>
      <c r="V677" s="1">
        <f t="shared" si="96"/>
        <v>37.457390612337107</v>
      </c>
      <c r="W677" s="1">
        <v>33856.300999999999</v>
      </c>
      <c r="X677" s="1">
        <v>8.0028602000000006</v>
      </c>
      <c r="Y677">
        <f t="shared" si="97"/>
        <v>173.67073479467581</v>
      </c>
      <c r="Z677">
        <f t="shared" si="98"/>
        <v>178.97023131391012</v>
      </c>
    </row>
    <row r="678" spans="1:26" x14ac:dyDescent="0.25">
      <c r="A678" s="2">
        <v>40779</v>
      </c>
      <c r="B678" s="3">
        <v>0.64917824074074071</v>
      </c>
      <c r="C678" s="4">
        <f t="shared" si="91"/>
        <v>40779.649178240739</v>
      </c>
      <c r="D678" s="1">
        <v>20.094999999999999</v>
      </c>
      <c r="E678" s="1">
        <v>15.904</v>
      </c>
      <c r="F678" s="1">
        <f>[1]!pkas(D678)</f>
        <v>2351.5242148437533</v>
      </c>
      <c r="G678" s="1">
        <f>[1]!pkas(E678)</f>
        <v>1806.9257376657615</v>
      </c>
      <c r="H678" s="1">
        <f>G678-100000*(D678-E678)*0.000666</f>
        <v>1527.8051376657615</v>
      </c>
      <c r="I678" s="6">
        <f t="shared" si="92"/>
        <v>84.552735390189525</v>
      </c>
      <c r="J678" s="1">
        <v>69.216999999999999</v>
      </c>
      <c r="K678" s="1">
        <v>31.35</v>
      </c>
      <c r="L678" s="1">
        <v>21.655695912459521</v>
      </c>
      <c r="M678" s="1">
        <f t="shared" si="93"/>
        <v>21.655695912459521</v>
      </c>
      <c r="N678" s="1">
        <v>32.244663353510475</v>
      </c>
      <c r="O678" s="1">
        <f t="shared" si="94"/>
        <v>32.244663353510475</v>
      </c>
      <c r="P678" s="5">
        <f>116.965977835504*Y678^-0.147209514563201+-0.65107943206335*D678^0.893381693494807+1.56520244006074</f>
        <v>47.385660081735615</v>
      </c>
      <c r="Q678" s="5">
        <f t="shared" si="90"/>
        <v>41.971921684733495</v>
      </c>
      <c r="R678" s="1">
        <v>9.6516683000000008</v>
      </c>
      <c r="S678" s="1">
        <v>7.0935769000000004</v>
      </c>
      <c r="T678" s="1">
        <f t="shared" si="95"/>
        <v>58.330117550520868</v>
      </c>
      <c r="U678" s="1">
        <v>54913.822</v>
      </c>
      <c r="V678" s="1">
        <f t="shared" si="96"/>
        <v>37.665669483689271</v>
      </c>
      <c r="W678" s="1">
        <v>33944.5</v>
      </c>
      <c r="X678" s="1">
        <v>7.9667744999999996</v>
      </c>
      <c r="Y678">
        <f t="shared" si="97"/>
        <v>161.74917535419544</v>
      </c>
      <c r="Z678">
        <f t="shared" si="98"/>
        <v>178.09662256937716</v>
      </c>
    </row>
    <row r="679" spans="1:26" x14ac:dyDescent="0.25">
      <c r="A679" s="2">
        <v>40779</v>
      </c>
      <c r="B679" s="3">
        <v>0.64987268518518515</v>
      </c>
      <c r="C679" s="4">
        <f t="shared" si="91"/>
        <v>40779.649872685186</v>
      </c>
      <c r="D679" s="1">
        <v>20.507000000000001</v>
      </c>
      <c r="E679" s="1">
        <v>16.181999999999999</v>
      </c>
      <c r="F679" s="1">
        <f>[1]!pkas(D679)</f>
        <v>2412.1140502873127</v>
      </c>
      <c r="G679" s="1">
        <f>[1]!pkas(E679)</f>
        <v>1839.2684926569355</v>
      </c>
      <c r="H679" s="1">
        <f>G679-100000*(D679-E679)*0.000666</f>
        <v>1551.2234926569354</v>
      </c>
      <c r="I679" s="6">
        <f t="shared" si="92"/>
        <v>84.339154334998611</v>
      </c>
      <c r="J679" s="1">
        <v>74.236999999999995</v>
      </c>
      <c r="K679" s="1">
        <v>31.4</v>
      </c>
      <c r="L679" s="1">
        <v>21.860584460736675</v>
      </c>
      <c r="M679" s="1">
        <f t="shared" si="93"/>
        <v>21.860584460736675</v>
      </c>
      <c r="N679" s="1">
        <v>32.120065249825586</v>
      </c>
      <c r="O679" s="1">
        <f t="shared" si="94"/>
        <v>32.120065249825586</v>
      </c>
      <c r="P679" s="5">
        <f>116.965977835504*Y679^-0.147209514563201+-0.65107943206335*D679^0.893381693494807+1.56520244006074</f>
        <v>48.078530365987085</v>
      </c>
      <c r="Q679" s="5">
        <f t="shared" si="90"/>
        <v>42.163169659748192</v>
      </c>
      <c r="R679" s="1">
        <v>9.6438185000000001</v>
      </c>
      <c r="S679" s="1">
        <v>6.9033332999999999</v>
      </c>
      <c r="T679" s="1">
        <f t="shared" si="95"/>
        <v>57.77622960704857</v>
      </c>
      <c r="U679" s="1">
        <v>54387.249000000003</v>
      </c>
      <c r="V679" s="1">
        <f t="shared" si="96"/>
        <v>37.583511317909405</v>
      </c>
      <c r="W679" s="1">
        <v>34130.557000000001</v>
      </c>
      <c r="X679" s="1">
        <v>7.9265521999999997</v>
      </c>
      <c r="Y679">
        <f t="shared" si="97"/>
        <v>145.53939929862941</v>
      </c>
      <c r="Z679">
        <f t="shared" si="98"/>
        <v>173.47784925418944</v>
      </c>
    </row>
    <row r="680" spans="1:26" x14ac:dyDescent="0.25">
      <c r="A680" s="2">
        <v>40779</v>
      </c>
      <c r="B680" s="3">
        <v>0.6505671296296297</v>
      </c>
      <c r="C680" s="4">
        <f t="shared" si="91"/>
        <v>40779.650567129633</v>
      </c>
      <c r="D680" s="1">
        <v>20.431000000000001</v>
      </c>
      <c r="E680" s="1">
        <v>16.376000000000001</v>
      </c>
      <c r="F680" s="1">
        <f>[1]!pkas(D680)</f>
        <v>2400.8355851283463</v>
      </c>
      <c r="G680" s="1">
        <f>[1]!pkas(E680)</f>
        <v>1862.1386108226557</v>
      </c>
      <c r="H680" s="1">
        <f>G680-100000*(D680-E680)*0.000666</f>
        <v>1592.0756108226556</v>
      </c>
      <c r="I680" s="6">
        <f t="shared" si="92"/>
        <v>85.497159103494909</v>
      </c>
      <c r="J680" s="1">
        <v>71.421000000000006</v>
      </c>
      <c r="K680" s="1">
        <v>32.027999999999999</v>
      </c>
      <c r="L680" s="1">
        <v>21.804796113620228</v>
      </c>
      <c r="M680" s="1">
        <f t="shared" si="93"/>
        <v>21.804796113620228</v>
      </c>
      <c r="N680" s="1">
        <v>32.184024764646608</v>
      </c>
      <c r="O680" s="1">
        <f t="shared" si="94"/>
        <v>32.184024764646608</v>
      </c>
      <c r="P680" s="5">
        <f>116.965977835504*Y680^-0.147209514563201+-0.65107943206335*D680^0.893381693494807+1.56520244006074</f>
        <v>47.824744544830288</v>
      </c>
      <c r="Q680" s="5">
        <f t="shared" si="90"/>
        <v>42.22626365834747</v>
      </c>
      <c r="R680" s="1">
        <v>9.6440543999999999</v>
      </c>
      <c r="S680" s="1">
        <v>6.9659341000000001</v>
      </c>
      <c r="T680" s="1">
        <f t="shared" si="95"/>
        <v>57.926446446878408</v>
      </c>
      <c r="U680" s="1">
        <v>54530.053</v>
      </c>
      <c r="V680" s="1">
        <f t="shared" si="96"/>
        <v>36.568966098176091</v>
      </c>
      <c r="W680" s="1">
        <v>34034.902999999998</v>
      </c>
      <c r="X680" s="1">
        <v>7.9101721999999999</v>
      </c>
      <c r="Y680">
        <f t="shared" si="97"/>
        <v>150.66978454856348</v>
      </c>
      <c r="Z680">
        <f t="shared" si="98"/>
        <v>166.83187532148088</v>
      </c>
    </row>
    <row r="681" spans="1:26" x14ac:dyDescent="0.25">
      <c r="A681" s="2">
        <v>40779</v>
      </c>
      <c r="B681" s="3">
        <v>0.65126157407407403</v>
      </c>
      <c r="C681" s="4">
        <f t="shared" si="91"/>
        <v>40779.651261574072</v>
      </c>
      <c r="D681" s="1">
        <v>20.276</v>
      </c>
      <c r="E681" s="1">
        <v>15.991</v>
      </c>
      <c r="F681" s="1">
        <f>[1]!pkas(D681)</f>
        <v>2377.9764416161252</v>
      </c>
      <c r="G681" s="1">
        <f>[1]!pkas(E681)</f>
        <v>1816.9932822701173</v>
      </c>
      <c r="H681" s="1">
        <f>G681-100000*(D681-E681)*0.000666</f>
        <v>1531.6122822701172</v>
      </c>
      <c r="I681" s="6">
        <f t="shared" si="92"/>
        <v>84.293777925064731</v>
      </c>
      <c r="J681" s="1">
        <v>70.128</v>
      </c>
      <c r="K681" s="1">
        <v>31.555</v>
      </c>
      <c r="L681" s="1">
        <v>21.802379736129353</v>
      </c>
      <c r="M681" s="1">
        <f t="shared" si="93"/>
        <v>21.802379736129353</v>
      </c>
      <c r="N681" s="1">
        <v>32.179876194215353</v>
      </c>
      <c r="O681" s="1">
        <f t="shared" si="94"/>
        <v>32.179876194215353</v>
      </c>
      <c r="P681" s="5">
        <f>116.965977835504*Y681^-0.147209514563201+-0.65107943206335*D681^0.893381693494807+1.56520244006074</f>
        <v>46.510963242877132</v>
      </c>
      <c r="Q681" s="5">
        <f t="shared" si="90"/>
        <v>42.415054781183947</v>
      </c>
      <c r="R681" s="1">
        <v>9.6209492000000001</v>
      </c>
      <c r="S681" s="1">
        <v>7.2638809999999996</v>
      </c>
      <c r="T681" s="1">
        <f t="shared" si="95"/>
        <v>57.932962937160994</v>
      </c>
      <c r="U681" s="1">
        <v>54536.248</v>
      </c>
      <c r="V681" s="1">
        <f t="shared" si="96"/>
        <v>37.330128138399125</v>
      </c>
      <c r="W681" s="1">
        <v>34041.097999999998</v>
      </c>
      <c r="X681" s="1">
        <v>7.8620621000000002</v>
      </c>
      <c r="Y681">
        <f t="shared" si="97"/>
        <v>178.53456626878588</v>
      </c>
      <c r="Z681">
        <f t="shared" si="98"/>
        <v>166.86220828218671</v>
      </c>
    </row>
    <row r="682" spans="1:26" x14ac:dyDescent="0.25">
      <c r="A682" s="2">
        <v>40779</v>
      </c>
      <c r="B682" s="3">
        <v>0.65195601851851859</v>
      </c>
      <c r="C682" s="4">
        <f t="shared" si="91"/>
        <v>40779.651956018519</v>
      </c>
      <c r="D682" s="1">
        <v>20.475999999999999</v>
      </c>
      <c r="E682" s="1">
        <v>16.126000000000001</v>
      </c>
      <c r="F682" s="1">
        <f>[1]!pkas(D682)</f>
        <v>2407.5080357269321</v>
      </c>
      <c r="G682" s="1">
        <f>[1]!pkas(E682)</f>
        <v>1832.7128369856857</v>
      </c>
      <c r="H682" s="1">
        <f>G682-100000*(D682-E682)*0.000666</f>
        <v>1543.0028369856859</v>
      </c>
      <c r="I682" s="6">
        <f t="shared" si="92"/>
        <v>84.192286202540373</v>
      </c>
      <c r="J682" s="1">
        <v>74.622</v>
      </c>
      <c r="K682" s="1">
        <v>32.01</v>
      </c>
      <c r="L682" s="1">
        <v>21.80053694746681</v>
      </c>
      <c r="M682" s="1">
        <f t="shared" si="93"/>
        <v>21.80053694746681</v>
      </c>
      <c r="N682" s="1">
        <v>32.069171768262152</v>
      </c>
      <c r="O682" s="1">
        <f t="shared" si="94"/>
        <v>32.069171768262152</v>
      </c>
      <c r="P682" s="5">
        <f>116.965977835504*Y682^-0.147209514563201+-0.65107943206335*D682^0.893381693494807+1.56520244006074</f>
        <v>47.037729009096211</v>
      </c>
      <c r="Q682" s="5">
        <f t="shared" si="90"/>
        <v>42.715095834737141</v>
      </c>
      <c r="R682" s="1">
        <v>9.6617233999999996</v>
      </c>
      <c r="S682" s="1">
        <v>7.1565947999999997</v>
      </c>
      <c r="T682" s="1">
        <f t="shared" si="95"/>
        <v>57.93793313674729</v>
      </c>
      <c r="U682" s="1">
        <v>54540.972999999998</v>
      </c>
      <c r="V682" s="1">
        <f t="shared" si="96"/>
        <v>36.597603220443979</v>
      </c>
      <c r="W682" s="1">
        <v>34206.891000000003</v>
      </c>
      <c r="X682" s="1">
        <v>7.8376342000000001</v>
      </c>
      <c r="Y682">
        <f t="shared" si="97"/>
        <v>165.51577871459108</v>
      </c>
      <c r="Z682">
        <f t="shared" si="98"/>
        <v>157.25032889761201</v>
      </c>
    </row>
    <row r="683" spans="1:26" x14ac:dyDescent="0.25">
      <c r="A683" s="2">
        <v>40779</v>
      </c>
      <c r="B683" s="3">
        <v>0.65265046296296292</v>
      </c>
      <c r="C683" s="4">
        <f t="shared" si="91"/>
        <v>40779.652650462966</v>
      </c>
      <c r="D683" s="1">
        <v>20.486000000000001</v>
      </c>
      <c r="E683" s="1">
        <v>16.059000000000001</v>
      </c>
      <c r="F683" s="1">
        <f>[1]!pkas(D683)</f>
        <v>2408.9930049700311</v>
      </c>
      <c r="G683" s="1">
        <f>[1]!pkas(E683)</f>
        <v>1824.8964214982411</v>
      </c>
      <c r="H683" s="1">
        <f>G683-100000*(D683-E683)*0.000666</f>
        <v>1530.0582214982412</v>
      </c>
      <c r="I683" s="6">
        <f t="shared" si="92"/>
        <v>83.843565227776722</v>
      </c>
      <c r="J683" s="1">
        <v>69.341999999999999</v>
      </c>
      <c r="K683" s="1">
        <v>32.101999999999997</v>
      </c>
      <c r="L683" s="1">
        <v>21.630806266046022</v>
      </c>
      <c r="M683" s="1">
        <f t="shared" si="93"/>
        <v>21.630806266046022</v>
      </c>
      <c r="N683" s="1">
        <v>32.074765830348781</v>
      </c>
      <c r="O683" s="1">
        <f t="shared" si="94"/>
        <v>32.074765830348781</v>
      </c>
      <c r="P683" s="5">
        <f>116.965977835504*Y683^-0.147209514563201+-0.65107943206335*D683^0.893381693494807+1.56520244006074</f>
        <v>46.575902106024216</v>
      </c>
      <c r="Q683" s="5">
        <f t="shared" si="90"/>
        <v>42.705976704541925</v>
      </c>
      <c r="R683" s="1">
        <v>9.6584272000000002</v>
      </c>
      <c r="S683" s="1">
        <v>7.2434443999999996</v>
      </c>
      <c r="T683" s="1">
        <f t="shared" si="95"/>
        <v>58.39781673439154</v>
      </c>
      <c r="U683" s="1">
        <v>54978.186000000002</v>
      </c>
      <c r="V683" s="1">
        <f t="shared" si="96"/>
        <v>36.451506294593692</v>
      </c>
      <c r="W683" s="1">
        <v>34198.491000000002</v>
      </c>
      <c r="X683" s="1">
        <v>7.8358397000000002</v>
      </c>
      <c r="Y683">
        <f t="shared" si="97"/>
        <v>175.15708128312738</v>
      </c>
      <c r="Z683">
        <f t="shared" si="98"/>
        <v>156.7157462387826</v>
      </c>
    </row>
    <row r="684" spans="1:26" x14ac:dyDescent="0.25">
      <c r="A684" s="2">
        <v>40779</v>
      </c>
      <c r="B684" s="3">
        <v>0.65334490740740747</v>
      </c>
      <c r="C684" s="4">
        <f t="shared" si="91"/>
        <v>40779.653344907405</v>
      </c>
      <c r="D684" s="1">
        <v>20.654</v>
      </c>
      <c r="E684" s="1">
        <v>16.122</v>
      </c>
      <c r="F684" s="1">
        <f>[1]!pkas(D684)</f>
        <v>2434.0606439752196</v>
      </c>
      <c r="G684" s="1">
        <f>[1]!pkas(E684)</f>
        <v>1832.2453617469002</v>
      </c>
      <c r="H684" s="1">
        <f>G684-100000*(D684-E684)*0.000666</f>
        <v>1530.4141617469002</v>
      </c>
      <c r="I684" s="6">
        <f t="shared" si="92"/>
        <v>83.526704102979522</v>
      </c>
      <c r="J684" s="1">
        <v>70.593999999999994</v>
      </c>
      <c r="K684" s="1">
        <v>32.17</v>
      </c>
      <c r="L684" s="1">
        <v>21.7608188789618</v>
      </c>
      <c r="M684" s="1">
        <f t="shared" si="93"/>
        <v>21.7608188789618</v>
      </c>
      <c r="N684" s="1">
        <v>32.151281707400642</v>
      </c>
      <c r="O684" s="1">
        <f t="shared" si="94"/>
        <v>32.151281707400642</v>
      </c>
      <c r="P684" s="5">
        <f>116.965977835504*Y684^-0.147209514563201+-0.65107943206335*D684^0.893381693494807+1.56520244006074</f>
        <v>47.399775133507426</v>
      </c>
      <c r="Q684" s="5">
        <f t="shared" si="90"/>
        <v>42.691668418006692</v>
      </c>
      <c r="R684" s="1">
        <v>9.6337845000000009</v>
      </c>
      <c r="S684" s="1">
        <v>7.0318775000000002</v>
      </c>
      <c r="T684" s="1">
        <f t="shared" si="95"/>
        <v>58.045175870033425</v>
      </c>
      <c r="U684" s="1">
        <v>54642.925999999999</v>
      </c>
      <c r="V684" s="1">
        <f t="shared" si="96"/>
        <v>36.343952894998324</v>
      </c>
      <c r="W684" s="1">
        <v>34083.832999999999</v>
      </c>
      <c r="X684" s="1">
        <v>7.8178590000000003</v>
      </c>
      <c r="Y684">
        <f t="shared" si="97"/>
        <v>156.87208120199179</v>
      </c>
      <c r="Z684">
        <f t="shared" si="98"/>
        <v>156.46671586237355</v>
      </c>
    </row>
    <row r="685" spans="1:26" x14ac:dyDescent="0.25">
      <c r="A685" s="2">
        <v>40779</v>
      </c>
      <c r="B685" s="3">
        <v>0.6540393518518518</v>
      </c>
      <c r="C685" s="4">
        <f t="shared" si="91"/>
        <v>40779.654039351852</v>
      </c>
      <c r="D685" s="1">
        <v>20.032</v>
      </c>
      <c r="E685" s="1">
        <v>15.269</v>
      </c>
      <c r="F685" s="1">
        <f>[1]!pkas(D685)</f>
        <v>2342.377721215054</v>
      </c>
      <c r="G685" s="1">
        <f>[1]!pkas(E685)</f>
        <v>1734.9156590367809</v>
      </c>
      <c r="H685" s="1">
        <f>G685-100000*(D685-E685)*0.000666</f>
        <v>1417.6998590367809</v>
      </c>
      <c r="I685" s="6">
        <f t="shared" si="92"/>
        <v>81.715779764411309</v>
      </c>
      <c r="J685" s="1">
        <v>74.328000000000003</v>
      </c>
      <c r="K685" s="1">
        <v>32.076999999999998</v>
      </c>
      <c r="L685" s="1">
        <v>21.42296808817747</v>
      </c>
      <c r="M685" s="1">
        <f t="shared" si="93"/>
        <v>21.42296808817747</v>
      </c>
      <c r="N685" s="1">
        <v>32.062740548241152</v>
      </c>
      <c r="O685" s="1">
        <f t="shared" si="94"/>
        <v>32.062740548241152</v>
      </c>
      <c r="P685" s="5">
        <f>116.965977835504*Y685^-0.147209514563201+-0.65107943206335*D685^0.893381693494807+1.56520244006074</f>
        <v>46.075296022098108</v>
      </c>
      <c r="Q685" s="5">
        <f t="shared" si="90"/>
        <v>43.004931486569092</v>
      </c>
      <c r="R685" s="1">
        <v>9.6480224999999997</v>
      </c>
      <c r="S685" s="1">
        <v>7.3720013</v>
      </c>
      <c r="T685" s="1">
        <f t="shared" si="95"/>
        <v>58.966658559898775</v>
      </c>
      <c r="U685" s="1">
        <v>55519.033000000003</v>
      </c>
      <c r="V685" s="1">
        <f t="shared" si="96"/>
        <v>36.491140033359301</v>
      </c>
      <c r="W685" s="1">
        <v>34216.550999999999</v>
      </c>
      <c r="X685" s="1">
        <v>7.7731652000000002</v>
      </c>
      <c r="Y685">
        <f t="shared" si="97"/>
        <v>190.99219443133038</v>
      </c>
      <c r="Z685">
        <f t="shared" si="98"/>
        <v>151.29239959523076</v>
      </c>
    </row>
    <row r="686" spans="1:26" x14ac:dyDescent="0.25">
      <c r="A686" s="2">
        <v>40779</v>
      </c>
      <c r="B686" s="3">
        <v>0.65473379629629636</v>
      </c>
      <c r="C686" s="4">
        <f t="shared" si="91"/>
        <v>40779.654733796298</v>
      </c>
      <c r="D686" s="1">
        <v>20.169</v>
      </c>
      <c r="E686" s="1">
        <v>15.804</v>
      </c>
      <c r="F686" s="1">
        <f>[1]!pkas(D686)</f>
        <v>2362.3076394465056</v>
      </c>
      <c r="G686" s="1">
        <f>[1]!pkas(E686)</f>
        <v>1795.4143747009541</v>
      </c>
      <c r="H686" s="1">
        <f>G686-100000*(D686-E686)*0.000666</f>
        <v>1504.7053747009541</v>
      </c>
      <c r="I686" s="6">
        <f t="shared" si="92"/>
        <v>83.808250390753344</v>
      </c>
      <c r="J686" s="1">
        <v>70.986999999999995</v>
      </c>
      <c r="K686" s="1">
        <v>31.065000000000001</v>
      </c>
      <c r="L686" s="1">
        <v>22.059405681511805</v>
      </c>
      <c r="M686" s="1">
        <f t="shared" si="93"/>
        <v>22.059405681511805</v>
      </c>
      <c r="N686" s="1">
        <v>31.951853291589941</v>
      </c>
      <c r="O686" s="1">
        <f t="shared" si="94"/>
        <v>31.951853291589941</v>
      </c>
      <c r="P686" s="5">
        <f>116.965977835504*Y686^-0.147209514563201+-0.65107943206335*D686^0.893381693494807+1.56520244006074</f>
        <v>47.57603957153718</v>
      </c>
      <c r="Q686" s="5">
        <f t="shared" si="90"/>
        <v>42.801531680917591</v>
      </c>
      <c r="R686" s="1">
        <v>9.6384644999999995</v>
      </c>
      <c r="S686" s="1">
        <v>7.0681212000000002</v>
      </c>
      <c r="T686" s="1">
        <f t="shared" si="95"/>
        <v>57.244497371635916</v>
      </c>
      <c r="U686" s="1">
        <v>53881.786</v>
      </c>
      <c r="V686" s="1">
        <f t="shared" si="96"/>
        <v>38.137934965847322</v>
      </c>
      <c r="W686" s="1">
        <v>34383.603000000003</v>
      </c>
      <c r="X686" s="1">
        <v>7.8111107000000004</v>
      </c>
      <c r="Y686">
        <f t="shared" si="97"/>
        <v>157.41517697492168</v>
      </c>
      <c r="Z686">
        <f t="shared" si="98"/>
        <v>163.02241628722049</v>
      </c>
    </row>
    <row r="687" spans="1:26" x14ac:dyDescent="0.25">
      <c r="A687" s="2">
        <v>40779</v>
      </c>
      <c r="B687" s="3">
        <v>0.65542824074074069</v>
      </c>
      <c r="C687" s="4">
        <f t="shared" si="91"/>
        <v>40779.655428240738</v>
      </c>
      <c r="D687" s="1">
        <v>20.882000000000001</v>
      </c>
      <c r="E687" s="1">
        <v>16.308</v>
      </c>
      <c r="F687" s="1">
        <f>[1]!pkas(D687)</f>
        <v>2468.4460384525332</v>
      </c>
      <c r="G687" s="1">
        <f>[1]!pkas(E687)</f>
        <v>1854.0940304344429</v>
      </c>
      <c r="H687" s="1">
        <f>G687-100000*(D687-E687)*0.000666</f>
        <v>1549.4656304344428</v>
      </c>
      <c r="I687" s="6">
        <f t="shared" si="92"/>
        <v>83.569959505849823</v>
      </c>
      <c r="J687" s="1">
        <v>69.680999999999997</v>
      </c>
      <c r="K687" s="1">
        <v>31.004999999999999</v>
      </c>
      <c r="L687" s="1">
        <v>22.207980815786641</v>
      </c>
      <c r="M687" s="1">
        <f t="shared" si="93"/>
        <v>22.207980815786641</v>
      </c>
      <c r="N687" s="1">
        <v>32.04499628113075</v>
      </c>
      <c r="O687" s="1">
        <f t="shared" si="94"/>
        <v>32.04499628113075</v>
      </c>
      <c r="P687" s="5">
        <f>116.965977835504*Y687^-0.147209514563201+-0.65107943206335*D687^0.893381693494807+1.56520244006074</f>
        <v>46.386280218639037</v>
      </c>
      <c r="Q687" s="5">
        <f t="shared" si="90"/>
        <v>42.859039295301692</v>
      </c>
      <c r="R687" s="1">
        <v>9.6703545999999996</v>
      </c>
      <c r="S687" s="1">
        <v>7.3058262000000003</v>
      </c>
      <c r="T687" s="1">
        <f t="shared" si="95"/>
        <v>56.850803827029871</v>
      </c>
      <c r="U687" s="1">
        <v>53507.572</v>
      </c>
      <c r="V687" s="1">
        <f t="shared" si="96"/>
        <v>38.238225111905649</v>
      </c>
      <c r="W687" s="1">
        <v>34243.22</v>
      </c>
      <c r="X687" s="1">
        <v>7.8269494000000002</v>
      </c>
      <c r="Y687">
        <f t="shared" si="97"/>
        <v>175.65536201238911</v>
      </c>
      <c r="Z687">
        <f t="shared" si="98"/>
        <v>162.35641143721139</v>
      </c>
    </row>
    <row r="688" spans="1:26" x14ac:dyDescent="0.25">
      <c r="A688" s="2">
        <v>40779</v>
      </c>
      <c r="B688" s="3">
        <v>0.65612268518518524</v>
      </c>
      <c r="C688" s="4">
        <f t="shared" si="91"/>
        <v>40779.656122685185</v>
      </c>
      <c r="D688" s="1">
        <v>20.741</v>
      </c>
      <c r="E688" s="1">
        <v>16.093</v>
      </c>
      <c r="F688" s="1">
        <f>[1]!pkas(D688)</f>
        <v>2447.1315999982867</v>
      </c>
      <c r="G688" s="1">
        <f>[1]!pkas(E688)</f>
        <v>1828.8592955480733</v>
      </c>
      <c r="H688" s="1">
        <f>G688-100000*(D688-E688)*0.000666</f>
        <v>1519.3024955480732</v>
      </c>
      <c r="I688" s="6">
        <f t="shared" si="92"/>
        <v>83.073777148764634</v>
      </c>
      <c r="J688" s="1">
        <v>74.085999999999999</v>
      </c>
      <c r="K688" s="1">
        <v>32.094999999999999</v>
      </c>
      <c r="L688" s="1">
        <v>21.969230949188045</v>
      </c>
      <c r="M688" s="1">
        <f t="shared" si="93"/>
        <v>21.969230949188045</v>
      </c>
      <c r="N688" s="1">
        <v>32.087148306639733</v>
      </c>
      <c r="O688" s="1">
        <f t="shared" si="94"/>
        <v>32.087148306639733</v>
      </c>
      <c r="P688" s="5">
        <f>116.965977835504*Y688^-0.147209514563201+-0.65107943206335*D688^0.893381693494807+1.56520244006074</f>
        <v>46.505493933519155</v>
      </c>
      <c r="Q688" s="5">
        <f t="shared" si="90"/>
        <v>42.775914507276944</v>
      </c>
      <c r="R688" s="1">
        <v>9.6680419999999998</v>
      </c>
      <c r="S688" s="1">
        <v>7.2708272999999997</v>
      </c>
      <c r="T688" s="1">
        <f t="shared" si="95"/>
        <v>57.484964939414041</v>
      </c>
      <c r="U688" s="1">
        <v>54110.368000000002</v>
      </c>
      <c r="V688" s="1">
        <f t="shared" si="96"/>
        <v>36.462598746051547</v>
      </c>
      <c r="W688" s="1">
        <v>34179.906000000003</v>
      </c>
      <c r="X688" s="1">
        <v>7.8310206999999998</v>
      </c>
      <c r="Y688">
        <f t="shared" si="97"/>
        <v>174.3536999089128</v>
      </c>
      <c r="Z688">
        <f t="shared" si="98"/>
        <v>155.43606683064789</v>
      </c>
    </row>
    <row r="689" spans="1:26" x14ac:dyDescent="0.25">
      <c r="A689" s="2">
        <v>40779</v>
      </c>
      <c r="B689" s="3">
        <v>0.65681712962962957</v>
      </c>
      <c r="C689" s="4">
        <f t="shared" si="91"/>
        <v>40779.656817129631</v>
      </c>
      <c r="D689" s="1">
        <v>20.728000000000002</v>
      </c>
      <c r="E689" s="1">
        <v>16.669</v>
      </c>
      <c r="F689" s="1">
        <f>[1]!pkas(D689)</f>
        <v>2445.1745734016977</v>
      </c>
      <c r="G689" s="1">
        <f>[1]!pkas(E689)</f>
        <v>1897.1527384505869</v>
      </c>
      <c r="H689" s="1">
        <f>G689-100000*(D689-E689)*0.000666</f>
        <v>1626.8233384505868</v>
      </c>
      <c r="I689" s="6">
        <f t="shared" si="92"/>
        <v>85.750783554687359</v>
      </c>
      <c r="J689" s="1">
        <v>73.406000000000006</v>
      </c>
      <c r="K689" s="1">
        <v>31.425999999999998</v>
      </c>
      <c r="L689" s="1">
        <v>22.360115243708208</v>
      </c>
      <c r="M689" s="1">
        <f t="shared" si="93"/>
        <v>22.360115243708208</v>
      </c>
      <c r="N689" s="1">
        <v>32.118523205545216</v>
      </c>
      <c r="O689" s="1">
        <f t="shared" si="94"/>
        <v>32.118523205545216</v>
      </c>
      <c r="P689" s="5">
        <f>116.965977835504*Y689^-0.147209514563201+-0.65107943206335*D689^0.893381693494807+1.56520244006074</f>
        <v>48.489929595721911</v>
      </c>
      <c r="Q689" s="5">
        <f t="shared" si="90"/>
        <v>42.62056306042885</v>
      </c>
      <c r="R689" s="1">
        <v>9.6408866</v>
      </c>
      <c r="S689" s="1">
        <v>6.8270736999999997</v>
      </c>
      <c r="T689" s="1">
        <f t="shared" si="95"/>
        <v>56.450890320718415</v>
      </c>
      <c r="U689" s="1">
        <v>53127.472000000002</v>
      </c>
      <c r="V689" s="1">
        <f t="shared" si="96"/>
        <v>37.540870555824121</v>
      </c>
      <c r="W689" s="1">
        <v>34132.866999999998</v>
      </c>
      <c r="X689" s="1">
        <v>7.8427249000000003</v>
      </c>
      <c r="Y689">
        <f t="shared" si="97"/>
        <v>136.96517940128899</v>
      </c>
      <c r="Z689">
        <f t="shared" si="98"/>
        <v>163.73539725367232</v>
      </c>
    </row>
    <row r="690" spans="1:26" x14ac:dyDescent="0.25">
      <c r="A690" s="2">
        <v>40779</v>
      </c>
      <c r="B690" s="3">
        <v>0.65751157407407412</v>
      </c>
      <c r="C690" s="4">
        <f t="shared" si="91"/>
        <v>40779.657511574071</v>
      </c>
      <c r="D690" s="1">
        <v>20.341999999999999</v>
      </c>
      <c r="E690" s="1">
        <v>16.202999999999999</v>
      </c>
      <c r="F690" s="1">
        <f>[1]!pkas(D690)</f>
        <v>2387.686613108694</v>
      </c>
      <c r="G690" s="1">
        <f>[1]!pkas(E690)</f>
        <v>1841.7321652028854</v>
      </c>
      <c r="H690" s="1">
        <f>G690-100000*(D690-E690)*0.000666</f>
        <v>1566.0747652028854</v>
      </c>
      <c r="I690" s="6">
        <f t="shared" si="92"/>
        <v>85.032709684492389</v>
      </c>
      <c r="J690" s="1">
        <v>69.19</v>
      </c>
      <c r="K690" s="1">
        <v>31.349</v>
      </c>
      <c r="L690" s="1">
        <v>22.078224523753988</v>
      </c>
      <c r="M690" s="1">
        <f t="shared" si="93"/>
        <v>22.078224523753988</v>
      </c>
      <c r="N690" s="1">
        <v>32.145315755537808</v>
      </c>
      <c r="O690" s="1">
        <f t="shared" si="94"/>
        <v>32.145315755537808</v>
      </c>
      <c r="P690" s="5">
        <f>116.965977835504*Y690^-0.147209514563201+-0.65107943206335*D690^0.893381693494807+1.56520244006074</f>
        <v>47.595414065087532</v>
      </c>
      <c r="Q690" s="5">
        <f t="shared" si="90"/>
        <v>42.789112473122216</v>
      </c>
      <c r="R690" s="1">
        <v>9.6509838000000006</v>
      </c>
      <c r="S690" s="1">
        <v>7.0575964999999998</v>
      </c>
      <c r="T690" s="1">
        <f t="shared" si="95"/>
        <v>57.194458935900251</v>
      </c>
      <c r="U690" s="1">
        <v>53834.222000000002</v>
      </c>
      <c r="V690" s="1">
        <f t="shared" si="96"/>
        <v>37.667314753132018</v>
      </c>
      <c r="W690" s="1">
        <v>34092.756999999998</v>
      </c>
      <c r="X690" s="1">
        <v>7.8210835999999997</v>
      </c>
      <c r="Y690">
        <f t="shared" si="97"/>
        <v>155.64794861353846</v>
      </c>
      <c r="Z690">
        <f t="shared" si="98"/>
        <v>160.99195883565602</v>
      </c>
    </row>
    <row r="691" spans="1:26" x14ac:dyDescent="0.25">
      <c r="A691" s="2">
        <v>40779</v>
      </c>
      <c r="B691" s="3">
        <v>0.65820601851851845</v>
      </c>
      <c r="C691" s="4">
        <f t="shared" si="91"/>
        <v>40779.658206018517</v>
      </c>
      <c r="D691" s="1">
        <v>20.52</v>
      </c>
      <c r="E691" s="1">
        <v>15.832000000000001</v>
      </c>
      <c r="F691" s="1">
        <f>[1]!pkas(D691)</f>
        <v>2414.0478991562954</v>
      </c>
      <c r="G691" s="1">
        <f>[1]!pkas(E691)</f>
        <v>1798.6310474908353</v>
      </c>
      <c r="H691" s="1">
        <f>G691-100000*(D691-E691)*0.000666</f>
        <v>1486.4102474908354</v>
      </c>
      <c r="I691" s="6">
        <f t="shared" si="92"/>
        <v>82.641198124787138</v>
      </c>
      <c r="J691" s="1">
        <v>73.286000000000001</v>
      </c>
      <c r="K691" s="1">
        <v>31.657</v>
      </c>
      <c r="L691" s="1">
        <v>21.791285204687483</v>
      </c>
      <c r="M691" s="1">
        <f t="shared" si="93"/>
        <v>21.791285204687483</v>
      </c>
      <c r="N691" s="1">
        <v>32.166241246950221</v>
      </c>
      <c r="O691" s="1">
        <f t="shared" si="94"/>
        <v>32.166241246950221</v>
      </c>
      <c r="P691" s="5">
        <f>116.965977835504*Y691^-0.147209514563201+-0.65107943206335*D691^0.893381693494807+1.56520244006074</f>
        <v>46.633546841570954</v>
      </c>
      <c r="Q691" s="5">
        <f t="shared" si="90"/>
        <v>42.78749484533067</v>
      </c>
      <c r="R691" s="1">
        <v>9.6433002999999999</v>
      </c>
      <c r="S691" s="1">
        <v>7.2294571000000003</v>
      </c>
      <c r="T691" s="1">
        <f t="shared" si="95"/>
        <v>57.962893467995144</v>
      </c>
      <c r="U691" s="1">
        <v>54564.701999999997</v>
      </c>
      <c r="V691" s="1">
        <f t="shared" si="96"/>
        <v>37.164457831480405</v>
      </c>
      <c r="W691" s="1">
        <v>34061.468000000001</v>
      </c>
      <c r="X691" s="1">
        <v>7.8125407999999998</v>
      </c>
      <c r="Y691">
        <f t="shared" si="97"/>
        <v>173.59878707893753</v>
      </c>
      <c r="Z691">
        <f t="shared" si="98"/>
        <v>158.59474885604592</v>
      </c>
    </row>
    <row r="692" spans="1:26" x14ac:dyDescent="0.25">
      <c r="A692" s="2">
        <v>40779</v>
      </c>
      <c r="B692" s="3">
        <v>0.65890046296296301</v>
      </c>
      <c r="C692" s="4">
        <f t="shared" si="91"/>
        <v>40779.658900462964</v>
      </c>
      <c r="D692" s="1">
        <v>20.847999999999999</v>
      </c>
      <c r="E692" s="1">
        <v>16.795999999999999</v>
      </c>
      <c r="F692" s="1">
        <f>[1]!pkas(D692)</f>
        <v>2463.2915780280864</v>
      </c>
      <c r="G692" s="1">
        <f>[1]!pkas(E692)</f>
        <v>1912.508113260383</v>
      </c>
      <c r="H692" s="1">
        <f>G692-100000*(D692-E692)*0.000666</f>
        <v>1642.644913260383</v>
      </c>
      <c r="I692" s="6">
        <f t="shared" si="92"/>
        <v>85.889565742027315</v>
      </c>
      <c r="J692" s="1">
        <v>74.144000000000005</v>
      </c>
      <c r="K692" s="1">
        <v>31.568000000000001</v>
      </c>
      <c r="L692" s="1">
        <v>22.295748736336634</v>
      </c>
      <c r="M692" s="1">
        <f t="shared" si="93"/>
        <v>22.295748736336634</v>
      </c>
      <c r="N692" s="1">
        <v>32.272192028579525</v>
      </c>
      <c r="O692" s="1">
        <f t="shared" si="94"/>
        <v>32.272192028579525</v>
      </c>
      <c r="P692" s="5">
        <f>116.965977835504*Y692^-0.147209514563201+-0.65107943206335*D692^0.893381693494807+1.56520244006074</f>
        <v>47.830709956320071</v>
      </c>
      <c r="Q692" s="5">
        <f t="shared" si="90"/>
        <v>42.708858297733372</v>
      </c>
      <c r="R692" s="1">
        <v>9.6383044000000009</v>
      </c>
      <c r="S692" s="1">
        <v>6.9632971000000001</v>
      </c>
      <c r="T692" s="1">
        <f t="shared" si="95"/>
        <v>56.619694887865258</v>
      </c>
      <c r="U692" s="1">
        <v>53287.91</v>
      </c>
      <c r="V692" s="1">
        <f t="shared" si="96"/>
        <v>37.308966122374571</v>
      </c>
      <c r="W692" s="1">
        <v>33903.550000000003</v>
      </c>
      <c r="X692" s="1">
        <v>7.8234889000000001</v>
      </c>
      <c r="Y692">
        <f t="shared" si="97"/>
        <v>147.38642291389519</v>
      </c>
      <c r="Z692">
        <f t="shared" si="98"/>
        <v>160.83523770260581</v>
      </c>
    </row>
    <row r="693" spans="1:26" x14ac:dyDescent="0.25">
      <c r="A693" s="2">
        <v>40779</v>
      </c>
      <c r="B693" s="3">
        <v>0.65959490740740734</v>
      </c>
      <c r="C693" s="4">
        <f t="shared" si="91"/>
        <v>40779.659594907411</v>
      </c>
      <c r="D693" s="1">
        <v>20.393999999999998</v>
      </c>
      <c r="E693" s="1">
        <v>16.13</v>
      </c>
      <c r="F693" s="1">
        <f>[1]!pkas(D693)</f>
        <v>2395.3614804579088</v>
      </c>
      <c r="G693" s="1">
        <f>[1]!pkas(E693)</f>
        <v>1833.1804169222289</v>
      </c>
      <c r="H693" s="1">
        <f>G693-100000*(D693-E693)*0.000666</f>
        <v>1549.1980169222288</v>
      </c>
      <c r="I693" s="6">
        <f t="shared" si="92"/>
        <v>84.508758800904872</v>
      </c>
      <c r="J693" s="1">
        <v>68.123999999999995</v>
      </c>
      <c r="K693" s="1">
        <v>31.62</v>
      </c>
      <c r="L693" s="1">
        <v>21.957582207152655</v>
      </c>
      <c r="M693" s="1">
        <f t="shared" si="93"/>
        <v>21.957582207152655</v>
      </c>
      <c r="N693" s="1">
        <v>32.316387613467043</v>
      </c>
      <c r="O693" s="1">
        <f t="shared" si="94"/>
        <v>32.316387613467043</v>
      </c>
      <c r="P693" s="5">
        <f>116.965977835504*Y693^-0.147209514563201+-0.65107943206335*D693^0.893381693494807+1.56520244006074</f>
        <v>45.366870828374779</v>
      </c>
      <c r="Q693" s="5">
        <f t="shared" si="90"/>
        <v>42.586281294626474</v>
      </c>
      <c r="R693" s="1">
        <v>9.6302882000000007</v>
      </c>
      <c r="S693" s="1">
        <v>7.5195077000000001</v>
      </c>
      <c r="T693" s="1">
        <f t="shared" si="95"/>
        <v>57.516112789559358</v>
      </c>
      <c r="U693" s="1">
        <v>54139.976999999999</v>
      </c>
      <c r="V693" s="1">
        <f t="shared" si="96"/>
        <v>37.224455962660436</v>
      </c>
      <c r="W693" s="1">
        <v>33837.925999999999</v>
      </c>
      <c r="X693" s="1">
        <v>7.8385924999999999</v>
      </c>
      <c r="Y693">
        <f t="shared" si="97"/>
        <v>204.89712359724751</v>
      </c>
      <c r="Z693">
        <f t="shared" si="98"/>
        <v>162.8554119572259</v>
      </c>
    </row>
    <row r="694" spans="1:26" x14ac:dyDescent="0.25">
      <c r="A694" s="2">
        <v>40779</v>
      </c>
      <c r="B694" s="3">
        <v>0.66028935185185189</v>
      </c>
      <c r="C694" s="4">
        <f t="shared" si="91"/>
        <v>40779.66028935185</v>
      </c>
      <c r="D694" s="1">
        <v>20.716999999999999</v>
      </c>
      <c r="E694" s="1">
        <v>16.204999999999998</v>
      </c>
      <c r="F694" s="1">
        <f>[1]!pkas(D694)</f>
        <v>2443.5196978051654</v>
      </c>
      <c r="G694" s="1">
        <f>[1]!pkas(E694)</f>
        <v>1841.9669516927615</v>
      </c>
      <c r="H694" s="1">
        <f>G694-100000*(D694-E694)*0.000666</f>
        <v>1541.4677516927616</v>
      </c>
      <c r="I694" s="6">
        <f t="shared" si="92"/>
        <v>83.685961372768276</v>
      </c>
      <c r="J694" s="1">
        <v>73.828000000000003</v>
      </c>
      <c r="K694" s="1">
        <v>32.313000000000002</v>
      </c>
      <c r="L694" s="1">
        <v>22.084751304981808</v>
      </c>
      <c r="M694" s="1">
        <f t="shared" si="93"/>
        <v>22.084751304981808</v>
      </c>
      <c r="N694" s="1">
        <v>32.370333495196064</v>
      </c>
      <c r="O694" s="1">
        <f t="shared" si="94"/>
        <v>32.370333495196064</v>
      </c>
      <c r="P694" s="5">
        <f>116.965977835504*Y694^-0.147209514563201+-0.65107943206335*D694^0.893381693494807+1.56520244006074</f>
        <v>46.123731887067223</v>
      </c>
      <c r="Q694" s="5">
        <f t="shared" si="90"/>
        <v>42.410197914842769</v>
      </c>
      <c r="R694" s="1">
        <v>9.6431275999999997</v>
      </c>
      <c r="S694" s="1">
        <v>7.3482095000000003</v>
      </c>
      <c r="T694" s="1">
        <f t="shared" si="95"/>
        <v>57.17711623109787</v>
      </c>
      <c r="U694" s="1">
        <v>53817.737000000001</v>
      </c>
      <c r="V694" s="1">
        <f t="shared" si="96"/>
        <v>36.118963725119087</v>
      </c>
      <c r="W694" s="1">
        <v>33758.021999999997</v>
      </c>
      <c r="X694" s="1">
        <v>7.8745434999999997</v>
      </c>
      <c r="Y694">
        <f t="shared" si="97"/>
        <v>183.07817985833901</v>
      </c>
      <c r="Z694">
        <f t="shared" si="98"/>
        <v>160.81810925947616</v>
      </c>
    </row>
    <row r="695" spans="1:26" x14ac:dyDescent="0.25">
      <c r="A695" s="2">
        <v>40779</v>
      </c>
      <c r="B695" s="3">
        <v>0.66098379629629633</v>
      </c>
      <c r="C695" s="4">
        <f t="shared" si="91"/>
        <v>40779.660983796297</v>
      </c>
      <c r="D695" s="1">
        <v>20.417999999999999</v>
      </c>
      <c r="E695" s="1">
        <v>15.45</v>
      </c>
      <c r="F695" s="1">
        <f>[1]!pkas(D695)</f>
        <v>2398.9110045168813</v>
      </c>
      <c r="G695" s="1">
        <f>[1]!pkas(E695)</f>
        <v>1755.1798988195105</v>
      </c>
      <c r="H695" s="1">
        <f>G695-100000*(D695-E695)*0.000666</f>
        <v>1424.3110988195106</v>
      </c>
      <c r="I695" s="6">
        <f t="shared" si="92"/>
        <v>81.149009271212947</v>
      </c>
      <c r="J695" s="1">
        <v>73.066000000000003</v>
      </c>
      <c r="K695" s="1">
        <v>32.036000000000001</v>
      </c>
      <c r="L695" s="1">
        <v>21.843543925867664</v>
      </c>
      <c r="M695" s="1">
        <f t="shared" si="93"/>
        <v>21.843543925867664</v>
      </c>
      <c r="N695" s="1">
        <v>32.410195630598025</v>
      </c>
      <c r="O695" s="1">
        <f t="shared" si="94"/>
        <v>32.410195630598025</v>
      </c>
      <c r="P695" s="5">
        <f>116.965977835504*Y695^-0.147209514563201+-0.65107943206335*D695^0.893381693494807+1.56520244006074</f>
        <v>45.092487020322103</v>
      </c>
      <c r="Q695" s="5">
        <f t="shared" si="90"/>
        <v>42.490034347567253</v>
      </c>
      <c r="R695" s="1">
        <v>9.6752389000000001</v>
      </c>
      <c r="S695" s="1">
        <v>7.6012181999999999</v>
      </c>
      <c r="T695" s="1">
        <f t="shared" si="95"/>
        <v>57.822065906524308</v>
      </c>
      <c r="U695" s="1">
        <v>54430.822999999997</v>
      </c>
      <c r="V695" s="1">
        <f t="shared" si="96"/>
        <v>36.556246765577079</v>
      </c>
      <c r="W695" s="1">
        <v>33699.118000000002</v>
      </c>
      <c r="X695" s="1">
        <v>7.8888889000000004</v>
      </c>
      <c r="Y695">
        <f t="shared" si="97"/>
        <v>211.91598508649025</v>
      </c>
      <c r="Z695">
        <f t="shared" si="98"/>
        <v>161.43990222219722</v>
      </c>
    </row>
    <row r="696" spans="1:26" x14ac:dyDescent="0.25">
      <c r="A696" s="2">
        <v>40779</v>
      </c>
      <c r="B696" s="3">
        <v>0.66167824074074078</v>
      </c>
      <c r="C696" s="4">
        <f t="shared" si="91"/>
        <v>40779.661678240744</v>
      </c>
      <c r="D696" s="1">
        <v>21.071000000000002</v>
      </c>
      <c r="E696" s="1">
        <v>15.79</v>
      </c>
      <c r="F696" s="1">
        <f>[1]!pkas(D696)</f>
        <v>2497.271195229534</v>
      </c>
      <c r="G696" s="1">
        <f>[1]!pkas(E696)</f>
        <v>1793.8079332812147</v>
      </c>
      <c r="H696" s="1">
        <f>G696-100000*(D696-E696)*0.000666</f>
        <v>1442.0933332812144</v>
      </c>
      <c r="I696" s="6">
        <f t="shared" si="92"/>
        <v>80.392850679579297</v>
      </c>
      <c r="J696" s="1">
        <v>69.492000000000004</v>
      </c>
      <c r="K696" s="1">
        <v>32.588999999999999</v>
      </c>
      <c r="L696" s="1">
        <v>22.177452025611672</v>
      </c>
      <c r="M696" s="1">
        <f t="shared" si="93"/>
        <v>22.177452025611672</v>
      </c>
      <c r="N696" s="1">
        <v>32.585658015298577</v>
      </c>
      <c r="O696" s="1">
        <f t="shared" si="94"/>
        <v>32.585658015298577</v>
      </c>
      <c r="P696" s="5">
        <f>116.965977835504*Y696^-0.147209514563201+-0.65107943206335*D696^0.893381693494807+1.56520244006074</f>
        <v>44.649070065242661</v>
      </c>
      <c r="Q696" s="5">
        <f t="shared" si="90"/>
        <v>42.138986732383081</v>
      </c>
      <c r="R696" s="1">
        <v>9.6531889999999994</v>
      </c>
      <c r="S696" s="1">
        <v>7.6435510000000004</v>
      </c>
      <c r="T696" s="1">
        <f t="shared" si="95"/>
        <v>56.931444943668595</v>
      </c>
      <c r="U696" s="1">
        <v>53584.220999999998</v>
      </c>
      <c r="V696" s="1">
        <f t="shared" si="96"/>
        <v>35.689235866128854</v>
      </c>
      <c r="W696" s="1">
        <v>33441.239000000001</v>
      </c>
      <c r="X696" s="1">
        <v>7.9281022999999999</v>
      </c>
      <c r="Y696">
        <f t="shared" si="97"/>
        <v>216.5357158506275</v>
      </c>
      <c r="Z696">
        <f t="shared" si="98"/>
        <v>164.01953186207902</v>
      </c>
    </row>
    <row r="697" spans="1:26" x14ac:dyDescent="0.25">
      <c r="A697" s="2">
        <v>40779</v>
      </c>
      <c r="B697" s="3">
        <v>0.66237268518518522</v>
      </c>
      <c r="C697" s="4">
        <f t="shared" si="91"/>
        <v>40779.662372685183</v>
      </c>
      <c r="D697" s="1">
        <v>21.187999999999999</v>
      </c>
      <c r="E697" s="1">
        <v>16.277999999999999</v>
      </c>
      <c r="F697" s="1">
        <f>[1]!pkas(D697)</f>
        <v>2515.2625595976078</v>
      </c>
      <c r="G697" s="1">
        <f>[1]!pkas(E697)</f>
        <v>1850.5546593068782</v>
      </c>
      <c r="H697" s="1">
        <f>G697-100000*(D697-E697)*0.000666</f>
        <v>1523.5486593068781</v>
      </c>
      <c r="I697" s="6">
        <f t="shared" si="92"/>
        <v>82.329297956404076</v>
      </c>
      <c r="J697" s="1">
        <v>74.697999999999993</v>
      </c>
      <c r="K697" s="1">
        <v>32.131999999999998</v>
      </c>
      <c r="L697" s="1">
        <v>22.263858503417964</v>
      </c>
      <c r="M697" s="1">
        <f t="shared" si="93"/>
        <v>22.263858503417964</v>
      </c>
      <c r="N697" s="1">
        <v>32.603174902790954</v>
      </c>
      <c r="O697" s="1">
        <f t="shared" si="94"/>
        <v>32.603174902790954</v>
      </c>
      <c r="P697" s="5">
        <f>116.965977835504*Y697^-0.147209514563201+-0.65107943206335*D697^0.893381693494807+1.56520244006074</f>
        <v>45.061614973322186</v>
      </c>
      <c r="Q697" s="5">
        <f t="shared" si="90"/>
        <v>42.19925310671713</v>
      </c>
      <c r="R697" s="1">
        <v>9.6658684000000008</v>
      </c>
      <c r="S697" s="1">
        <v>7.5646922999999999</v>
      </c>
      <c r="T697" s="1">
        <f t="shared" si="95"/>
        <v>56.703542944973393</v>
      </c>
      <c r="U697" s="1">
        <v>53367.603999999999</v>
      </c>
      <c r="V697" s="1">
        <f t="shared" si="96"/>
        <v>36.404011178712992</v>
      </c>
      <c r="W697" s="1">
        <v>33415.618999999999</v>
      </c>
      <c r="X697" s="1">
        <v>7.9319062000000002</v>
      </c>
      <c r="Y697">
        <f t="shared" si="97"/>
        <v>204.14512362793363</v>
      </c>
      <c r="Z697">
        <f t="shared" si="98"/>
        <v>166.52796812600803</v>
      </c>
    </row>
    <row r="698" spans="1:26" x14ac:dyDescent="0.25">
      <c r="A698" s="2">
        <v>40779</v>
      </c>
      <c r="B698" s="3">
        <v>0.66306712962962966</v>
      </c>
      <c r="C698" s="4">
        <f t="shared" si="91"/>
        <v>40779.66306712963</v>
      </c>
      <c r="D698" s="1">
        <v>21.308</v>
      </c>
      <c r="E698" s="1">
        <v>16.207000000000001</v>
      </c>
      <c r="F698" s="1">
        <f>[1]!pkas(D698)</f>
        <v>2533.8329431633251</v>
      </c>
      <c r="G698" s="1">
        <f>[1]!pkas(E698)</f>
        <v>1842.2017644555158</v>
      </c>
      <c r="H698" s="1">
        <f>G698-100000*(D698-E698)*0.000666</f>
        <v>1502.4751644555158</v>
      </c>
      <c r="I698" s="6">
        <f t="shared" si="92"/>
        <v>81.558664932643239</v>
      </c>
      <c r="J698" s="1">
        <v>71.484999999999999</v>
      </c>
      <c r="K698" s="1">
        <v>31.893999999999998</v>
      </c>
      <c r="L698" s="1">
        <v>22.290366780985437</v>
      </c>
      <c r="M698" s="1">
        <f t="shared" si="93"/>
        <v>22.290366780985437</v>
      </c>
      <c r="N698" s="1">
        <v>32.703257043879034</v>
      </c>
      <c r="O698" s="1">
        <f t="shared" si="94"/>
        <v>32.703257043879034</v>
      </c>
      <c r="P698" s="5">
        <f>116.965977835504*Y698^-0.147209514563201+-0.65107943206335*D698^0.893381693494807+1.56520244006074</f>
        <v>43.886074247248779</v>
      </c>
      <c r="Q698" s="5">
        <f t="shared" si="90"/>
        <v>42.107461168521205</v>
      </c>
      <c r="R698" s="1">
        <v>9.6851696999999994</v>
      </c>
      <c r="S698" s="1">
        <v>7.8100301999999999</v>
      </c>
      <c r="T698" s="1">
        <f t="shared" si="95"/>
        <v>56.633835535028119</v>
      </c>
      <c r="U698" s="1">
        <v>53301.35</v>
      </c>
      <c r="V698" s="1">
        <f t="shared" si="96"/>
        <v>36.782773780559133</v>
      </c>
      <c r="W698" s="1">
        <v>33269.671999999999</v>
      </c>
      <c r="X698" s="1">
        <v>7.9659278000000002</v>
      </c>
      <c r="Y698">
        <f t="shared" si="97"/>
        <v>235.88216549776851</v>
      </c>
      <c r="Z698">
        <f t="shared" si="98"/>
        <v>170.42914101829837</v>
      </c>
    </row>
    <row r="699" spans="1:26" x14ac:dyDescent="0.25">
      <c r="A699" s="2">
        <v>40779</v>
      </c>
      <c r="B699" s="3">
        <v>0.6637615740740741</v>
      </c>
      <c r="C699" s="4">
        <f t="shared" si="91"/>
        <v>40779.663761574076</v>
      </c>
      <c r="D699" s="1">
        <v>20.808</v>
      </c>
      <c r="E699" s="1">
        <v>16.170000000000002</v>
      </c>
      <c r="F699" s="1">
        <f>[1]!pkas(D699)</f>
        <v>2457.239567953367</v>
      </c>
      <c r="G699" s="1">
        <f>[1]!pkas(E699)</f>
        <v>1837.8619790463695</v>
      </c>
      <c r="H699" s="1">
        <f>G699-100000*(D699-E699)*0.000666</f>
        <v>1528.9711790463696</v>
      </c>
      <c r="I699" s="6">
        <f t="shared" si="92"/>
        <v>83.192927242540961</v>
      </c>
      <c r="J699" s="1">
        <v>70.108999999999995</v>
      </c>
      <c r="K699" s="1">
        <v>32.026000000000003</v>
      </c>
      <c r="L699" s="1">
        <v>22.161037534361753</v>
      </c>
      <c r="M699" s="1">
        <f t="shared" si="93"/>
        <v>22.161037534361753</v>
      </c>
      <c r="N699" s="1">
        <v>32.726514025657536</v>
      </c>
      <c r="O699" s="1">
        <f t="shared" si="94"/>
        <v>32.726514025657536</v>
      </c>
      <c r="P699" s="5">
        <f>116.965977835504*Y699^-0.147209514563201+-0.65107943206335*D699^0.893381693494807+1.56520244006074</f>
        <v>44.4458312927976</v>
      </c>
      <c r="Q699" s="5">
        <f t="shared" si="90"/>
        <v>42.283334441391425</v>
      </c>
      <c r="R699" s="1">
        <v>9.6726209000000001</v>
      </c>
      <c r="S699" s="1">
        <v>7.7213270999999999</v>
      </c>
      <c r="T699" s="1">
        <f t="shared" si="95"/>
        <v>56.974857632979294</v>
      </c>
      <c r="U699" s="1">
        <v>53625.485000000001</v>
      </c>
      <c r="V699" s="1">
        <f t="shared" si="96"/>
        <v>36.572146726981536</v>
      </c>
      <c r="W699" s="1">
        <v>33235.862000000001</v>
      </c>
      <c r="X699" s="1">
        <v>7.9235613999999996</v>
      </c>
      <c r="Y699">
        <f t="shared" si="97"/>
        <v>225.45119154284441</v>
      </c>
      <c r="Z699">
        <f t="shared" si="98"/>
        <v>165.67855474387645</v>
      </c>
    </row>
    <row r="700" spans="1:26" x14ac:dyDescent="0.25">
      <c r="A700" s="2">
        <v>40779</v>
      </c>
      <c r="B700" s="3">
        <v>0.66445601851851854</v>
      </c>
      <c r="C700" s="4">
        <f t="shared" si="91"/>
        <v>40779.664456018516</v>
      </c>
      <c r="D700" s="1">
        <v>20.79</v>
      </c>
      <c r="E700" s="1">
        <v>15.952</v>
      </c>
      <c r="F700" s="1">
        <f>[1]!pkas(D700)</f>
        <v>2454.5204114431845</v>
      </c>
      <c r="G700" s="1">
        <f>[1]!pkas(E700)</f>
        <v>1812.4741715741793</v>
      </c>
      <c r="H700" s="1">
        <f>G700-100000*(D700-E700)*0.000666</f>
        <v>1490.2633715741795</v>
      </c>
      <c r="I700" s="6">
        <f t="shared" si="92"/>
        <v>82.222599082879526</v>
      </c>
      <c r="J700" s="1">
        <v>74.14</v>
      </c>
      <c r="K700" s="1">
        <v>32.088000000000001</v>
      </c>
      <c r="L700" s="1">
        <v>22.052348179653507</v>
      </c>
      <c r="M700" s="1">
        <f t="shared" si="93"/>
        <v>22.052348179653507</v>
      </c>
      <c r="N700" s="1">
        <v>32.811900558081561</v>
      </c>
      <c r="O700" s="1">
        <f t="shared" si="94"/>
        <v>32.811900558081561</v>
      </c>
      <c r="P700" s="5">
        <f>116.965977835504*Y700^-0.147209514563201+-0.65107943206335*D700^0.893381693494807+1.56520244006074</f>
        <v>43.692185212982153</v>
      </c>
      <c r="Q700" s="5">
        <f t="shared" si="90"/>
        <v>42.047362938061987</v>
      </c>
      <c r="R700" s="1">
        <v>9.6572414000000002</v>
      </c>
      <c r="S700" s="1">
        <v>7.8508844</v>
      </c>
      <c r="T700" s="1">
        <f t="shared" si="95"/>
        <v>57.263275875850638</v>
      </c>
      <c r="U700" s="1">
        <v>53899.635999999999</v>
      </c>
      <c r="V700" s="1">
        <f t="shared" si="96"/>
        <v>36.473695082017976</v>
      </c>
      <c r="W700" s="1">
        <v>33112.069000000003</v>
      </c>
      <c r="X700" s="1">
        <v>7.9517172</v>
      </c>
      <c r="Y700">
        <f t="shared" si="97"/>
        <v>248.88068043394082</v>
      </c>
      <c r="Z700">
        <f t="shared" si="98"/>
        <v>170.05241469528121</v>
      </c>
    </row>
    <row r="701" spans="1:26" x14ac:dyDescent="0.25">
      <c r="A701" s="2">
        <v>40779</v>
      </c>
      <c r="B701" s="3">
        <v>0.66515046296296299</v>
      </c>
      <c r="C701" s="4">
        <f t="shared" si="91"/>
        <v>40779.665150462963</v>
      </c>
      <c r="D701" s="1">
        <v>20.797999999999998</v>
      </c>
      <c r="E701" s="1">
        <v>16.297999999999998</v>
      </c>
      <c r="F701" s="1">
        <f>[1]!pkas(D701)</f>
        <v>2455.7286001753841</v>
      </c>
      <c r="G701" s="1">
        <f>[1]!pkas(E701)</f>
        <v>1852.9135804340385</v>
      </c>
      <c r="H701" s="1">
        <f>G701-100000*(D701-E701)*0.000666</f>
        <v>1553.2135804340385</v>
      </c>
      <c r="I701" s="6">
        <f t="shared" si="92"/>
        <v>83.825473396886835</v>
      </c>
      <c r="J701" s="1">
        <v>72.497</v>
      </c>
      <c r="K701" s="1">
        <v>32.258000000000003</v>
      </c>
      <c r="L701" s="1">
        <v>22.088119519961595</v>
      </c>
      <c r="M701" s="1">
        <f t="shared" si="93"/>
        <v>22.088119519961595</v>
      </c>
      <c r="N701" s="1">
        <v>32.945383177538758</v>
      </c>
      <c r="O701" s="1">
        <f t="shared" si="94"/>
        <v>32.945383177538758</v>
      </c>
      <c r="P701" s="5">
        <f>116.965977835504*Y701^-0.147209514563201+-0.65107943206335*D701^0.893381693494807+1.56520244006074</f>
        <v>45.619304690826809</v>
      </c>
      <c r="Q701" s="5">
        <f t="shared" si="90"/>
        <v>41.72311129931137</v>
      </c>
      <c r="R701" s="1">
        <v>9.6200162000000002</v>
      </c>
      <c r="S701" s="1">
        <v>7.4323169</v>
      </c>
      <c r="T701" s="1">
        <f t="shared" si="95"/>
        <v>57.168168700661361</v>
      </c>
      <c r="U701" s="1">
        <v>53809.232000000004</v>
      </c>
      <c r="V701" s="1">
        <f t="shared" si="96"/>
        <v>36.20530780324593</v>
      </c>
      <c r="W701" s="1">
        <v>32919.607000000004</v>
      </c>
      <c r="X701" s="1">
        <v>7.9751025000000002</v>
      </c>
      <c r="Y701">
        <f t="shared" si="97"/>
        <v>194.21862336198419</v>
      </c>
      <c r="Z701">
        <f t="shared" si="98"/>
        <v>175.5356775099728</v>
      </c>
    </row>
    <row r="702" spans="1:26" x14ac:dyDescent="0.25">
      <c r="A702" s="2">
        <v>40779</v>
      </c>
      <c r="B702" s="3">
        <v>0.66584490740740743</v>
      </c>
      <c r="C702" s="4">
        <f t="shared" si="91"/>
        <v>40779.665844907409</v>
      </c>
      <c r="D702" s="1">
        <v>20.651</v>
      </c>
      <c r="E702" s="1">
        <v>16.07</v>
      </c>
      <c r="F702" s="1">
        <f>[1]!pkas(D702)</f>
        <v>2433.6110133346388</v>
      </c>
      <c r="G702" s="1">
        <f>[1]!pkas(E702)</f>
        <v>1826.177702085909</v>
      </c>
      <c r="H702" s="1">
        <f>G702-100000*(D702-E702)*0.000666</f>
        <v>1521.0831020859091</v>
      </c>
      <c r="I702" s="6">
        <f t="shared" si="92"/>
        <v>83.293268795719456</v>
      </c>
      <c r="J702" s="1">
        <v>69.427999999999997</v>
      </c>
      <c r="K702" s="1">
        <v>32.238</v>
      </c>
      <c r="L702" s="1">
        <v>21.877270949230024</v>
      </c>
      <c r="M702" s="1">
        <f t="shared" si="93"/>
        <v>21.877270949230024</v>
      </c>
      <c r="N702" s="1">
        <v>33.055946923650595</v>
      </c>
      <c r="O702" s="1">
        <f t="shared" si="94"/>
        <v>33.055946923650595</v>
      </c>
      <c r="P702" s="5">
        <f>116.965977835504*Y702^-0.147209514563201+-0.65107943206335*D702^0.893381693494807+1.56520244006074</f>
        <v>44.825665458592205</v>
      </c>
      <c r="Q702" s="5">
        <f t="shared" si="90"/>
        <v>41.658767535343408</v>
      </c>
      <c r="R702" s="1">
        <v>9.6659400000000009</v>
      </c>
      <c r="S702" s="1">
        <v>7.6313475999999998</v>
      </c>
      <c r="T702" s="1">
        <f t="shared" si="95"/>
        <v>57.731385971133584</v>
      </c>
      <c r="U702" s="1">
        <v>54344.618999999999</v>
      </c>
      <c r="V702" s="1">
        <f t="shared" si="96"/>
        <v>36.236764526727832</v>
      </c>
      <c r="W702" s="1">
        <v>32761.164000000001</v>
      </c>
      <c r="X702" s="1">
        <v>8.0242866999999993</v>
      </c>
      <c r="Y702">
        <f t="shared" si="97"/>
        <v>216.53883784068182</v>
      </c>
      <c r="Z702">
        <f t="shared" si="98"/>
        <v>177.12277473133557</v>
      </c>
    </row>
    <row r="703" spans="1:26" x14ac:dyDescent="0.25">
      <c r="A703" s="2">
        <v>40779</v>
      </c>
      <c r="B703" s="3">
        <v>0.66653935185185187</v>
      </c>
      <c r="C703" s="4">
        <f t="shared" si="91"/>
        <v>40779.666539351849</v>
      </c>
      <c r="D703" s="1">
        <v>20.792000000000002</v>
      </c>
      <c r="E703" s="1">
        <v>16.404</v>
      </c>
      <c r="F703" s="1">
        <f>[1]!pkas(D703)</f>
        <v>2454.8224098472256</v>
      </c>
      <c r="G703" s="1">
        <f>[1]!pkas(E703)</f>
        <v>1865.459979105739</v>
      </c>
      <c r="H703" s="1">
        <f>G703-100000*(D703-E703)*0.000666</f>
        <v>1573.2191791057389</v>
      </c>
      <c r="I703" s="6">
        <f t="shared" si="92"/>
        <v>84.334115806649791</v>
      </c>
      <c r="J703" s="1">
        <v>74.593000000000004</v>
      </c>
      <c r="K703" s="1">
        <v>32.540999999999997</v>
      </c>
      <c r="L703" s="1">
        <v>21.893107793236766</v>
      </c>
      <c r="M703" s="1">
        <f t="shared" si="93"/>
        <v>21.893107793236766</v>
      </c>
      <c r="N703" s="1">
        <v>33.112675319832647</v>
      </c>
      <c r="O703" s="1">
        <f t="shared" si="94"/>
        <v>33.112675319832647</v>
      </c>
      <c r="P703" s="5">
        <f>116.965977835504*Y703^-0.147209514563201+-0.65107943206335*D703^0.893381693494807+1.56520244006074</f>
        <v>45.001246735033519</v>
      </c>
      <c r="Q703" s="5">
        <f t="shared" si="90"/>
        <v>41.866261634782049</v>
      </c>
      <c r="R703" s="1">
        <v>9.6708306000000004</v>
      </c>
      <c r="S703" s="1">
        <v>7.5877005999999998</v>
      </c>
      <c r="T703" s="1">
        <f t="shared" si="95"/>
        <v>57.688862567771302</v>
      </c>
      <c r="U703" s="1">
        <v>54304.195</v>
      </c>
      <c r="V703" s="1">
        <f t="shared" si="96"/>
        <v>35.763546635989002</v>
      </c>
      <c r="W703" s="1">
        <v>32680.21</v>
      </c>
      <c r="X703" s="1">
        <v>7.9902439999999997</v>
      </c>
      <c r="Y703">
        <f t="shared" si="97"/>
        <v>210.12890079773979</v>
      </c>
      <c r="Z703">
        <f t="shared" si="98"/>
        <v>170.03554825852544</v>
      </c>
    </row>
    <row r="704" spans="1:26" x14ac:dyDescent="0.25">
      <c r="A704" s="2">
        <v>40779</v>
      </c>
      <c r="B704" s="3">
        <v>0.66723379629629631</v>
      </c>
      <c r="C704" s="4">
        <f t="shared" si="91"/>
        <v>40779.667233796295</v>
      </c>
      <c r="D704" s="1">
        <v>20.879000000000001</v>
      </c>
      <c r="E704" s="1">
        <v>16.515999999999998</v>
      </c>
      <c r="F704" s="1">
        <f>[1]!pkas(D704)</f>
        <v>2467.9908537690849</v>
      </c>
      <c r="G704" s="1">
        <f>[1]!pkas(E704)</f>
        <v>1878.7975048003789</v>
      </c>
      <c r="H704" s="1">
        <f>G704-100000*(D704-E704)*0.000666</f>
        <v>1588.2217048003786</v>
      </c>
      <c r="I704" s="6">
        <f t="shared" si="92"/>
        <v>84.533947950347425</v>
      </c>
      <c r="J704" s="1">
        <v>71.641999999999996</v>
      </c>
      <c r="K704" s="1">
        <v>32.56</v>
      </c>
      <c r="L704" s="1">
        <v>22.24099343112033</v>
      </c>
      <c r="M704" s="1">
        <f t="shared" si="93"/>
        <v>22.24099343112033</v>
      </c>
      <c r="N704" s="1">
        <v>33.159444638926914</v>
      </c>
      <c r="O704" s="1">
        <f t="shared" si="94"/>
        <v>33.159444638926914</v>
      </c>
      <c r="P704" s="5">
        <f>116.965977835504*Y704^-0.147209514563201+-0.65107943206335*D704^0.893381693494807+1.56520244006074</f>
        <v>44.962532941490885</v>
      </c>
      <c r="Q704" s="5">
        <f t="shared" si="90"/>
        <v>41.856389323698124</v>
      </c>
      <c r="R704" s="1">
        <v>9.6787036999999998</v>
      </c>
      <c r="S704" s="1">
        <v>7.6206354000000003</v>
      </c>
      <c r="T704" s="1">
        <f t="shared" si="95"/>
        <v>56.763748995827868</v>
      </c>
      <c r="U704" s="1">
        <v>53424.828000000001</v>
      </c>
      <c r="V704" s="1">
        <f t="shared" si="96"/>
        <v>35.734110681805667</v>
      </c>
      <c r="W704" s="1">
        <v>32613.641</v>
      </c>
      <c r="X704" s="1">
        <v>7.9982791999999998</v>
      </c>
      <c r="Y704">
        <f t="shared" si="97"/>
        <v>210.185364127284</v>
      </c>
      <c r="Z704">
        <f t="shared" si="98"/>
        <v>170.0828535865694</v>
      </c>
    </row>
    <row r="705" spans="1:26" x14ac:dyDescent="0.25">
      <c r="A705" s="2">
        <v>40779</v>
      </c>
      <c r="B705" s="3">
        <v>0.66792824074074064</v>
      </c>
      <c r="C705" s="4">
        <f t="shared" si="91"/>
        <v>40779.667928240742</v>
      </c>
      <c r="D705" s="1">
        <v>20.954999999999998</v>
      </c>
      <c r="E705" s="1">
        <v>16.052</v>
      </c>
      <c r="F705" s="1">
        <f>[1]!pkas(D705)</f>
        <v>2479.5448663848556</v>
      </c>
      <c r="G705" s="1">
        <f>[1]!pkas(E705)</f>
        <v>1824.0814720864478</v>
      </c>
      <c r="H705" s="1">
        <f>G705-100000*(D705-E705)*0.000666</f>
        <v>1497.5416720864478</v>
      </c>
      <c r="I705" s="6">
        <f t="shared" si="92"/>
        <v>82.098398289935346</v>
      </c>
      <c r="J705" s="1">
        <v>70.016999999999996</v>
      </c>
      <c r="K705" s="1">
        <v>32.677999999999997</v>
      </c>
      <c r="L705" s="1">
        <v>22.087828415605543</v>
      </c>
      <c r="M705" s="1">
        <f t="shared" si="93"/>
        <v>22.087828415605543</v>
      </c>
      <c r="N705" s="1">
        <v>33.217061086768808</v>
      </c>
      <c r="O705" s="1">
        <f t="shared" si="94"/>
        <v>33.217061086768808</v>
      </c>
      <c r="P705" s="5">
        <f>116.965977835504*Y705^-0.147209514563201+-0.65107943206335*D705^0.893381693494807+1.56520244006074</f>
        <v>43.77850507949136</v>
      </c>
      <c r="Q705" s="5">
        <f t="shared" si="90"/>
        <v>41.779540444495026</v>
      </c>
      <c r="R705" s="1">
        <v>9.6736488000000005</v>
      </c>
      <c r="S705" s="1">
        <v>7.8365600000000004</v>
      </c>
      <c r="T705" s="1">
        <f t="shared" si="95"/>
        <v>57.168941944578364</v>
      </c>
      <c r="U705" s="1">
        <v>53809.966999999997</v>
      </c>
      <c r="V705" s="1">
        <f t="shared" si="96"/>
        <v>35.55192105793833</v>
      </c>
      <c r="W705" s="1">
        <v>32531.847000000002</v>
      </c>
      <c r="X705" s="1">
        <v>8.0062301999999992</v>
      </c>
      <c r="Y705">
        <f t="shared" si="97"/>
        <v>243.86836590871656</v>
      </c>
      <c r="Z705">
        <f t="shared" si="98"/>
        <v>170.7051031109294</v>
      </c>
    </row>
    <row r="706" spans="1:26" x14ac:dyDescent="0.25">
      <c r="A706" s="2">
        <v>40779</v>
      </c>
      <c r="B706" s="3">
        <v>0.66862268518518519</v>
      </c>
      <c r="C706" s="4">
        <f t="shared" si="91"/>
        <v>40779.668622685182</v>
      </c>
      <c r="D706" s="1">
        <v>20.568000000000001</v>
      </c>
      <c r="E706" s="1">
        <v>15.771000000000001</v>
      </c>
      <c r="F706" s="1">
        <f>[1]!pkas(D706)</f>
        <v>2421.2000252876651</v>
      </c>
      <c r="G706" s="1">
        <f>[1]!pkas(E706)</f>
        <v>1791.6297814869959</v>
      </c>
      <c r="H706" s="1">
        <f>G706-100000*(D706-E706)*0.000666</f>
        <v>1472.1495814869959</v>
      </c>
      <c r="I706" s="6">
        <f t="shared" si="92"/>
        <v>82.168179871689688</v>
      </c>
      <c r="J706" s="1">
        <v>74.774000000000001</v>
      </c>
      <c r="K706" s="1">
        <v>32.503999999999998</v>
      </c>
      <c r="L706" s="1">
        <v>21.946724510760873</v>
      </c>
      <c r="M706" s="1">
        <f t="shared" si="93"/>
        <v>21.946724510760873</v>
      </c>
      <c r="N706" s="1">
        <v>33.320136379613302</v>
      </c>
      <c r="O706" s="1">
        <f t="shared" si="94"/>
        <v>33.320136379613302</v>
      </c>
      <c r="P706" s="5">
        <f>116.965977835504*Y706^-0.147209514563201+-0.65107943206335*D706^0.893381693494807+1.56520244006074</f>
        <v>44.33364178129748</v>
      </c>
      <c r="Q706" s="5">
        <f t="shared" ref="Q706:Q769" si="99">116.965977835504*Z706^-0.147209514563201+-0.65107943206335*K706^0.893381693494807+1.56520244006074</f>
        <v>41.739693698774566</v>
      </c>
      <c r="R706" s="1">
        <v>9.6730336999999995</v>
      </c>
      <c r="S706" s="1">
        <v>7.7489185000000003</v>
      </c>
      <c r="T706" s="1">
        <f t="shared" si="95"/>
        <v>57.545162856634249</v>
      </c>
      <c r="U706" s="1">
        <v>54167.591999999997</v>
      </c>
      <c r="V706" s="1">
        <f t="shared" si="96"/>
        <v>35.820949411822724</v>
      </c>
      <c r="W706" s="1">
        <v>32386.106</v>
      </c>
      <c r="X706" s="1">
        <v>8.0140484000000001</v>
      </c>
      <c r="Y706">
        <f t="shared" si="97"/>
        <v>231.74952156985518</v>
      </c>
      <c r="Z706">
        <f t="shared" si="98"/>
        <v>173.04000362167096</v>
      </c>
    </row>
    <row r="707" spans="1:26" x14ac:dyDescent="0.25">
      <c r="A707" s="2">
        <v>40779</v>
      </c>
      <c r="B707" s="3">
        <v>0.66931712962962964</v>
      </c>
      <c r="C707" s="4">
        <f t="shared" ref="C707:C770" si="100">A707+B707</f>
        <v>40779.669317129628</v>
      </c>
      <c r="D707" s="1">
        <v>20.65</v>
      </c>
      <c r="E707" s="1">
        <v>16.129000000000001</v>
      </c>
      <c r="F707" s="1">
        <f>[1]!pkas(D707)</f>
        <v>2433.4611526096014</v>
      </c>
      <c r="G707" s="1">
        <f>[1]!pkas(E707)</f>
        <v>1833.0635121215955</v>
      </c>
      <c r="H707" s="1">
        <f>G707-100000*(D707-E707)*0.000666</f>
        <v>1531.9649121215957</v>
      </c>
      <c r="I707" s="6">
        <f t="shared" ref="I707:I770" si="101">H707/G707*100</f>
        <v>83.57402250337158</v>
      </c>
      <c r="J707" s="1">
        <v>70.081000000000003</v>
      </c>
      <c r="K707" s="1">
        <v>33.363</v>
      </c>
      <c r="L707" s="1">
        <v>21.889486664580772</v>
      </c>
      <c r="M707" s="1">
        <f t="shared" ref="M707:M770" si="102">1/(1/298.15+1/4090*LN(U707/47000))-273.15</f>
        <v>21.889486664580772</v>
      </c>
      <c r="N707" s="1">
        <v>33.442463139403969</v>
      </c>
      <c r="O707" s="1">
        <f t="shared" ref="O707:O770" si="103">1/(1/298.15+1/4090*LN(W707/47000))-273.15</f>
        <v>33.442463139403969</v>
      </c>
      <c r="P707" s="5">
        <f>116.965977835504*Y707^-0.147209514563201+-0.65107943206335*D707^0.893381693494807+1.56520244006074</f>
        <v>45.390419922670496</v>
      </c>
      <c r="Q707" s="5">
        <f t="shared" si="99"/>
        <v>41.401901612746038</v>
      </c>
      <c r="R707" s="1">
        <v>9.6831562000000009</v>
      </c>
      <c r="S707" s="1">
        <v>7.5276946000000002</v>
      </c>
      <c r="T707" s="1">
        <f t="shared" ref="T707:T770" si="104">50*EXP(4050/(273.15+M707)-4050/298.15)</f>
        <v>57.698582470553362</v>
      </c>
      <c r="U707" s="1">
        <v>54313.434999999998</v>
      </c>
      <c r="V707" s="1">
        <f t="shared" ref="V707:V770" si="105">50*EXP(4050/(273.15+K707)-4050/298.15)</f>
        <v>34.515176213154248</v>
      </c>
      <c r="W707" s="1">
        <v>32214.117999999999</v>
      </c>
      <c r="X707" s="1">
        <v>8.0718323999999999</v>
      </c>
      <c r="Y707">
        <f t="shared" ref="Y707:Y770" si="106">T707*R707/(R707-S707)-T707</f>
        <v>201.50547228085119</v>
      </c>
      <c r="Z707">
        <f t="shared" ref="Z707:Z770" si="107">V707*R707/(R707-X707)-V707</f>
        <v>172.90175795147292</v>
      </c>
    </row>
    <row r="708" spans="1:26" x14ac:dyDescent="0.25">
      <c r="A708" s="2">
        <v>40779</v>
      </c>
      <c r="B708" s="3">
        <v>0.67001157407407408</v>
      </c>
      <c r="C708" s="4">
        <f t="shared" si="100"/>
        <v>40779.670011574075</v>
      </c>
      <c r="D708" s="1">
        <v>20.526</v>
      </c>
      <c r="E708" s="1">
        <v>16.283000000000001</v>
      </c>
      <c r="F708" s="1">
        <f>[1]!pkas(D708)</f>
        <v>2414.940902406589</v>
      </c>
      <c r="G708" s="1">
        <f>[1]!pkas(E708)</f>
        <v>1851.1441423272822</v>
      </c>
      <c r="H708" s="1">
        <f>G708-100000*(D708-E708)*0.000666</f>
        <v>1568.5603423272823</v>
      </c>
      <c r="I708" s="6">
        <f t="shared" si="101"/>
        <v>84.734640942399437</v>
      </c>
      <c r="J708" s="1">
        <v>71.430000000000007</v>
      </c>
      <c r="K708" s="1">
        <v>32.771000000000001</v>
      </c>
      <c r="L708" s="1">
        <v>22.600578867432091</v>
      </c>
      <c r="M708" s="1">
        <f t="shared" si="102"/>
        <v>22.600578867432091</v>
      </c>
      <c r="N708" s="1">
        <v>33.464423976169144</v>
      </c>
      <c r="O708" s="1">
        <f t="shared" si="103"/>
        <v>33.464423976169144</v>
      </c>
      <c r="P708" s="5">
        <f>116.965977835504*Y708^-0.147209514563201+-0.65107943206335*D708^0.893381693494807+1.56520244006074</f>
        <v>48.407738988897478</v>
      </c>
      <c r="Q708" s="5">
        <f t="shared" si="99"/>
        <v>41.429515839923745</v>
      </c>
      <c r="R708" s="1">
        <v>9.6737666999999998</v>
      </c>
      <c r="S708" s="1">
        <v>6.9123625999999998</v>
      </c>
      <c r="T708" s="1">
        <f t="shared" si="104"/>
        <v>55.825343526082307</v>
      </c>
      <c r="U708" s="1">
        <v>52532.970999999998</v>
      </c>
      <c r="V708" s="1">
        <f t="shared" si="105"/>
        <v>35.409084093081788</v>
      </c>
      <c r="W708" s="1">
        <v>32183.352999999999</v>
      </c>
      <c r="X708" s="1">
        <v>8.0646249000000001</v>
      </c>
      <c r="Y708">
        <f t="shared" si="106"/>
        <v>139.74232048175907</v>
      </c>
      <c r="Z708">
        <f t="shared" si="107"/>
        <v>177.46166389019376</v>
      </c>
    </row>
    <row r="709" spans="1:26" x14ac:dyDescent="0.25">
      <c r="A709" s="2">
        <v>40779</v>
      </c>
      <c r="B709" s="3">
        <v>0.67070601851851841</v>
      </c>
      <c r="C709" s="4">
        <f t="shared" si="100"/>
        <v>40779.670706018522</v>
      </c>
      <c r="D709" s="1">
        <v>20.992999999999999</v>
      </c>
      <c r="E709" s="1">
        <v>16.327000000000002</v>
      </c>
      <c r="F709" s="1">
        <f>[1]!pkas(D709)</f>
        <v>2485.3396016008196</v>
      </c>
      <c r="G709" s="1">
        <f>[1]!pkas(E709)</f>
        <v>1856.3387041100091</v>
      </c>
      <c r="H709" s="1">
        <f>G709-100000*(D709-E709)*0.000666</f>
        <v>1545.5831041100091</v>
      </c>
      <c r="I709" s="6">
        <f t="shared" si="101"/>
        <v>83.259757537136167</v>
      </c>
      <c r="J709" s="1">
        <v>74.686000000000007</v>
      </c>
      <c r="K709" s="1">
        <v>32.713999999999999</v>
      </c>
      <c r="L709" s="1">
        <v>22.408705321407638</v>
      </c>
      <c r="M709" s="1">
        <f t="shared" si="102"/>
        <v>22.408705321407638</v>
      </c>
      <c r="N709" s="1">
        <v>33.540233889151637</v>
      </c>
      <c r="O709" s="1">
        <f t="shared" si="103"/>
        <v>33.540233889151637</v>
      </c>
      <c r="P709" s="5">
        <f>116.965977835504*Y709^-0.147209514563201+-0.65107943206335*D709^0.893381693494807+1.56520244006074</f>
        <v>43.996094393993239</v>
      </c>
      <c r="Q709" s="5">
        <f t="shared" si="99"/>
        <v>41.03998028576936</v>
      </c>
      <c r="R709" s="1">
        <v>9.6530900000000006</v>
      </c>
      <c r="S709" s="1">
        <v>7.7967674000000002</v>
      </c>
      <c r="T709" s="1">
        <f t="shared" si="104"/>
        <v>56.323842231877308</v>
      </c>
      <c r="U709" s="1">
        <v>53006.724000000002</v>
      </c>
      <c r="V709" s="1">
        <f t="shared" si="105"/>
        <v>35.496550796598953</v>
      </c>
      <c r="W709" s="1">
        <v>32077.41</v>
      </c>
      <c r="X709" s="1">
        <v>8.1119915000000002</v>
      </c>
      <c r="Y709">
        <f t="shared" si="106"/>
        <v>236.56658436213846</v>
      </c>
      <c r="Z709">
        <f t="shared" si="107"/>
        <v>186.84575862044437</v>
      </c>
    </row>
    <row r="710" spans="1:26" x14ac:dyDescent="0.25">
      <c r="A710" s="2">
        <v>40779</v>
      </c>
      <c r="B710" s="3">
        <v>0.67140046296296296</v>
      </c>
      <c r="C710" s="4">
        <f t="shared" si="100"/>
        <v>40779.671400462961</v>
      </c>
      <c r="D710" s="1">
        <v>21.295000000000002</v>
      </c>
      <c r="E710" s="1">
        <v>16.225999999999999</v>
      </c>
      <c r="F710" s="1">
        <f>[1]!pkas(D710)</f>
        <v>2531.815375299866</v>
      </c>
      <c r="G710" s="1">
        <f>[1]!pkas(E710)</f>
        <v>1844.4337965391637</v>
      </c>
      <c r="H710" s="1">
        <f>G710-100000*(D710-E710)*0.000666</f>
        <v>1506.8383965391636</v>
      </c>
      <c r="I710" s="6">
        <f t="shared" si="101"/>
        <v>81.696529274541959</v>
      </c>
      <c r="J710" s="1">
        <v>68.602000000000004</v>
      </c>
      <c r="K710" s="1">
        <v>33.158999999999999</v>
      </c>
      <c r="L710" s="1">
        <v>22.596347592439542</v>
      </c>
      <c r="M710" s="1">
        <f t="shared" si="102"/>
        <v>22.596347592439542</v>
      </c>
      <c r="N710" s="1">
        <v>33.645445849902501</v>
      </c>
      <c r="O710" s="1">
        <f t="shared" si="103"/>
        <v>33.645445849902501</v>
      </c>
      <c r="P710" s="5">
        <f>116.965977835504*Y710^-0.147209514563201+-0.65107943206335*D710^0.893381693494807+1.56520244006074</f>
        <v>45.785862690048582</v>
      </c>
      <c r="Q710" s="5">
        <f t="shared" si="99"/>
        <v>41.090407201642329</v>
      </c>
      <c r="R710" s="1">
        <v>9.6659147000000001</v>
      </c>
      <c r="S710" s="1">
        <v>7.4273989</v>
      </c>
      <c r="T710" s="1">
        <f t="shared" si="104"/>
        <v>55.836281962076583</v>
      </c>
      <c r="U710" s="1">
        <v>52543.366000000002</v>
      </c>
      <c r="V710" s="1">
        <f t="shared" si="105"/>
        <v>34.820245789783414</v>
      </c>
      <c r="W710" s="1">
        <v>31931.042000000001</v>
      </c>
      <c r="X710" s="1">
        <v>8.1105465999999993</v>
      </c>
      <c r="Y710">
        <f t="shared" si="106"/>
        <v>185.26487024358616</v>
      </c>
      <c r="Z710">
        <f t="shared" si="107"/>
        <v>181.57195463986437</v>
      </c>
    </row>
    <row r="711" spans="1:26" x14ac:dyDescent="0.25">
      <c r="A711" s="2">
        <v>40779</v>
      </c>
      <c r="B711" s="3">
        <v>0.6720949074074074</v>
      </c>
      <c r="C711" s="4">
        <f t="shared" si="100"/>
        <v>40779.672094907408</v>
      </c>
      <c r="D711" s="1">
        <v>20.876999999999999</v>
      </c>
      <c r="E711" s="1">
        <v>16.178000000000001</v>
      </c>
      <c r="F711" s="1">
        <f>[1]!pkas(D711)</f>
        <v>2467.6874381219136</v>
      </c>
      <c r="G711" s="1">
        <f>[1]!pkas(E711)</f>
        <v>1838.7995498365635</v>
      </c>
      <c r="H711" s="1">
        <f>G711-100000*(D711-E711)*0.000666</f>
        <v>1525.8461498365637</v>
      </c>
      <c r="I711" s="6">
        <f t="shared" si="101"/>
        <v>82.980559244327864</v>
      </c>
      <c r="J711" s="1">
        <v>71.703000000000003</v>
      </c>
      <c r="K711" s="1">
        <v>32.845999999999997</v>
      </c>
      <c r="L711" s="1">
        <v>22.297515028948226</v>
      </c>
      <c r="M711" s="1">
        <f t="shared" si="102"/>
        <v>22.297515028948226</v>
      </c>
      <c r="N711" s="1">
        <v>33.699170539251611</v>
      </c>
      <c r="O711" s="1">
        <f t="shared" si="103"/>
        <v>33.699170539251611</v>
      </c>
      <c r="P711" s="5">
        <f>116.965977835504*Y711^-0.147209514563201+-0.65107943206335*D711^0.893381693494807+1.56520244006074</f>
        <v>45.641635464708457</v>
      </c>
      <c r="Q711" s="5">
        <f t="shared" si="99"/>
        <v>41.267458542926299</v>
      </c>
      <c r="R711" s="1">
        <v>9.6547350000000005</v>
      </c>
      <c r="S711" s="1">
        <v>7.4637437000000002</v>
      </c>
      <c r="T711" s="1">
        <f t="shared" si="104"/>
        <v>56.615054980415181</v>
      </c>
      <c r="U711" s="1">
        <v>53283.5</v>
      </c>
      <c r="V711" s="1">
        <f t="shared" si="105"/>
        <v>35.294374028037758</v>
      </c>
      <c r="W711" s="1">
        <v>31856.598000000002</v>
      </c>
      <c r="X711" s="1">
        <v>8.0749537999999994</v>
      </c>
      <c r="Y711">
        <f t="shared" si="106"/>
        <v>192.86259143759602</v>
      </c>
      <c r="Z711">
        <f t="shared" si="107"/>
        <v>180.40500777976379</v>
      </c>
    </row>
    <row r="712" spans="1:26" x14ac:dyDescent="0.25">
      <c r="A712" s="2">
        <v>40779</v>
      </c>
      <c r="B712" s="3">
        <v>0.67278935185185185</v>
      </c>
      <c r="C712" s="4">
        <f t="shared" si="100"/>
        <v>40779.672789351855</v>
      </c>
      <c r="D712" s="1">
        <v>21.247</v>
      </c>
      <c r="E712" s="1">
        <v>16.201000000000001</v>
      </c>
      <c r="F712" s="1">
        <f>[1]!pkas(D712)</f>
        <v>2524.3780636912297</v>
      </c>
      <c r="G712" s="1">
        <f>[1]!pkas(E712)</f>
        <v>1841.4974049834127</v>
      </c>
      <c r="H712" s="1">
        <f>G712-100000*(D712-E712)*0.000666</f>
        <v>1505.4338049834128</v>
      </c>
      <c r="I712" s="6">
        <f t="shared" si="101"/>
        <v>81.750525464192719</v>
      </c>
      <c r="J712" s="1">
        <v>75.375</v>
      </c>
      <c r="K712" s="1">
        <v>33.853000000000002</v>
      </c>
      <c r="L712" s="1">
        <v>22.204046853570617</v>
      </c>
      <c r="M712" s="1">
        <f t="shared" si="102"/>
        <v>22.204046853570617</v>
      </c>
      <c r="N712" s="1">
        <v>33.819110795238657</v>
      </c>
      <c r="O712" s="1">
        <f t="shared" si="103"/>
        <v>33.819110795238657</v>
      </c>
      <c r="P712" s="5">
        <f>116.965977835504*Y712^-0.147209514563201+-0.65107943206335*D712^0.893381693494807+1.56520244006074</f>
        <v>43.74342680057029</v>
      </c>
      <c r="Q712" s="5">
        <f t="shared" si="99"/>
        <v>40.937692271528377</v>
      </c>
      <c r="R712" s="1">
        <v>9.6602996000000001</v>
      </c>
      <c r="S712" s="1">
        <v>7.8167784999999999</v>
      </c>
      <c r="T712" s="1">
        <f t="shared" si="104"/>
        <v>56.861187950450045</v>
      </c>
      <c r="U712" s="1">
        <v>53517.442000000003</v>
      </c>
      <c r="V712" s="1">
        <f t="shared" si="105"/>
        <v>33.794901327809129</v>
      </c>
      <c r="W712" s="1">
        <v>31691.120999999999</v>
      </c>
      <c r="X712" s="1">
        <v>8.1244075999999996</v>
      </c>
      <c r="Y712">
        <f t="shared" si="106"/>
        <v>241.09911812538351</v>
      </c>
      <c r="Z712">
        <f t="shared" si="107"/>
        <v>178.76488267983848</v>
      </c>
    </row>
    <row r="713" spans="1:26" x14ac:dyDescent="0.25">
      <c r="A713" s="2">
        <v>40779</v>
      </c>
      <c r="B713" s="3">
        <v>0.6734837962962964</v>
      </c>
      <c r="C713" s="4">
        <f t="shared" si="100"/>
        <v>40779.673483796294</v>
      </c>
      <c r="D713" s="1">
        <v>20.956</v>
      </c>
      <c r="E713" s="1">
        <v>16.22</v>
      </c>
      <c r="F713" s="1">
        <f>[1]!pkas(D713)</f>
        <v>2479.697207816087</v>
      </c>
      <c r="G713" s="1">
        <f>[1]!pkas(E713)</f>
        <v>1843.7286879874209</v>
      </c>
      <c r="H713" s="1">
        <f>G713-100000*(D713-E713)*0.000666</f>
        <v>1528.3110879874209</v>
      </c>
      <c r="I713" s="6">
        <f t="shared" si="101"/>
        <v>82.892406998108598</v>
      </c>
      <c r="J713" s="1">
        <v>66.811000000000007</v>
      </c>
      <c r="K713" s="1">
        <v>33.634999999999998</v>
      </c>
      <c r="L713" s="1">
        <v>22.060028530713339</v>
      </c>
      <c r="M713" s="1">
        <f t="shared" si="102"/>
        <v>22.060028530713339</v>
      </c>
      <c r="N713" s="1">
        <v>33.923577045917398</v>
      </c>
      <c r="O713" s="1">
        <f t="shared" si="103"/>
        <v>33.923577045917398</v>
      </c>
      <c r="P713" s="5">
        <f>116.965977835504*Y713^-0.147209514563201+-0.65107943206335*D713^0.893381693494807+1.56520244006074</f>
        <v>42.53892289089351</v>
      </c>
      <c r="Q713" s="5">
        <f t="shared" si="99"/>
        <v>40.808345090478767</v>
      </c>
      <c r="R713" s="1">
        <v>9.6604196000000009</v>
      </c>
      <c r="S713" s="1">
        <v>8.0550142999999998</v>
      </c>
      <c r="T713" s="1">
        <f t="shared" si="104"/>
        <v>57.242840441872801</v>
      </c>
      <c r="U713" s="1">
        <v>53880.211000000003</v>
      </c>
      <c r="V713" s="1">
        <f t="shared" si="105"/>
        <v>34.113191429765912</v>
      </c>
      <c r="W713" s="1">
        <v>31547.797999999999</v>
      </c>
      <c r="X713" s="1">
        <v>8.1471779000000009</v>
      </c>
      <c r="Y713">
        <f t="shared" si="106"/>
        <v>287.2121440809392</v>
      </c>
      <c r="Z713">
        <f t="shared" si="107"/>
        <v>183.66282089309212</v>
      </c>
    </row>
    <row r="714" spans="1:26" x14ac:dyDescent="0.25">
      <c r="A714" s="2">
        <v>40779</v>
      </c>
      <c r="B714" s="3">
        <v>0.67417824074074073</v>
      </c>
      <c r="C714" s="4">
        <f t="shared" si="100"/>
        <v>40779.674178240741</v>
      </c>
      <c r="D714" s="1">
        <v>20.931999999999999</v>
      </c>
      <c r="E714" s="1">
        <v>15.965999999999999</v>
      </c>
      <c r="F714" s="1">
        <f>[1]!pkas(D714)</f>
        <v>2476.0432730980951</v>
      </c>
      <c r="G714" s="1">
        <f>[1]!pkas(E714)</f>
        <v>1814.0952797924601</v>
      </c>
      <c r="H714" s="1">
        <f>G714-100000*(D714-E714)*0.000666</f>
        <v>1483.3596797924602</v>
      </c>
      <c r="I714" s="6">
        <f t="shared" si="101"/>
        <v>81.768565097758412</v>
      </c>
      <c r="J714" s="1">
        <v>71.872</v>
      </c>
      <c r="K714" s="1">
        <v>33.460999999999999</v>
      </c>
      <c r="L714" s="1">
        <v>22.458482743521245</v>
      </c>
      <c r="M714" s="1">
        <f t="shared" si="102"/>
        <v>22.458482743521245</v>
      </c>
      <c r="N714" s="1">
        <v>33.881265884956861</v>
      </c>
      <c r="O714" s="1">
        <f t="shared" si="103"/>
        <v>33.881265884956861</v>
      </c>
      <c r="P714" s="5">
        <f>116.965977835504*Y714^-0.147209514563201+-0.65107943206335*D714^0.893381693494807+1.56520244006074</f>
        <v>44.449505288874136</v>
      </c>
      <c r="Q714" s="5">
        <f t="shared" si="99"/>
        <v>41.005528913750886</v>
      </c>
      <c r="R714" s="1">
        <v>9.6338033999999997</v>
      </c>
      <c r="S714" s="1">
        <v>7.700564</v>
      </c>
      <c r="T714" s="1">
        <f t="shared" si="104"/>
        <v>56.194029258824848</v>
      </c>
      <c r="U714" s="1">
        <v>52883.351000000002</v>
      </c>
      <c r="V714" s="1">
        <f t="shared" si="105"/>
        <v>34.369718142079698</v>
      </c>
      <c r="W714" s="1">
        <v>31605.757000000001</v>
      </c>
      <c r="X714" s="1">
        <v>8.0946636999999999</v>
      </c>
      <c r="Y714">
        <f t="shared" si="106"/>
        <v>223.83452288705342</v>
      </c>
      <c r="Z714">
        <f t="shared" si="107"/>
        <v>180.75767249972438</v>
      </c>
    </row>
    <row r="715" spans="1:26" x14ac:dyDescent="0.25">
      <c r="A715" s="2">
        <v>40779</v>
      </c>
      <c r="B715" s="3">
        <v>0.67487268518518517</v>
      </c>
      <c r="C715" s="4">
        <f t="shared" si="100"/>
        <v>40779.674872685187</v>
      </c>
      <c r="D715" s="1">
        <v>20.716999999999999</v>
      </c>
      <c r="E715" s="1">
        <v>16.119</v>
      </c>
      <c r="F715" s="1">
        <f>[1]!pkas(D715)</f>
        <v>2443.5196978051654</v>
      </c>
      <c r="G715" s="1">
        <f>[1]!pkas(E715)</f>
        <v>1831.8948240137458</v>
      </c>
      <c r="H715" s="1">
        <f>G715-100000*(D715-E715)*0.000666</f>
        <v>1525.6680240137459</v>
      </c>
      <c r="I715" s="6">
        <f t="shared" si="101"/>
        <v>83.283603622556996</v>
      </c>
      <c r="J715" s="1">
        <v>74.887</v>
      </c>
      <c r="K715" s="1">
        <v>33.823</v>
      </c>
      <c r="L715" s="1">
        <v>22.259744845454577</v>
      </c>
      <c r="M715" s="1">
        <f t="shared" si="102"/>
        <v>22.259744845454577</v>
      </c>
      <c r="N715" s="1">
        <v>33.962287067394868</v>
      </c>
      <c r="O715" s="1">
        <f t="shared" si="103"/>
        <v>33.962287067394868</v>
      </c>
      <c r="P715" s="5">
        <f>116.965977835504*Y715^-0.147209514563201+-0.65107943206335*D715^0.893381693494807+1.56520244006074</f>
        <v>44.044207463003893</v>
      </c>
      <c r="Q715" s="5">
        <f t="shared" si="99"/>
        <v>40.704315821768567</v>
      </c>
      <c r="R715" s="1">
        <v>9.6637389999999996</v>
      </c>
      <c r="S715" s="1">
        <v>7.8082609999999999</v>
      </c>
      <c r="T715" s="1">
        <f t="shared" si="104"/>
        <v>56.714369222870744</v>
      </c>
      <c r="U715" s="1">
        <v>53377.894</v>
      </c>
      <c r="V715" s="1">
        <f t="shared" si="105"/>
        <v>33.838499135119463</v>
      </c>
      <c r="W715" s="1">
        <v>31494.879000000001</v>
      </c>
      <c r="X715" s="1">
        <v>8.1648531999999996</v>
      </c>
      <c r="Y715">
        <f t="shared" si="106"/>
        <v>238.66658475203803</v>
      </c>
      <c r="Z715">
        <f t="shared" si="107"/>
        <v>184.32783734863412</v>
      </c>
    </row>
    <row r="716" spans="1:26" x14ac:dyDescent="0.25">
      <c r="A716" s="2">
        <v>40779</v>
      </c>
      <c r="B716" s="3">
        <v>0.67556712962962961</v>
      </c>
      <c r="C716" s="4">
        <f t="shared" si="100"/>
        <v>40779.675567129627</v>
      </c>
      <c r="D716" s="1">
        <v>20.843</v>
      </c>
      <c r="E716" s="1">
        <v>15.957000000000001</v>
      </c>
      <c r="F716" s="1">
        <f>[1]!pkas(D716)</f>
        <v>2462.53436412357</v>
      </c>
      <c r="G716" s="1">
        <f>[1]!pkas(E716)</f>
        <v>1813.0529927335069</v>
      </c>
      <c r="H716" s="1">
        <f>G716-100000*(D716-E716)*0.000666</f>
        <v>1487.6453927335069</v>
      </c>
      <c r="I716" s="6">
        <f t="shared" si="101"/>
        <v>82.051953180398286</v>
      </c>
      <c r="J716" s="1">
        <v>66.850999999999999</v>
      </c>
      <c r="K716" s="1">
        <v>34.094000000000001</v>
      </c>
      <c r="L716" s="1">
        <v>22.299113247386686</v>
      </c>
      <c r="M716" s="1">
        <f t="shared" si="102"/>
        <v>22.299113247386686</v>
      </c>
      <c r="N716" s="1">
        <v>34.108973447972858</v>
      </c>
      <c r="O716" s="1">
        <f t="shared" si="103"/>
        <v>34.108973447972858</v>
      </c>
      <c r="P716" s="5">
        <f>116.965977835504*Y716^-0.147209514563201+-0.65107943206335*D716^0.893381693494807+1.56520244006074</f>
        <v>44.908859020465492</v>
      </c>
      <c r="Q716" s="5">
        <f t="shared" si="99"/>
        <v>40.189026701794674</v>
      </c>
      <c r="R716" s="1">
        <v>9.6340687999999997</v>
      </c>
      <c r="S716" s="1">
        <v>7.6039563000000001</v>
      </c>
      <c r="T716" s="1">
        <f t="shared" si="104"/>
        <v>56.610856965676327</v>
      </c>
      <c r="U716" s="1">
        <v>53279.51</v>
      </c>
      <c r="V716" s="1">
        <f t="shared" si="105"/>
        <v>33.447003136971368</v>
      </c>
      <c r="W716" s="1">
        <v>31295.274000000001</v>
      </c>
      <c r="X716" s="1">
        <v>8.2173420999999998</v>
      </c>
      <c r="Y716">
        <f t="shared" si="106"/>
        <v>212.0407033957741</v>
      </c>
      <c r="Z716">
        <f t="shared" si="107"/>
        <v>194.00034388867442</v>
      </c>
    </row>
    <row r="717" spans="1:26" x14ac:dyDescent="0.25">
      <c r="A717" s="2">
        <v>40779</v>
      </c>
      <c r="B717" s="3">
        <v>0.67626157407407417</v>
      </c>
      <c r="C717" s="4">
        <f t="shared" si="100"/>
        <v>40779.676261574074</v>
      </c>
      <c r="D717" s="1">
        <v>20.898</v>
      </c>
      <c r="E717" s="1">
        <v>16.02</v>
      </c>
      <c r="F717" s="1">
        <f>[1]!pkas(D717)</f>
        <v>2470.8749310691978</v>
      </c>
      <c r="G717" s="1">
        <f>[1]!pkas(E717)</f>
        <v>1820.3600563179482</v>
      </c>
      <c r="H717" s="1">
        <f>G717-100000*(D717-E717)*0.000666</f>
        <v>1495.4852563179481</v>
      </c>
      <c r="I717" s="6">
        <f t="shared" si="101"/>
        <v>82.153266939007324</v>
      </c>
      <c r="J717" s="1">
        <v>72.116</v>
      </c>
      <c r="K717" s="1">
        <v>33.494999999999997</v>
      </c>
      <c r="L717" s="1">
        <v>22.313208333217858</v>
      </c>
      <c r="M717" s="1">
        <f t="shared" si="102"/>
        <v>22.313208333217858</v>
      </c>
      <c r="N717" s="1">
        <v>34.138424350264756</v>
      </c>
      <c r="O717" s="1">
        <f t="shared" si="103"/>
        <v>34.138424350264756</v>
      </c>
      <c r="P717" s="5">
        <f>116.965977835504*Y717^-0.147209514563201+-0.65107943206335*D717^0.893381693494807+1.56520244006074</f>
        <v>44.022787340302067</v>
      </c>
      <c r="Q717" s="5">
        <f t="shared" si="99"/>
        <v>40.484609802219886</v>
      </c>
      <c r="R717" s="1">
        <v>9.6806792999999995</v>
      </c>
      <c r="S717" s="1">
        <v>7.8149777</v>
      </c>
      <c r="T717" s="1">
        <f t="shared" si="104"/>
        <v>56.573849070617477</v>
      </c>
      <c r="U717" s="1">
        <v>53244.336000000003</v>
      </c>
      <c r="V717" s="1">
        <f t="shared" si="105"/>
        <v>34.319418105263274</v>
      </c>
      <c r="W717" s="1">
        <v>31255.374</v>
      </c>
      <c r="X717" s="1">
        <v>8.2167671000000002</v>
      </c>
      <c r="Y717">
        <f t="shared" si="106"/>
        <v>236.97432048621351</v>
      </c>
      <c r="Z717">
        <f t="shared" si="107"/>
        <v>192.63085967756246</v>
      </c>
    </row>
    <row r="718" spans="1:26" x14ac:dyDescent="0.25">
      <c r="A718" s="2">
        <v>40779</v>
      </c>
      <c r="B718" s="3">
        <v>0.6769560185185185</v>
      </c>
      <c r="C718" s="4">
        <f t="shared" si="100"/>
        <v>40779.67695601852</v>
      </c>
      <c r="D718" s="1">
        <v>21.001000000000001</v>
      </c>
      <c r="E718" s="1">
        <v>16.155999999999999</v>
      </c>
      <c r="F718" s="1">
        <f>[1]!pkas(D718)</f>
        <v>2486.561054697273</v>
      </c>
      <c r="G718" s="1">
        <f>[1]!pkas(E718)</f>
        <v>1836.2222398930883</v>
      </c>
      <c r="H718" s="1">
        <f>G718-100000*(D718-E718)*0.000666</f>
        <v>1513.5452398930881</v>
      </c>
      <c r="I718" s="6">
        <f t="shared" si="101"/>
        <v>82.427127120582767</v>
      </c>
      <c r="J718" s="1">
        <v>75.710999999999999</v>
      </c>
      <c r="K718" s="1">
        <v>33.784999999999997</v>
      </c>
      <c r="L718" s="1">
        <v>22.483909821886755</v>
      </c>
      <c r="M718" s="1">
        <f t="shared" si="102"/>
        <v>22.483909821886755</v>
      </c>
      <c r="N718" s="1">
        <v>34.172501038794394</v>
      </c>
      <c r="O718" s="1">
        <f t="shared" si="103"/>
        <v>34.172501038794394</v>
      </c>
      <c r="P718" s="5">
        <f>116.965977835504*Y718^-0.147209514563201+-0.65107943206335*D718^0.893381693494807+1.56520244006074</f>
        <v>45.305211277967253</v>
      </c>
      <c r="Q718" s="5">
        <f t="shared" si="99"/>
        <v>40.218011935528871</v>
      </c>
      <c r="R718" s="1">
        <v>9.6433845999999992</v>
      </c>
      <c r="S718" s="1">
        <v>7.5294363999999998</v>
      </c>
      <c r="T718" s="1">
        <f t="shared" si="104"/>
        <v>56.127851102372283</v>
      </c>
      <c r="U718" s="1">
        <v>52820.457000000002</v>
      </c>
      <c r="V718" s="1">
        <f t="shared" si="105"/>
        <v>33.893816037869477</v>
      </c>
      <c r="W718" s="1">
        <v>31209.279999999999</v>
      </c>
      <c r="X718" s="1">
        <v>8.2236566</v>
      </c>
      <c r="Y718">
        <f t="shared" si="106"/>
        <v>199.91553489531202</v>
      </c>
      <c r="Z718">
        <f t="shared" si="107"/>
        <v>196.3271161511299</v>
      </c>
    </row>
    <row r="719" spans="1:26" x14ac:dyDescent="0.25">
      <c r="A719" s="2">
        <v>40779</v>
      </c>
      <c r="B719" s="3">
        <v>0.67765046296296294</v>
      </c>
      <c r="C719" s="4">
        <f t="shared" si="100"/>
        <v>40779.67765046296</v>
      </c>
      <c r="D719" s="1">
        <v>20.763999999999999</v>
      </c>
      <c r="E719" s="1">
        <v>16.193000000000001</v>
      </c>
      <c r="F719" s="1">
        <f>[1]!pkas(D719)</f>
        <v>2450.5973899256596</v>
      </c>
      <c r="G719" s="1">
        <f>[1]!pkas(E719)</f>
        <v>1840.5586267594681</v>
      </c>
      <c r="H719" s="1">
        <f>G719-100000*(D719-E719)*0.000666</f>
        <v>1536.1300267594684</v>
      </c>
      <c r="I719" s="6">
        <f t="shared" si="101"/>
        <v>83.45998896346029</v>
      </c>
      <c r="J719" s="1">
        <v>66.772000000000006</v>
      </c>
      <c r="K719" s="1">
        <v>33.5</v>
      </c>
      <c r="L719" s="1">
        <v>22.538190795350147</v>
      </c>
      <c r="M719" s="1">
        <f t="shared" si="102"/>
        <v>22.538190795350147</v>
      </c>
      <c r="N719" s="1">
        <v>34.269302491191922</v>
      </c>
      <c r="O719" s="1">
        <f t="shared" si="103"/>
        <v>34.269302491191922</v>
      </c>
      <c r="P719" s="5">
        <f>116.965977835504*Y719^-0.147209514563201+-0.65107943206335*D719^0.893381693494807+1.56520244006074</f>
        <v>43.684388823865135</v>
      </c>
      <c r="Q719" s="5">
        <f t="shared" si="99"/>
        <v>40.21012495133175</v>
      </c>
      <c r="R719" s="1">
        <v>9.6782760999999997</v>
      </c>
      <c r="S719" s="1">
        <v>7.9044812000000002</v>
      </c>
      <c r="T719" s="1">
        <f t="shared" si="104"/>
        <v>55.986874559018595</v>
      </c>
      <c r="U719" s="1">
        <v>52686.478999999999</v>
      </c>
      <c r="V719" s="1">
        <f t="shared" si="105"/>
        <v>34.3120281922807</v>
      </c>
      <c r="W719" s="1">
        <v>31078.767</v>
      </c>
      <c r="X719" s="1">
        <v>8.2572317000000002</v>
      </c>
      <c r="Y719">
        <f t="shared" si="106"/>
        <v>249.49175206136903</v>
      </c>
      <c r="Z719">
        <f t="shared" si="107"/>
        <v>199.37615382080529</v>
      </c>
    </row>
    <row r="720" spans="1:26" x14ac:dyDescent="0.25">
      <c r="A720" s="2">
        <v>40779</v>
      </c>
      <c r="B720" s="3">
        <v>0.67834490740740738</v>
      </c>
      <c r="C720" s="4">
        <f t="shared" si="100"/>
        <v>40779.678344907406</v>
      </c>
      <c r="D720" s="1">
        <v>20.872</v>
      </c>
      <c r="E720" s="1">
        <v>16.158999999999999</v>
      </c>
      <c r="F720" s="1">
        <f>[1]!pkas(D720)</f>
        <v>2466.9290418119058</v>
      </c>
      <c r="G720" s="1">
        <f>[1]!pkas(E720)</f>
        <v>1836.5735044160392</v>
      </c>
      <c r="H720" s="1">
        <f>G720-100000*(D720-E720)*0.000666</f>
        <v>1522.6877044160392</v>
      </c>
      <c r="I720" s="6">
        <f t="shared" si="101"/>
        <v>82.909162130170017</v>
      </c>
      <c r="J720" s="1">
        <v>72.174999999999997</v>
      </c>
      <c r="K720" s="1">
        <v>33.805999999999997</v>
      </c>
      <c r="L720" s="1">
        <v>22.201243366012648</v>
      </c>
      <c r="M720" s="1">
        <f t="shared" si="102"/>
        <v>22.201243366012648</v>
      </c>
      <c r="N720" s="1">
        <v>34.372456955548046</v>
      </c>
      <c r="O720" s="1">
        <f t="shared" si="103"/>
        <v>34.372456955548046</v>
      </c>
      <c r="P720" s="5">
        <f>116.965977835504*Y720^-0.147209514563201+-0.65107943206335*D720^0.893381693494807+1.56520244006074</f>
        <v>43.225954608075817</v>
      </c>
      <c r="Q720" s="5">
        <f t="shared" si="99"/>
        <v>39.83446097941782</v>
      </c>
      <c r="R720" s="1">
        <v>9.6671995000000006</v>
      </c>
      <c r="S720" s="1">
        <v>7.9506683000000002</v>
      </c>
      <c r="T720" s="1">
        <f t="shared" si="104"/>
        <v>56.868589388689102</v>
      </c>
      <c r="U720" s="1">
        <v>53524.476999999999</v>
      </c>
      <c r="V720" s="1">
        <f t="shared" si="105"/>
        <v>33.863233308819893</v>
      </c>
      <c r="W720" s="1">
        <v>30940.379000000001</v>
      </c>
      <c r="X720" s="1">
        <v>8.3017906999999997</v>
      </c>
      <c r="Y720">
        <f t="shared" si="106"/>
        <v>263.40522730863665</v>
      </c>
      <c r="Z720">
        <f t="shared" si="107"/>
        <v>205.89106746279285</v>
      </c>
    </row>
    <row r="721" spans="1:26" x14ac:dyDescent="0.25">
      <c r="A721" s="2">
        <v>40779</v>
      </c>
      <c r="B721" s="3">
        <v>0.67903935185185194</v>
      </c>
      <c r="C721" s="4">
        <f t="shared" si="100"/>
        <v>40779.679039351853</v>
      </c>
      <c r="D721" s="1">
        <v>20.927</v>
      </c>
      <c r="E721" s="1">
        <v>16.062000000000001</v>
      </c>
      <c r="F721" s="1">
        <f>[1]!pkas(D721)</f>
        <v>2475.2826300095639</v>
      </c>
      <c r="G721" s="1">
        <f>[1]!pkas(E721)</f>
        <v>1825.2457833675955</v>
      </c>
      <c r="H721" s="1">
        <f>G721-100000*(D721-E721)*0.000666</f>
        <v>1501.2367833675958</v>
      </c>
      <c r="I721" s="6">
        <f t="shared" si="101"/>
        <v>82.24847289321221</v>
      </c>
      <c r="J721" s="1">
        <v>75.989000000000004</v>
      </c>
      <c r="K721" s="1">
        <v>33.988</v>
      </c>
      <c r="L721" s="1">
        <v>22.467181072899962</v>
      </c>
      <c r="M721" s="1">
        <f t="shared" si="102"/>
        <v>22.467181072899962</v>
      </c>
      <c r="N721" s="1">
        <v>34.359905953198961</v>
      </c>
      <c r="O721" s="1">
        <f t="shared" si="103"/>
        <v>34.359905953198961</v>
      </c>
      <c r="P721" s="5">
        <f>116.965977835504*Y721^-0.147209514563201+-0.65107943206335*D721^0.893381693494807+1.56520244006074</f>
        <v>46.711224688631916</v>
      </c>
      <c r="Q721" s="5">
        <f t="shared" si="99"/>
        <v>39.884568243137714</v>
      </c>
      <c r="R721" s="1">
        <v>9.6686675999999991</v>
      </c>
      <c r="S721" s="1">
        <v>7.2495019000000003</v>
      </c>
      <c r="T721" s="1">
        <f t="shared" si="104"/>
        <v>56.171380367583964</v>
      </c>
      <c r="U721" s="1">
        <v>52861.826000000001</v>
      </c>
      <c r="V721" s="1">
        <f t="shared" si="105"/>
        <v>33.599509996447971</v>
      </c>
      <c r="W721" s="1">
        <v>30957.179</v>
      </c>
      <c r="X721" s="1">
        <v>8.2938902999999993</v>
      </c>
      <c r="Y721">
        <f t="shared" si="106"/>
        <v>168.32849800260598</v>
      </c>
      <c r="Z721">
        <f t="shared" si="107"/>
        <v>202.70239408542233</v>
      </c>
    </row>
    <row r="722" spans="1:26" x14ac:dyDescent="0.25">
      <c r="A722" s="2">
        <v>40779</v>
      </c>
      <c r="B722" s="3">
        <v>0.67973379629629627</v>
      </c>
      <c r="C722" s="4">
        <f t="shared" si="100"/>
        <v>40779.6797337963</v>
      </c>
      <c r="D722" s="1">
        <v>20.254999999999999</v>
      </c>
      <c r="E722" s="1">
        <v>15.93</v>
      </c>
      <c r="F722" s="1">
        <f>[1]!pkas(D722)</f>
        <v>2374.8941000297309</v>
      </c>
      <c r="G722" s="1">
        <f>[1]!pkas(E722)</f>
        <v>1809.9292853833254</v>
      </c>
      <c r="H722" s="1">
        <f>G722-100000*(D722-E722)*0.000666</f>
        <v>1521.8842853833253</v>
      </c>
      <c r="I722" s="6">
        <f t="shared" si="101"/>
        <v>84.085289832801678</v>
      </c>
      <c r="J722" s="1">
        <v>66.817999999999998</v>
      </c>
      <c r="K722" s="1">
        <v>33.731999999999999</v>
      </c>
      <c r="L722" s="1">
        <v>22.12208439508521</v>
      </c>
      <c r="M722" s="1">
        <f t="shared" si="102"/>
        <v>22.12208439508521</v>
      </c>
      <c r="N722" s="1">
        <v>34.472357960250747</v>
      </c>
      <c r="O722" s="1">
        <f t="shared" si="103"/>
        <v>34.472357960250747</v>
      </c>
      <c r="P722" s="5">
        <f>116.965977835504*Y722^-0.147209514563201+-0.65107943206335*D722^0.893381693494807+1.56520244006074</f>
        <v>45.470823932563732</v>
      </c>
      <c r="Q722" s="5">
        <f t="shared" si="99"/>
        <v>39.75565124286566</v>
      </c>
      <c r="R722" s="1">
        <v>9.7011979999999998</v>
      </c>
      <c r="S722" s="1">
        <v>7.5780078</v>
      </c>
      <c r="T722" s="1">
        <f t="shared" si="104"/>
        <v>57.07803194848119</v>
      </c>
      <c r="U722" s="1">
        <v>53723.553999999996</v>
      </c>
      <c r="V722" s="1">
        <f t="shared" si="105"/>
        <v>33.971142558229779</v>
      </c>
      <c r="W722" s="1">
        <v>30807.030999999999</v>
      </c>
      <c r="X722" s="1">
        <v>8.3434389000000007</v>
      </c>
      <c r="Y722">
        <f t="shared" si="106"/>
        <v>203.72068942021289</v>
      </c>
      <c r="Z722">
        <f t="shared" si="107"/>
        <v>208.7529019674993</v>
      </c>
    </row>
    <row r="723" spans="1:26" x14ac:dyDescent="0.25">
      <c r="A723" s="2">
        <v>40779</v>
      </c>
      <c r="B723" s="3">
        <v>0.68042824074074071</v>
      </c>
      <c r="C723" s="4">
        <f t="shared" si="100"/>
        <v>40779.680428240739</v>
      </c>
      <c r="D723" s="1">
        <v>20.611999999999998</v>
      </c>
      <c r="E723" s="1">
        <v>15.778</v>
      </c>
      <c r="F723" s="1">
        <f>[1]!pkas(D723)</f>
        <v>2427.772426727719</v>
      </c>
      <c r="G723" s="1">
        <f>[1]!pkas(E723)</f>
        <v>1792.4319881271992</v>
      </c>
      <c r="H723" s="1">
        <f>G723-100000*(D723-E723)*0.000666</f>
        <v>1470.4875881271994</v>
      </c>
      <c r="I723" s="6">
        <f t="shared" si="101"/>
        <v>82.038682520033603</v>
      </c>
      <c r="J723" s="1">
        <v>72.224000000000004</v>
      </c>
      <c r="K723" s="1">
        <v>33.901000000000003</v>
      </c>
      <c r="L723" s="1">
        <v>22.077310125648467</v>
      </c>
      <c r="M723" s="1">
        <f t="shared" si="102"/>
        <v>22.077310125648467</v>
      </c>
      <c r="N723" s="1">
        <v>34.448163520134926</v>
      </c>
      <c r="O723" s="1">
        <f t="shared" si="103"/>
        <v>34.448163520134926</v>
      </c>
      <c r="P723" s="5">
        <f>116.965977835504*Y723^-0.147209514563201+-0.65107943206335*D723^0.893381693494807+1.56520244006074</f>
        <v>45.105006432107963</v>
      </c>
      <c r="Q723" s="5">
        <f t="shared" si="99"/>
        <v>39.789850760821778</v>
      </c>
      <c r="R723" s="1">
        <v>9.6589621000000001</v>
      </c>
      <c r="S723" s="1">
        <v>7.5865337000000004</v>
      </c>
      <c r="T723" s="1">
        <f t="shared" si="104"/>
        <v>57.196889119685238</v>
      </c>
      <c r="U723" s="1">
        <v>53836.531999999999</v>
      </c>
      <c r="V723" s="1">
        <f t="shared" si="105"/>
        <v>33.72527931560527</v>
      </c>
      <c r="W723" s="1">
        <v>30839.264999999999</v>
      </c>
      <c r="X723" s="1">
        <v>8.3004806000000002</v>
      </c>
      <c r="Y723">
        <f t="shared" si="106"/>
        <v>209.38051555443627</v>
      </c>
      <c r="Z723">
        <f t="shared" si="107"/>
        <v>206.06539484620356</v>
      </c>
    </row>
    <row r="724" spans="1:26" x14ac:dyDescent="0.25">
      <c r="A724" s="2">
        <v>40779</v>
      </c>
      <c r="B724" s="3">
        <v>0.68112268518518515</v>
      </c>
      <c r="C724" s="4">
        <f t="shared" si="100"/>
        <v>40779.681122685186</v>
      </c>
      <c r="D724" s="1">
        <v>20.898</v>
      </c>
      <c r="E724" s="1">
        <v>15.991</v>
      </c>
      <c r="F724" s="1">
        <f>[1]!pkas(D724)</f>
        <v>2470.8749310691978</v>
      </c>
      <c r="G724" s="1">
        <f>[1]!pkas(E724)</f>
        <v>1816.9932822701173</v>
      </c>
      <c r="H724" s="1">
        <f>G724-100000*(D724-E724)*0.000666</f>
        <v>1490.1870822701173</v>
      </c>
      <c r="I724" s="6">
        <f t="shared" si="101"/>
        <v>82.013901581865269</v>
      </c>
      <c r="J724" s="1">
        <v>75.563999999999993</v>
      </c>
      <c r="K724" s="1">
        <v>34.284999999999997</v>
      </c>
      <c r="L724" s="1">
        <v>22.425212338450706</v>
      </c>
      <c r="M724" s="1">
        <f t="shared" si="102"/>
        <v>22.425212338450706</v>
      </c>
      <c r="N724" s="1">
        <v>34.526922806495463</v>
      </c>
      <c r="O724" s="1">
        <f t="shared" si="103"/>
        <v>34.526922806495463</v>
      </c>
      <c r="P724" s="5">
        <f>116.965977835504*Y724^-0.147209514563201+-0.65107943206335*D724^0.893381693494807+1.56520244006074</f>
        <v>45.209118446489022</v>
      </c>
      <c r="Q724" s="5">
        <f t="shared" si="99"/>
        <v>39.641941556263639</v>
      </c>
      <c r="R724" s="1">
        <v>9.6940074000000003</v>
      </c>
      <c r="S724" s="1">
        <v>7.5936842999999996</v>
      </c>
      <c r="T724" s="1">
        <f t="shared" si="104"/>
        <v>56.28075605441326</v>
      </c>
      <c r="U724" s="1">
        <v>52965.775000000001</v>
      </c>
      <c r="V724" s="1">
        <f t="shared" si="105"/>
        <v>33.174211035028328</v>
      </c>
      <c r="W724" s="1">
        <v>30734.476999999999</v>
      </c>
      <c r="X724" s="1">
        <v>8.3489888000000008</v>
      </c>
      <c r="Y724">
        <f t="shared" si="106"/>
        <v>203.48216597842867</v>
      </c>
      <c r="Z724">
        <f t="shared" si="107"/>
        <v>205.92363286298649</v>
      </c>
    </row>
    <row r="725" spans="1:26" x14ac:dyDescent="0.25">
      <c r="A725" s="2">
        <v>40779</v>
      </c>
      <c r="B725" s="3">
        <v>0.6818171296296297</v>
      </c>
      <c r="C725" s="4">
        <f t="shared" si="100"/>
        <v>40779.681817129633</v>
      </c>
      <c r="D725" s="1">
        <v>20.966000000000001</v>
      </c>
      <c r="E725" s="1">
        <v>16.219000000000001</v>
      </c>
      <c r="F725" s="1">
        <f>[1]!pkas(D725)</f>
        <v>2481.2210726491958</v>
      </c>
      <c r="G725" s="1">
        <f>[1]!pkas(E725)</f>
        <v>1843.6111929024489</v>
      </c>
      <c r="H725" s="1">
        <f>G725-100000*(D725-E725)*0.000666</f>
        <v>1527.4609929024489</v>
      </c>
      <c r="I725" s="6">
        <f t="shared" si="101"/>
        <v>82.85157948611301</v>
      </c>
      <c r="J725" s="1">
        <v>67.397999999999996</v>
      </c>
      <c r="K725" s="1">
        <v>33.704999999999998</v>
      </c>
      <c r="L725" s="1">
        <v>22.595065577062485</v>
      </c>
      <c r="M725" s="1">
        <f t="shared" si="102"/>
        <v>22.595065577062485</v>
      </c>
      <c r="N725" s="1">
        <v>34.637770552655354</v>
      </c>
      <c r="O725" s="1">
        <f t="shared" si="103"/>
        <v>34.637770552655354</v>
      </c>
      <c r="P725" s="5">
        <f>116.965977835504*Y725^-0.147209514563201+-0.65107943206335*D725^0.893381693494807+1.56520244006074</f>
        <v>45.553680875232686</v>
      </c>
      <c r="Q725" s="5">
        <f t="shared" si="99"/>
        <v>39.286044750355948</v>
      </c>
      <c r="R725" s="1">
        <v>9.6681389000000006</v>
      </c>
      <c r="S725" s="1">
        <v>7.5081131000000001</v>
      </c>
      <c r="T725" s="1">
        <f t="shared" si="104"/>
        <v>55.839596635471814</v>
      </c>
      <c r="U725" s="1">
        <v>52546.516000000003</v>
      </c>
      <c r="V725" s="1">
        <f t="shared" si="105"/>
        <v>34.010613410234839</v>
      </c>
      <c r="W725" s="1">
        <v>30587.688999999998</v>
      </c>
      <c r="X725" s="1">
        <v>8.3837392000000008</v>
      </c>
      <c r="Y725">
        <f t="shared" si="106"/>
        <v>194.09490710597149</v>
      </c>
      <c r="Z725">
        <f t="shared" si="107"/>
        <v>221.99951686646421</v>
      </c>
    </row>
    <row r="726" spans="1:26" x14ac:dyDescent="0.25">
      <c r="A726" s="2">
        <v>40779</v>
      </c>
      <c r="B726" s="3">
        <v>0.68251157407407403</v>
      </c>
      <c r="C726" s="4">
        <f t="shared" si="100"/>
        <v>40779.682511574072</v>
      </c>
      <c r="D726" s="1">
        <v>21.196999999999999</v>
      </c>
      <c r="E726" s="1">
        <v>16.657</v>
      </c>
      <c r="F726" s="1">
        <f>[1]!pkas(D726)</f>
        <v>2516.6511960198836</v>
      </c>
      <c r="G726" s="1">
        <f>[1]!pkas(E726)</f>
        <v>1895.7074467611062</v>
      </c>
      <c r="H726" s="1">
        <f>G726-100000*(D726-E726)*0.000666</f>
        <v>1593.3434467611062</v>
      </c>
      <c r="I726" s="6">
        <f t="shared" si="101"/>
        <v>84.05007056776607</v>
      </c>
      <c r="J726" s="1">
        <v>73.034999999999997</v>
      </c>
      <c r="K726" s="1">
        <v>33.722000000000001</v>
      </c>
      <c r="L726" s="1">
        <v>22.763503349804694</v>
      </c>
      <c r="M726" s="1">
        <f t="shared" si="102"/>
        <v>22.763503349804694</v>
      </c>
      <c r="N726" s="1">
        <v>34.671112099732284</v>
      </c>
      <c r="O726" s="1">
        <f t="shared" si="103"/>
        <v>34.671112099732284</v>
      </c>
      <c r="P726" s="5">
        <f>116.965977835504*Y726^-0.147209514563201+-0.65107943206335*D726^0.893381693494807+1.56520244006074</f>
        <v>46.96109201173882</v>
      </c>
      <c r="Q726" s="5">
        <f t="shared" si="99"/>
        <v>39.434233815365076</v>
      </c>
      <c r="R726" s="1">
        <v>9.6906374999999993</v>
      </c>
      <c r="S726" s="1">
        <v>7.2091595000000002</v>
      </c>
      <c r="T726" s="1">
        <f t="shared" si="104"/>
        <v>55.40602291934735</v>
      </c>
      <c r="U726" s="1">
        <v>52134.498</v>
      </c>
      <c r="V726" s="1">
        <f t="shared" si="105"/>
        <v>33.985755238654178</v>
      </c>
      <c r="W726" s="1">
        <v>30543.695</v>
      </c>
      <c r="X726" s="1">
        <v>8.3816877000000005</v>
      </c>
      <c r="Y726">
        <f t="shared" si="106"/>
        <v>160.9648993407279</v>
      </c>
      <c r="Z726">
        <f t="shared" si="107"/>
        <v>217.62330889927068</v>
      </c>
    </row>
    <row r="727" spans="1:26" x14ac:dyDescent="0.25">
      <c r="A727" s="2">
        <v>40779</v>
      </c>
      <c r="B727" s="3">
        <v>0.68320601851851848</v>
      </c>
      <c r="C727" s="4">
        <f t="shared" si="100"/>
        <v>40779.683206018519</v>
      </c>
      <c r="D727" s="1">
        <v>21.452000000000002</v>
      </c>
      <c r="E727" s="1">
        <v>16.823</v>
      </c>
      <c r="F727" s="1">
        <f>[1]!pkas(D727)</f>
        <v>2556.275644682426</v>
      </c>
      <c r="G727" s="1">
        <f>[1]!pkas(E727)</f>
        <v>1915.7866626951541</v>
      </c>
      <c r="H727" s="1">
        <f>G727-100000*(D727-E727)*0.000666</f>
        <v>1607.495262695154</v>
      </c>
      <c r="I727" s="6">
        <f t="shared" si="101"/>
        <v>83.907842871904563</v>
      </c>
      <c r="J727" s="1">
        <v>74.923000000000002</v>
      </c>
      <c r="K727" s="1">
        <v>34.722000000000001</v>
      </c>
      <c r="L727" s="1">
        <v>22.663263371393043</v>
      </c>
      <c r="M727" s="1">
        <f t="shared" si="102"/>
        <v>22.663263371393043</v>
      </c>
      <c r="N727" s="1">
        <v>34.743556262672655</v>
      </c>
      <c r="O727" s="1">
        <f t="shared" si="103"/>
        <v>34.743556262672655</v>
      </c>
      <c r="P727" s="5">
        <f>116.965977835504*Y727^-0.147209514563201+-0.65107943206335*D727^0.893381693494807+1.56520244006074</f>
        <v>46.690636315608096</v>
      </c>
      <c r="Q727" s="5">
        <f t="shared" si="99"/>
        <v>39.139570441228926</v>
      </c>
      <c r="R727" s="1">
        <v>9.6921624000000008</v>
      </c>
      <c r="S727" s="1">
        <v>7.2387012000000004</v>
      </c>
      <c r="T727" s="1">
        <f t="shared" si="104"/>
        <v>55.663582682511326</v>
      </c>
      <c r="U727" s="1">
        <v>52379.249000000003</v>
      </c>
      <c r="V727" s="1">
        <f t="shared" si="105"/>
        <v>32.559657808151805</v>
      </c>
      <c r="W727" s="1">
        <v>30448.356</v>
      </c>
      <c r="X727" s="1">
        <v>8.4160336999999998</v>
      </c>
      <c r="Y727">
        <f t="shared" si="106"/>
        <v>164.23004478741865</v>
      </c>
      <c r="Z727">
        <f t="shared" si="107"/>
        <v>214.73004828891749</v>
      </c>
    </row>
    <row r="728" spans="1:26" x14ac:dyDescent="0.25">
      <c r="A728" s="2">
        <v>40779</v>
      </c>
      <c r="B728" s="3">
        <v>0.68390046296296303</v>
      </c>
      <c r="C728" s="4">
        <f t="shared" si="100"/>
        <v>40779.683900462966</v>
      </c>
      <c r="D728" s="1">
        <v>21.552</v>
      </c>
      <c r="E728" s="1">
        <v>16.440000000000001</v>
      </c>
      <c r="F728" s="1">
        <f>[1]!pkas(D728)</f>
        <v>2571.9629778556055</v>
      </c>
      <c r="G728" s="1">
        <f>[1]!pkas(E728)</f>
        <v>1869.7379491101908</v>
      </c>
      <c r="H728" s="1">
        <f>G728-100000*(D728-E728)*0.000666</f>
        <v>1529.2787491101908</v>
      </c>
      <c r="I728" s="6">
        <f t="shared" si="101"/>
        <v>81.791073975792983</v>
      </c>
      <c r="J728" s="1">
        <v>67.826999999999998</v>
      </c>
      <c r="K728" s="1">
        <v>34.799999999999997</v>
      </c>
      <c r="L728" s="1">
        <v>22.807881635436047</v>
      </c>
      <c r="M728" s="1">
        <f t="shared" si="102"/>
        <v>22.807881635436047</v>
      </c>
      <c r="N728" s="1">
        <v>34.813215368320186</v>
      </c>
      <c r="O728" s="1">
        <f t="shared" si="103"/>
        <v>34.813215368320186</v>
      </c>
      <c r="P728" s="5">
        <f>116.965977835504*Y728^-0.147209514563201+-0.65107943206335*D728^0.893381693494807+1.56520244006074</f>
        <v>44.297578556399337</v>
      </c>
      <c r="Q728" s="5">
        <f t="shared" si="99"/>
        <v>39.305505291075271</v>
      </c>
      <c r="R728" s="1">
        <v>9.7325847999999997</v>
      </c>
      <c r="S728" s="1">
        <v>7.7829907</v>
      </c>
      <c r="T728" s="1">
        <f t="shared" si="104"/>
        <v>55.292432353488486</v>
      </c>
      <c r="U728" s="1">
        <v>52026.559999999998</v>
      </c>
      <c r="V728" s="1">
        <f t="shared" si="105"/>
        <v>32.451351006191281</v>
      </c>
      <c r="W728" s="1">
        <v>30357.005000000001</v>
      </c>
      <c r="X728" s="1">
        <v>8.4266322000000002</v>
      </c>
      <c r="Y728">
        <f t="shared" si="106"/>
        <v>220.73337562294637</v>
      </c>
      <c r="Z728">
        <f t="shared" si="107"/>
        <v>209.39167265509784</v>
      </c>
    </row>
    <row r="729" spans="1:26" x14ac:dyDescent="0.25">
      <c r="A729" s="2">
        <v>40779</v>
      </c>
      <c r="B729" s="3">
        <v>0.68459490740740747</v>
      </c>
      <c r="C729" s="4">
        <f t="shared" si="100"/>
        <v>40779.684594907405</v>
      </c>
      <c r="D729" s="1">
        <v>21.341999999999999</v>
      </c>
      <c r="E729" s="1">
        <v>16.734000000000002</v>
      </c>
      <c r="F729" s="1">
        <f>[1]!pkas(D729)</f>
        <v>2539.1163104575357</v>
      </c>
      <c r="G729" s="1">
        <f>[1]!pkas(E729)</f>
        <v>1904.9982182832314</v>
      </c>
      <c r="H729" s="1">
        <f>G729-100000*(D729-E729)*0.000666</f>
        <v>1598.1054182832315</v>
      </c>
      <c r="I729" s="6">
        <f t="shared" si="101"/>
        <v>83.890126664970367</v>
      </c>
      <c r="J729" s="1">
        <v>73.239000000000004</v>
      </c>
      <c r="K729" s="1">
        <v>34.18</v>
      </c>
      <c r="L729" s="1">
        <v>22.806455377462839</v>
      </c>
      <c r="M729" s="1">
        <f t="shared" si="102"/>
        <v>22.806455377462839</v>
      </c>
      <c r="N729" s="1">
        <v>34.90356714047914</v>
      </c>
      <c r="O729" s="1">
        <f t="shared" si="103"/>
        <v>34.90356714047914</v>
      </c>
      <c r="P729" s="5">
        <f>116.965977835504*Y729^-0.147209514563201+-0.65107943206335*D729^0.893381693494807+1.56520244006074</f>
        <v>46.164146592712655</v>
      </c>
      <c r="Q729" s="5">
        <f t="shared" si="99"/>
        <v>39.274565610911189</v>
      </c>
      <c r="R729" s="1">
        <v>9.7598959999999995</v>
      </c>
      <c r="S729" s="1">
        <v>7.4294776999999996</v>
      </c>
      <c r="T729" s="1">
        <f t="shared" si="104"/>
        <v>55.29607884659363</v>
      </c>
      <c r="U729" s="1">
        <v>52030.025000000001</v>
      </c>
      <c r="V729" s="1">
        <f t="shared" si="105"/>
        <v>33.323856774169954</v>
      </c>
      <c r="W729" s="1">
        <v>30238.987000000001</v>
      </c>
      <c r="X729" s="1">
        <v>8.4604979999999994</v>
      </c>
      <c r="Y729">
        <f t="shared" si="106"/>
        <v>176.28637085805974</v>
      </c>
      <c r="Z729">
        <f t="shared" si="107"/>
        <v>216.97464794478003</v>
      </c>
    </row>
    <row r="730" spans="1:26" x14ac:dyDescent="0.25">
      <c r="A730" s="2">
        <v>40779</v>
      </c>
      <c r="B730" s="3">
        <v>0.6852893518518518</v>
      </c>
      <c r="C730" s="4">
        <f t="shared" si="100"/>
        <v>40779.685289351852</v>
      </c>
      <c r="D730" s="1">
        <v>21.68</v>
      </c>
      <c r="E730" s="1">
        <v>16.728000000000002</v>
      </c>
      <c r="F730" s="1">
        <f>[1]!pkas(D730)</f>
        <v>2592.1655973936927</v>
      </c>
      <c r="G730" s="1">
        <f>[1]!pkas(E730)</f>
        <v>1904.2728293934279</v>
      </c>
      <c r="H730" s="1">
        <f>G730-100000*(D730-E730)*0.000666</f>
        <v>1574.469629393428</v>
      </c>
      <c r="I730" s="6">
        <f t="shared" si="101"/>
        <v>82.680885064927764</v>
      </c>
      <c r="J730" s="1">
        <v>72.775000000000006</v>
      </c>
      <c r="K730" s="1">
        <v>34.93</v>
      </c>
      <c r="L730" s="1">
        <v>22.826649213762607</v>
      </c>
      <c r="M730" s="1">
        <f t="shared" si="102"/>
        <v>22.826649213762607</v>
      </c>
      <c r="N730" s="1">
        <v>34.963192626535658</v>
      </c>
      <c r="O730" s="1">
        <f t="shared" si="103"/>
        <v>34.963192626535658</v>
      </c>
      <c r="P730" s="5">
        <f>116.965977835504*Y730^-0.147209514563201+-0.65107943206335*D730^0.893381693494807+1.56520244006074</f>
        <v>46.435645432944192</v>
      </c>
      <c r="Q730" s="5">
        <f t="shared" si="99"/>
        <v>39.156343782469158</v>
      </c>
      <c r="R730" s="1">
        <v>9.7723796000000007</v>
      </c>
      <c r="S730" s="1">
        <v>7.3485338999999996</v>
      </c>
      <c r="T730" s="1">
        <f t="shared" si="104"/>
        <v>55.24447522308089</v>
      </c>
      <c r="U730" s="1">
        <v>51980.99</v>
      </c>
      <c r="V730" s="1">
        <f t="shared" si="105"/>
        <v>32.271760679749399</v>
      </c>
      <c r="W730" s="1">
        <v>30161.393</v>
      </c>
      <c r="X730" s="1">
        <v>8.4813683999999991</v>
      </c>
      <c r="Y730">
        <f t="shared" si="106"/>
        <v>167.48834258076729</v>
      </c>
      <c r="Z730">
        <f t="shared" si="107"/>
        <v>212.01108963391542</v>
      </c>
    </row>
    <row r="731" spans="1:26" x14ac:dyDescent="0.25">
      <c r="A731" s="2">
        <v>40779</v>
      </c>
      <c r="B731" s="3">
        <v>0.68598379629629624</v>
      </c>
      <c r="C731" s="4">
        <f t="shared" si="100"/>
        <v>40779.685983796298</v>
      </c>
      <c r="D731" s="1">
        <v>21.463000000000001</v>
      </c>
      <c r="E731" s="1">
        <v>16.684000000000001</v>
      </c>
      <c r="F731" s="1">
        <f>[1]!pkas(D731)</f>
        <v>2557.9971442493638</v>
      </c>
      <c r="G731" s="1">
        <f>[1]!pkas(E731)</f>
        <v>1898.9607127669531</v>
      </c>
      <c r="H731" s="1">
        <f>G731-100000*(D731-E731)*0.000666</f>
        <v>1580.679312766953</v>
      </c>
      <c r="I731" s="6">
        <f t="shared" si="101"/>
        <v>83.239179312128257</v>
      </c>
      <c r="J731" s="1">
        <v>69.054000000000002</v>
      </c>
      <c r="K731" s="1">
        <v>34.279000000000003</v>
      </c>
      <c r="L731" s="1">
        <v>22.950839347656768</v>
      </c>
      <c r="M731" s="1">
        <f t="shared" si="102"/>
        <v>22.950839347656768</v>
      </c>
      <c r="N731" s="1">
        <v>35.063800617184711</v>
      </c>
      <c r="O731" s="1">
        <f t="shared" si="103"/>
        <v>35.063800617184711</v>
      </c>
      <c r="P731" s="5">
        <f>116.965977835504*Y731^-0.147209514563201+-0.65107943206335*D731^0.893381693494807+1.56520244006074</f>
        <v>44.723295844019624</v>
      </c>
      <c r="Q731" s="5">
        <f t="shared" si="99"/>
        <v>39.026597334855509</v>
      </c>
      <c r="R731" s="1">
        <v>9.7677900999999991</v>
      </c>
      <c r="S731" s="1">
        <v>7.7427767000000003</v>
      </c>
      <c r="T731" s="1">
        <f t="shared" si="104"/>
        <v>54.92832881922287</v>
      </c>
      <c r="U731" s="1">
        <v>51680.59</v>
      </c>
      <c r="V731" s="1">
        <f t="shared" si="105"/>
        <v>33.182741340163183</v>
      </c>
      <c r="W731" s="1">
        <v>30030.985000000001</v>
      </c>
      <c r="X731" s="1">
        <v>8.5019188000000003</v>
      </c>
      <c r="Y731">
        <f t="shared" si="106"/>
        <v>210.02220753275884</v>
      </c>
      <c r="Z731">
        <f t="shared" si="107"/>
        <v>222.86386652060983</v>
      </c>
    </row>
    <row r="732" spans="1:26" x14ac:dyDescent="0.25">
      <c r="A732" s="2">
        <v>40779</v>
      </c>
      <c r="B732" s="3">
        <v>0.6866782407407408</v>
      </c>
      <c r="C732" s="4">
        <f t="shared" si="100"/>
        <v>40779.686678240738</v>
      </c>
      <c r="D732" s="1">
        <v>21.491</v>
      </c>
      <c r="E732" s="1">
        <v>16.841000000000001</v>
      </c>
      <c r="F732" s="1">
        <f>[1]!pkas(D732)</f>
        <v>2562.3837200746984</v>
      </c>
      <c r="G732" s="1">
        <f>[1]!pkas(E732)</f>
        <v>1917.9751010736363</v>
      </c>
      <c r="H732" s="1">
        <f>G732-100000*(D732-E732)*0.000666</f>
        <v>1608.2851010736363</v>
      </c>
      <c r="I732" s="6">
        <f t="shared" si="101"/>
        <v>83.853283610061297</v>
      </c>
      <c r="J732" s="1">
        <v>74.073999999999998</v>
      </c>
      <c r="K732" s="1">
        <v>34.353000000000002</v>
      </c>
      <c r="L732" s="1">
        <v>22.894914659000165</v>
      </c>
      <c r="M732" s="1">
        <f t="shared" si="102"/>
        <v>22.894914659000165</v>
      </c>
      <c r="N732" s="1">
        <v>35.108839465771894</v>
      </c>
      <c r="O732" s="1">
        <f t="shared" si="103"/>
        <v>35.108839465771894</v>
      </c>
      <c r="P732" s="5">
        <f>116.965977835504*Y732^-0.147209514563201+-0.65107943206335*D732^0.893381693494807+1.56520244006074</f>
        <v>45.987726253049793</v>
      </c>
      <c r="Q732" s="5">
        <f t="shared" si="99"/>
        <v>38.710327876417907</v>
      </c>
      <c r="R732" s="1">
        <v>9.7624235000000006</v>
      </c>
      <c r="S732" s="1">
        <v>7.4636636000000003</v>
      </c>
      <c r="T732" s="1">
        <f t="shared" si="104"/>
        <v>55.070436950765533</v>
      </c>
      <c r="U732" s="1">
        <v>51815.618000000002</v>
      </c>
      <c r="V732" s="1">
        <f t="shared" si="105"/>
        <v>33.077710560946088</v>
      </c>
      <c r="W732" s="1">
        <v>29972.815999999999</v>
      </c>
      <c r="X732" s="1">
        <v>8.5408416000000003</v>
      </c>
      <c r="Y732">
        <f t="shared" si="106"/>
        <v>178.80389148319651</v>
      </c>
      <c r="Z732">
        <f t="shared" si="107"/>
        <v>231.26692233380967</v>
      </c>
    </row>
    <row r="733" spans="1:26" x14ac:dyDescent="0.25">
      <c r="A733" s="2">
        <v>40779</v>
      </c>
      <c r="B733" s="3">
        <v>0.68737268518518524</v>
      </c>
      <c r="C733" s="4">
        <f t="shared" si="100"/>
        <v>40779.687372685185</v>
      </c>
      <c r="D733" s="1">
        <v>21.649000000000001</v>
      </c>
      <c r="E733" s="1">
        <v>17.097000000000001</v>
      </c>
      <c r="F733" s="1">
        <f>[1]!pkas(D733)</f>
        <v>2587.2600816925074</v>
      </c>
      <c r="G733" s="1">
        <f>[1]!pkas(E733)</f>
        <v>1949.337854188836</v>
      </c>
      <c r="H733" s="1">
        <f>G733-100000*(D733-E733)*0.000666</f>
        <v>1646.174654188836</v>
      </c>
      <c r="I733" s="6">
        <f t="shared" si="101"/>
        <v>84.447888325333267</v>
      </c>
      <c r="J733" s="1">
        <v>72.736000000000004</v>
      </c>
      <c r="K733" s="1">
        <v>34.4</v>
      </c>
      <c r="L733" s="1">
        <v>23.004048664010895</v>
      </c>
      <c r="M733" s="1">
        <f t="shared" si="102"/>
        <v>23.004048664010895</v>
      </c>
      <c r="N733" s="1">
        <v>35.17748538062699</v>
      </c>
      <c r="O733" s="1">
        <f t="shared" si="103"/>
        <v>35.17748538062699</v>
      </c>
      <c r="P733" s="5">
        <f>116.965977835504*Y733^-0.147209514563201+-0.65107943206335*D733^0.893381693494807+1.56520244006074</f>
        <v>47.093700457661051</v>
      </c>
      <c r="Q733" s="5">
        <f t="shared" si="99"/>
        <v>38.708155543810769</v>
      </c>
      <c r="R733" s="1">
        <v>9.7691190999999993</v>
      </c>
      <c r="S733" s="1">
        <v>7.2144987</v>
      </c>
      <c r="T733" s="1">
        <f t="shared" si="104"/>
        <v>54.793510702720027</v>
      </c>
      <c r="U733" s="1">
        <v>51552.491999999998</v>
      </c>
      <c r="V733" s="1">
        <f t="shared" si="105"/>
        <v>33.011200668180585</v>
      </c>
      <c r="W733" s="1">
        <v>29884.406999999999</v>
      </c>
      <c r="X733" s="1">
        <v>8.5465578000000004</v>
      </c>
      <c r="Y733">
        <f t="shared" si="106"/>
        <v>154.74225122965817</v>
      </c>
      <c r="Z733">
        <f t="shared" si="107"/>
        <v>230.77136055100411</v>
      </c>
    </row>
    <row r="734" spans="1:26" x14ac:dyDescent="0.25">
      <c r="A734" s="2">
        <v>40779</v>
      </c>
      <c r="B734" s="3">
        <v>0.68806712962962957</v>
      </c>
      <c r="C734" s="4">
        <f t="shared" si="100"/>
        <v>40779.688067129631</v>
      </c>
      <c r="D734" s="1">
        <v>22.013000000000002</v>
      </c>
      <c r="E734" s="1">
        <v>16.835999999999999</v>
      </c>
      <c r="F734" s="1">
        <f>[1]!pkas(D734)</f>
        <v>2645.3755773997877</v>
      </c>
      <c r="G734" s="1">
        <f>[1]!pkas(E734)</f>
        <v>1917.3669816089837</v>
      </c>
      <c r="H734" s="1">
        <f>G734-100000*(D734-E734)*0.000666</f>
        <v>1572.5787816089835</v>
      </c>
      <c r="I734" s="6">
        <f t="shared" si="101"/>
        <v>82.017620867202652</v>
      </c>
      <c r="J734" s="1">
        <v>70.427999999999997</v>
      </c>
      <c r="K734" s="1">
        <v>35.156999999999996</v>
      </c>
      <c r="L734" s="1">
        <v>22.813155412183903</v>
      </c>
      <c r="M734" s="1">
        <f t="shared" si="102"/>
        <v>22.813155412183903</v>
      </c>
      <c r="N734" s="1">
        <v>35.188839486275072</v>
      </c>
      <c r="O734" s="1">
        <f t="shared" si="103"/>
        <v>35.188839486275072</v>
      </c>
      <c r="P734" s="5">
        <f>116.965977835504*Y734^-0.147209514563201+-0.65107943206335*D734^0.893381693494807+1.56520244006074</f>
        <v>44.534325921610311</v>
      </c>
      <c r="Q734" s="5">
        <f t="shared" si="99"/>
        <v>38.66846957339488</v>
      </c>
      <c r="R734" s="1">
        <v>9.7596349</v>
      </c>
      <c r="S734" s="1">
        <v>7.7175696</v>
      </c>
      <c r="T734" s="1">
        <f t="shared" si="104"/>
        <v>55.278951358355258</v>
      </c>
      <c r="U734" s="1">
        <v>52013.75</v>
      </c>
      <c r="V734" s="1">
        <f t="shared" si="105"/>
        <v>31.960906608349038</v>
      </c>
      <c r="W734" s="1">
        <v>29869.812999999998</v>
      </c>
      <c r="X734" s="1">
        <v>8.5366880999999992</v>
      </c>
      <c r="Y734">
        <f t="shared" si="106"/>
        <v>208.91553003869234</v>
      </c>
      <c r="Z734">
        <f t="shared" si="107"/>
        <v>223.10070324294108</v>
      </c>
    </row>
    <row r="735" spans="1:26" x14ac:dyDescent="0.25">
      <c r="A735" s="2">
        <v>40779</v>
      </c>
      <c r="B735" s="3">
        <v>0.68876157407407401</v>
      </c>
      <c r="C735" s="4">
        <f t="shared" si="100"/>
        <v>40779.688761574071</v>
      </c>
      <c r="D735" s="1">
        <v>21.16</v>
      </c>
      <c r="E735" s="1">
        <v>16.763000000000002</v>
      </c>
      <c r="F735" s="1">
        <f>[1]!pkas(D735)</f>
        <v>2510.9466435655972</v>
      </c>
      <c r="G735" s="1">
        <f>[1]!pkas(E735)</f>
        <v>1908.5076838038788</v>
      </c>
      <c r="H735" s="1">
        <f>G735-100000*(D735-E735)*0.000666</f>
        <v>1615.6674838038789</v>
      </c>
      <c r="I735" s="6">
        <f t="shared" si="101"/>
        <v>84.656063872043987</v>
      </c>
      <c r="J735" s="1">
        <v>75.164000000000001</v>
      </c>
      <c r="K735" s="1">
        <v>34.661000000000001</v>
      </c>
      <c r="L735" s="1">
        <v>22.497337953196393</v>
      </c>
      <c r="M735" s="1">
        <f t="shared" si="102"/>
        <v>22.497337953196393</v>
      </c>
      <c r="N735" s="1">
        <v>35.317618223560487</v>
      </c>
      <c r="O735" s="1">
        <f t="shared" si="103"/>
        <v>35.317618223560487</v>
      </c>
      <c r="P735" s="5">
        <f>116.965977835504*Y735^-0.147209514563201+-0.65107943206335*D735^0.893381693494807+1.56520244006074</f>
        <v>46.861129121311059</v>
      </c>
      <c r="Q735" s="5">
        <f t="shared" si="99"/>
        <v>38.451821524004721</v>
      </c>
      <c r="R735" s="1">
        <v>9.7679522999999993</v>
      </c>
      <c r="S735" s="1">
        <v>7.2701469999999997</v>
      </c>
      <c r="T735" s="1">
        <f t="shared" si="104"/>
        <v>56.092938221056642</v>
      </c>
      <c r="U735" s="1">
        <v>52787.277000000002</v>
      </c>
      <c r="V735" s="1">
        <f t="shared" si="105"/>
        <v>32.644649519398456</v>
      </c>
      <c r="W735" s="1">
        <v>29704.86</v>
      </c>
      <c r="X735" s="1">
        <v>8.5781972999999994</v>
      </c>
      <c r="Y735">
        <f t="shared" si="106"/>
        <v>163.2648895928759</v>
      </c>
      <c r="Z735">
        <f t="shared" si="107"/>
        <v>235.36967221549827</v>
      </c>
    </row>
    <row r="736" spans="1:26" x14ac:dyDescent="0.25">
      <c r="A736" s="2">
        <v>40779</v>
      </c>
      <c r="B736" s="3">
        <v>0.68945601851851857</v>
      </c>
      <c r="C736" s="4">
        <f t="shared" si="100"/>
        <v>40779.689456018517</v>
      </c>
      <c r="D736" s="1">
        <v>20.844999999999999</v>
      </c>
      <c r="E736" s="1">
        <v>16.419</v>
      </c>
      <c r="F736" s="1">
        <f>[1]!pkas(D736)</f>
        <v>2462.8372252381123</v>
      </c>
      <c r="G736" s="1">
        <f>[1]!pkas(E736)</f>
        <v>1867.2414214547161</v>
      </c>
      <c r="H736" s="1">
        <f>G736-100000*(D736-E736)*0.000666</f>
        <v>1572.4698214547161</v>
      </c>
      <c r="I736" s="6">
        <f t="shared" si="101"/>
        <v>84.213525010046553</v>
      </c>
      <c r="J736" s="1">
        <v>69.929000000000002</v>
      </c>
      <c r="K736" s="1">
        <v>34.542999999999999</v>
      </c>
      <c r="L736" s="1">
        <v>22.183679264705347</v>
      </c>
      <c r="M736" s="1">
        <f t="shared" si="102"/>
        <v>22.183679264705347</v>
      </c>
      <c r="N736" s="1">
        <v>35.276296975534308</v>
      </c>
      <c r="O736" s="1">
        <f t="shared" si="103"/>
        <v>35.276296975534308</v>
      </c>
      <c r="P736" s="5">
        <f>116.965977835504*Y736^-0.147209514563201+-0.65107943206335*D736^0.893381693494807+1.56520244006074</f>
        <v>45.642713599928413</v>
      </c>
      <c r="Q736" s="5">
        <f t="shared" si="99"/>
        <v>38.442494322119337</v>
      </c>
      <c r="R736" s="1">
        <v>9.7392108999999998</v>
      </c>
      <c r="S736" s="1">
        <v>7.5226818</v>
      </c>
      <c r="T736" s="1">
        <f t="shared" si="104"/>
        <v>56.914985195437374</v>
      </c>
      <c r="U736" s="1">
        <v>53568.576000000001</v>
      </c>
      <c r="V736" s="1">
        <f t="shared" si="105"/>
        <v>32.80978615957369</v>
      </c>
      <c r="W736" s="1">
        <v>29757.673999999999</v>
      </c>
      <c r="X736" s="1">
        <v>8.5553217999999998</v>
      </c>
      <c r="Y736">
        <f t="shared" si="106"/>
        <v>193.16386294093152</v>
      </c>
      <c r="Z736">
        <f t="shared" si="107"/>
        <v>237.09845692838886</v>
      </c>
    </row>
    <row r="737" spans="1:26" x14ac:dyDescent="0.25">
      <c r="A737" s="2">
        <v>40779</v>
      </c>
      <c r="B737" s="3">
        <v>0.69015046296296301</v>
      </c>
      <c r="C737" s="4">
        <f t="shared" si="100"/>
        <v>40779.690150462964</v>
      </c>
      <c r="D737" s="1">
        <v>21.047999999999998</v>
      </c>
      <c r="E737" s="1">
        <v>16.312000000000001</v>
      </c>
      <c r="F737" s="1">
        <f>[1]!pkas(D737)</f>
        <v>2493.74770535167</v>
      </c>
      <c r="G737" s="1">
        <f>[1]!pkas(E737)</f>
        <v>1854.5663952288442</v>
      </c>
      <c r="H737" s="1">
        <f>G737-100000*(D737-E737)*0.000666</f>
        <v>1539.1487952288444</v>
      </c>
      <c r="I737" s="6">
        <f t="shared" si="101"/>
        <v>82.992380277596979</v>
      </c>
      <c r="J737" s="1">
        <v>71.168999999999997</v>
      </c>
      <c r="K737" s="1">
        <v>34.823999999999998</v>
      </c>
      <c r="L737" s="1">
        <v>22.276877074683227</v>
      </c>
      <c r="M737" s="1">
        <f t="shared" si="102"/>
        <v>22.276877074683227</v>
      </c>
      <c r="N737" s="1">
        <v>35.269158386867957</v>
      </c>
      <c r="O737" s="1">
        <f t="shared" si="103"/>
        <v>35.269158386867957</v>
      </c>
      <c r="P737" s="5">
        <f>116.965977835504*Y737^-0.147209514563201+-0.65107943206335*D737^0.893381693494807+1.56520244006074</f>
        <v>46.378052207135077</v>
      </c>
      <c r="Q737" s="5">
        <f t="shared" si="99"/>
        <v>38.214723683970298</v>
      </c>
      <c r="R737" s="1">
        <v>9.7371236999999997</v>
      </c>
      <c r="S737" s="1">
        <v>7.3482536999999999</v>
      </c>
      <c r="T737" s="1">
        <f t="shared" si="104"/>
        <v>56.669296421257833</v>
      </c>
      <c r="U737" s="1">
        <v>53335.053999999996</v>
      </c>
      <c r="V737" s="1">
        <f t="shared" si="105"/>
        <v>32.418109380541971</v>
      </c>
      <c r="W737" s="1">
        <v>29766.809000000001</v>
      </c>
      <c r="X737" s="1">
        <v>8.5813439999999996</v>
      </c>
      <c r="Y737">
        <f t="shared" si="106"/>
        <v>174.31688082813409</v>
      </c>
      <c r="Z737">
        <f t="shared" si="107"/>
        <v>240.69547892566163</v>
      </c>
    </row>
    <row r="738" spans="1:26" x14ac:dyDescent="0.25">
      <c r="A738" s="2">
        <v>40779</v>
      </c>
      <c r="B738" s="3">
        <v>0.69084490740740734</v>
      </c>
      <c r="C738" s="4">
        <f t="shared" si="100"/>
        <v>40779.690844907411</v>
      </c>
      <c r="D738" s="1">
        <v>21.19</v>
      </c>
      <c r="E738" s="1">
        <v>16.602</v>
      </c>
      <c r="F738" s="1">
        <f>[1]!pkas(D738)</f>
        <v>2515.571087521741</v>
      </c>
      <c r="G738" s="1">
        <f>[1]!pkas(E738)</f>
        <v>1889.0955488345894</v>
      </c>
      <c r="H738" s="1">
        <f>G738-100000*(D738-E738)*0.000666</f>
        <v>1583.5347488345892</v>
      </c>
      <c r="I738" s="6">
        <f t="shared" si="101"/>
        <v>83.825021440101054</v>
      </c>
      <c r="J738" s="1">
        <v>75.713999999999999</v>
      </c>
      <c r="K738" s="1">
        <v>34.518999999999998</v>
      </c>
      <c r="L738" s="1">
        <v>22.604255298378746</v>
      </c>
      <c r="M738" s="1">
        <f t="shared" si="102"/>
        <v>22.604255298378746</v>
      </c>
      <c r="N738" s="1">
        <v>35.302821308255204</v>
      </c>
      <c r="O738" s="1">
        <f t="shared" si="103"/>
        <v>35.302821308255204</v>
      </c>
      <c r="P738" s="5">
        <f>116.965977835504*Y738^-0.147209514563201+-0.65107943206335*D738^0.893381693494807+1.56520244006074</f>
        <v>46.949879838603486</v>
      </c>
      <c r="Q738" s="5">
        <f t="shared" si="99"/>
        <v>38.125816915812258</v>
      </c>
      <c r="R738" s="1">
        <v>9.7552245000000006</v>
      </c>
      <c r="S738" s="1">
        <v>7.2467259000000004</v>
      </c>
      <c r="T738" s="1">
        <f t="shared" si="104"/>
        <v>55.81584143318895</v>
      </c>
      <c r="U738" s="1">
        <v>52523.940999999999</v>
      </c>
      <c r="V738" s="1">
        <f t="shared" si="105"/>
        <v>32.843490923043205</v>
      </c>
      <c r="W738" s="1">
        <v>29723.759999999998</v>
      </c>
      <c r="X738" s="1">
        <v>8.6119304000000003</v>
      </c>
      <c r="Y738">
        <f t="shared" si="106"/>
        <v>161.24469981533315</v>
      </c>
      <c r="Z738">
        <f t="shared" si="107"/>
        <v>247.39553709083236</v>
      </c>
    </row>
    <row r="739" spans="1:26" x14ac:dyDescent="0.25">
      <c r="A739" s="2">
        <v>40779</v>
      </c>
      <c r="B739" s="3">
        <v>0.69153935185185189</v>
      </c>
      <c r="C739" s="4">
        <f t="shared" si="100"/>
        <v>40779.69153935185</v>
      </c>
      <c r="D739" s="1">
        <v>21.645</v>
      </c>
      <c r="E739" s="1">
        <v>16.789000000000001</v>
      </c>
      <c r="F739" s="1">
        <f>[1]!pkas(D739)</f>
        <v>2586.6277037491691</v>
      </c>
      <c r="G739" s="1">
        <f>[1]!pkas(E739)</f>
        <v>1911.6589230246329</v>
      </c>
      <c r="H739" s="1">
        <f>G739-100000*(D739-E739)*0.000666</f>
        <v>1588.249323024633</v>
      </c>
      <c r="I739" s="6">
        <f t="shared" si="101"/>
        <v>83.082254051454939</v>
      </c>
      <c r="J739" s="1">
        <v>67.912999999999997</v>
      </c>
      <c r="K739" s="1">
        <v>35.316000000000003</v>
      </c>
      <c r="L739" s="1">
        <v>22.488498096995897</v>
      </c>
      <c r="M739" s="1">
        <f t="shared" si="102"/>
        <v>22.488498096995897</v>
      </c>
      <c r="N739" s="1">
        <v>35.253823053524286</v>
      </c>
      <c r="O739" s="1">
        <f t="shared" si="103"/>
        <v>35.253823053524286</v>
      </c>
      <c r="P739" s="5">
        <f>116.965977835504*Y739^-0.147209514563201+-0.65107943206335*D739^0.893381693494807+1.56520244006074</f>
        <v>43.874693170454414</v>
      </c>
      <c r="Q739" s="5">
        <f t="shared" si="99"/>
        <v>38.146701662535342</v>
      </c>
      <c r="R739" s="1">
        <v>9.7612755999999994</v>
      </c>
      <c r="S739" s="1">
        <v>7.8596968</v>
      </c>
      <c r="T739" s="1">
        <f t="shared" si="104"/>
        <v>56.115918875928642</v>
      </c>
      <c r="U739" s="1">
        <v>52809.116999999998</v>
      </c>
      <c r="V739" s="1">
        <f t="shared" si="105"/>
        <v>31.745226026306554</v>
      </c>
      <c r="W739" s="1">
        <v>29786.444</v>
      </c>
      <c r="X739" s="1">
        <v>8.6070671999999995</v>
      </c>
      <c r="Y739">
        <f t="shared" si="106"/>
        <v>231.94101029007902</v>
      </c>
      <c r="Z739">
        <f t="shared" si="107"/>
        <v>236.72786793754875</v>
      </c>
    </row>
    <row r="740" spans="1:26" x14ac:dyDescent="0.25">
      <c r="A740" s="2">
        <v>40779</v>
      </c>
      <c r="B740" s="3">
        <v>0.69223379629629633</v>
      </c>
      <c r="C740" s="4">
        <f t="shared" si="100"/>
        <v>40779.692233796297</v>
      </c>
      <c r="D740" s="1">
        <v>21.282</v>
      </c>
      <c r="E740" s="1">
        <v>16.456</v>
      </c>
      <c r="F740" s="1">
        <f>[1]!pkas(D740)</f>
        <v>2529.7992130179609</v>
      </c>
      <c r="G740" s="1">
        <f>[1]!pkas(E740)</f>
        <v>1871.6420312574621</v>
      </c>
      <c r="H740" s="1">
        <f>G740-100000*(D740-E740)*0.000666</f>
        <v>1550.230431257462</v>
      </c>
      <c r="I740" s="6">
        <f t="shared" si="101"/>
        <v>82.827293113092793</v>
      </c>
      <c r="J740" s="1">
        <v>72.225999999999999</v>
      </c>
      <c r="K740" s="1">
        <v>34.880000000000003</v>
      </c>
      <c r="L740" s="1">
        <v>22.660690231695298</v>
      </c>
      <c r="M740" s="1">
        <f t="shared" si="102"/>
        <v>22.660690231695298</v>
      </c>
      <c r="N740" s="1">
        <v>35.261940309759609</v>
      </c>
      <c r="O740" s="1">
        <f t="shared" si="103"/>
        <v>35.261940309759609</v>
      </c>
      <c r="P740" s="5">
        <f>116.965977835504*Y740^-0.147209514563201+-0.65107943206335*D740^0.893381693494807+1.56520244006074</f>
        <v>43.811449941247872</v>
      </c>
      <c r="Q740" s="5">
        <f t="shared" si="99"/>
        <v>38.085687835338582</v>
      </c>
      <c r="R740" s="1">
        <v>9.7971591</v>
      </c>
      <c r="S740" s="1">
        <v>7.9432102000000002</v>
      </c>
      <c r="T740" s="1">
        <f t="shared" si="104"/>
        <v>55.670212230175011</v>
      </c>
      <c r="U740" s="1">
        <v>52385.548999999999</v>
      </c>
      <c r="V740" s="1">
        <f t="shared" si="105"/>
        <v>32.340698034271696</v>
      </c>
      <c r="W740" s="1">
        <v>29776.048999999999</v>
      </c>
      <c r="X740" s="1">
        <v>8.6508552999999999</v>
      </c>
      <c r="Y740">
        <f t="shared" si="106"/>
        <v>238.51800749356738</v>
      </c>
      <c r="Z740">
        <f t="shared" si="107"/>
        <v>244.06679886734989</v>
      </c>
    </row>
    <row r="741" spans="1:26" x14ac:dyDescent="0.25">
      <c r="A741" s="2">
        <v>40779</v>
      </c>
      <c r="B741" s="3">
        <v>0.69292824074074078</v>
      </c>
      <c r="C741" s="4">
        <f t="shared" si="100"/>
        <v>40779.692928240744</v>
      </c>
      <c r="D741" s="1">
        <v>21.032</v>
      </c>
      <c r="E741" s="1">
        <v>16.318999999999999</v>
      </c>
      <c r="F741" s="1">
        <f>[1]!pkas(D741)</f>
        <v>2491.2991482589864</v>
      </c>
      <c r="G741" s="1">
        <f>[1]!pkas(E741)</f>
        <v>1855.3932877955287</v>
      </c>
      <c r="H741" s="1">
        <f>G741-100000*(D741-E741)*0.000666</f>
        <v>1541.5074877955287</v>
      </c>
      <c r="I741" s="6">
        <f t="shared" si="101"/>
        <v>83.082519373941409</v>
      </c>
      <c r="J741" s="1">
        <v>75.938000000000002</v>
      </c>
      <c r="K741" s="1">
        <v>34.607999999999997</v>
      </c>
      <c r="L741" s="1">
        <v>22.639217108862567</v>
      </c>
      <c r="M741" s="1">
        <f t="shared" si="102"/>
        <v>22.639217108862567</v>
      </c>
      <c r="N741" s="1">
        <v>35.234077263845222</v>
      </c>
      <c r="O741" s="1">
        <f t="shared" si="103"/>
        <v>35.234077263845222</v>
      </c>
      <c r="P741" s="5">
        <f>116.965977835504*Y741^-0.147209514563201+-0.65107943206335*D741^0.893381693494807+1.56520244006074</f>
        <v>42.708129707609537</v>
      </c>
      <c r="Q741" s="5">
        <f t="shared" si="99"/>
        <v>38.185239538709887</v>
      </c>
      <c r="R741" s="1">
        <v>9.7714928000000008</v>
      </c>
      <c r="S741" s="1">
        <v>8.1476792000000007</v>
      </c>
      <c r="T741" s="1">
        <f t="shared" si="104"/>
        <v>55.725571805771466</v>
      </c>
      <c r="U741" s="1">
        <v>52438.156999999999</v>
      </c>
      <c r="V741" s="1">
        <f t="shared" si="105"/>
        <v>32.718702328799196</v>
      </c>
      <c r="W741" s="1">
        <v>29811.748</v>
      </c>
      <c r="X741" s="1">
        <v>8.6175814000000006</v>
      </c>
      <c r="Y741">
        <f t="shared" si="106"/>
        <v>279.609730026889</v>
      </c>
      <c r="Z741">
        <f t="shared" si="107"/>
        <v>244.34811946636168</v>
      </c>
    </row>
    <row r="742" spans="1:26" x14ac:dyDescent="0.25">
      <c r="A742" s="2">
        <v>40779</v>
      </c>
      <c r="B742" s="3">
        <v>0.69362268518518511</v>
      </c>
      <c r="C742" s="4">
        <f t="shared" si="100"/>
        <v>40779.693622685183</v>
      </c>
      <c r="D742" s="1">
        <v>21.116</v>
      </c>
      <c r="E742" s="1">
        <v>16.047000000000001</v>
      </c>
      <c r="F742" s="1">
        <f>[1]!pkas(D742)</f>
        <v>2504.177580516754</v>
      </c>
      <c r="G742" s="1">
        <f>[1]!pkas(E742)</f>
        <v>1823.4995609886669</v>
      </c>
      <c r="H742" s="1">
        <f>G742-100000*(D742-E742)*0.000666</f>
        <v>1485.9041609886669</v>
      </c>
      <c r="I742" s="6">
        <f t="shared" si="101"/>
        <v>81.486400807414398</v>
      </c>
      <c r="J742" s="1">
        <v>56.371000000000002</v>
      </c>
      <c r="K742" s="1">
        <v>35.171999999999997</v>
      </c>
      <c r="L742" s="1">
        <v>22.383422673371456</v>
      </c>
      <c r="M742" s="1">
        <f t="shared" si="102"/>
        <v>22.383422673371456</v>
      </c>
      <c r="N742" s="1">
        <v>35.309149774181208</v>
      </c>
      <c r="O742" s="1">
        <f t="shared" si="103"/>
        <v>35.309149774181208</v>
      </c>
      <c r="P742" s="5">
        <f>116.965977835504*Y742^-0.147209514563201+-0.65107943206335*D742^0.893381693494807+1.56520244006074</f>
        <v>43.23947483269108</v>
      </c>
      <c r="Q742" s="5">
        <f t="shared" si="99"/>
        <v>37.594085320068679</v>
      </c>
      <c r="R742" s="1">
        <v>9.7489732</v>
      </c>
      <c r="S742" s="1">
        <v>8.0081509999999998</v>
      </c>
      <c r="T742" s="1">
        <f t="shared" si="104"/>
        <v>56.389907632993285</v>
      </c>
      <c r="U742" s="1">
        <v>53069.512999999999</v>
      </c>
      <c r="V742" s="1">
        <f t="shared" si="105"/>
        <v>31.94048740921744</v>
      </c>
      <c r="W742" s="1">
        <v>29715.674999999999</v>
      </c>
      <c r="X742" s="1">
        <v>8.6688992999999996</v>
      </c>
      <c r="Y742">
        <f t="shared" si="106"/>
        <v>259.40552412593473</v>
      </c>
      <c r="Z742">
        <f t="shared" si="107"/>
        <v>256.36104061344668</v>
      </c>
    </row>
    <row r="743" spans="1:26" x14ac:dyDescent="0.25">
      <c r="A743" s="2">
        <v>40779</v>
      </c>
      <c r="B743" s="3">
        <v>0.69431712962962966</v>
      </c>
      <c r="C743" s="4">
        <f t="shared" si="100"/>
        <v>40779.69431712963</v>
      </c>
      <c r="D743" s="1">
        <v>20.832999999999998</v>
      </c>
      <c r="E743" s="1">
        <v>16.138000000000002</v>
      </c>
      <c r="F743" s="1">
        <f>[1]!pkas(D743)</f>
        <v>2461.0205473847345</v>
      </c>
      <c r="G743" s="1">
        <f>[1]!pkas(E743)</f>
        <v>1834.1158909682545</v>
      </c>
      <c r="H743" s="1">
        <f>G743-100000*(D743-E743)*0.000666</f>
        <v>1521.4288909682546</v>
      </c>
      <c r="I743" s="6">
        <f t="shared" si="101"/>
        <v>82.951622547966238</v>
      </c>
      <c r="J743" s="1">
        <v>41.582999999999998</v>
      </c>
      <c r="K743" s="1">
        <v>34.57</v>
      </c>
      <c r="L743" s="1">
        <v>22.638874444252906</v>
      </c>
      <c r="M743" s="1">
        <f t="shared" si="102"/>
        <v>22.638874444252906</v>
      </c>
      <c r="N743" s="1">
        <v>35.466846355187613</v>
      </c>
      <c r="O743" s="1">
        <f t="shared" si="103"/>
        <v>35.466846355187613</v>
      </c>
      <c r="P743" s="5">
        <f>116.965977835504*Y743^-0.147209514563201+-0.65107943206335*D743^0.893381693494807+1.56520244006074</f>
        <v>44.568511535704495</v>
      </c>
      <c r="Q743" s="5">
        <f t="shared" si="99"/>
        <v>36.764269058623277</v>
      </c>
      <c r="R743" s="1">
        <v>9.7541355000000003</v>
      </c>
      <c r="S743" s="1">
        <v>7.7942419999999997</v>
      </c>
      <c r="T743" s="1">
        <f t="shared" si="104"/>
        <v>55.726455736193913</v>
      </c>
      <c r="U743" s="1">
        <v>52438.997000000003</v>
      </c>
      <c r="V743" s="1">
        <f t="shared" si="105"/>
        <v>32.771915916957532</v>
      </c>
      <c r="W743" s="1">
        <v>29515.023000000001</v>
      </c>
      <c r="X743" s="1">
        <v>8.7803137000000007</v>
      </c>
      <c r="Y743">
        <f t="shared" si="106"/>
        <v>221.61687959584711</v>
      </c>
      <c r="Z743">
        <f t="shared" si="107"/>
        <v>295.48291309653411</v>
      </c>
    </row>
    <row r="744" spans="1:26" x14ac:dyDescent="0.25">
      <c r="A744" s="2">
        <v>40779</v>
      </c>
      <c r="B744" s="3">
        <v>0.6950115740740741</v>
      </c>
      <c r="C744" s="4">
        <f t="shared" si="100"/>
        <v>40779.695011574076</v>
      </c>
      <c r="D744" s="1">
        <v>20.83</v>
      </c>
      <c r="E744" s="1">
        <v>16.170999999999999</v>
      </c>
      <c r="F744" s="1">
        <f>[1]!pkas(D744)</f>
        <v>2460.5665611979871</v>
      </c>
      <c r="G744" s="1">
        <f>[1]!pkas(E744)</f>
        <v>1837.9791524412956</v>
      </c>
      <c r="H744" s="1">
        <f>G744-100000*(D744-E744)*0.000666</f>
        <v>1527.6897524412957</v>
      </c>
      <c r="I744" s="6">
        <f t="shared" si="101"/>
        <v>83.117904270684576</v>
      </c>
      <c r="J744" s="1">
        <v>33.668999999999997</v>
      </c>
      <c r="K744" s="1">
        <v>34.670999999999999</v>
      </c>
      <c r="L744" s="1">
        <v>22.327988474485039</v>
      </c>
      <c r="M744" s="1">
        <f t="shared" si="102"/>
        <v>22.327988474485039</v>
      </c>
      <c r="N744" s="1">
        <v>35.40679147569125</v>
      </c>
      <c r="O744" s="1">
        <f t="shared" si="103"/>
        <v>35.40679147569125</v>
      </c>
      <c r="P744" s="5">
        <f>116.965977835504*Y744^-0.147209514563201+-0.65107943206335*D744^0.893381693494807+1.56520244006074</f>
        <v>42.978323598986464</v>
      </c>
      <c r="Q744" s="5">
        <f t="shared" si="99"/>
        <v>36.202666082288438</v>
      </c>
      <c r="R744" s="1">
        <v>9.7720678000000003</v>
      </c>
      <c r="S744" s="1">
        <v>8.0946174000000006</v>
      </c>
      <c r="T744" s="1">
        <f t="shared" si="104"/>
        <v>56.535072275396217</v>
      </c>
      <c r="U744" s="1">
        <v>53207.481</v>
      </c>
      <c r="V744" s="1">
        <f t="shared" si="105"/>
        <v>32.630698953035335</v>
      </c>
      <c r="W744" s="1">
        <v>29591.252</v>
      </c>
      <c r="X744" s="1">
        <v>8.8600717000000007</v>
      </c>
      <c r="Y744">
        <f t="shared" si="106"/>
        <v>272.81270417931876</v>
      </c>
      <c r="Z744">
        <f t="shared" si="107"/>
        <v>317.00829898834888</v>
      </c>
    </row>
    <row r="745" spans="1:26" x14ac:dyDescent="0.25">
      <c r="A745" s="2">
        <v>40779</v>
      </c>
      <c r="B745" s="3">
        <v>0.69570601851851854</v>
      </c>
      <c r="C745" s="4">
        <f t="shared" si="100"/>
        <v>40779.695706018516</v>
      </c>
      <c r="D745" s="1">
        <v>21.379000000000001</v>
      </c>
      <c r="E745" s="1">
        <v>16.329999999999998</v>
      </c>
      <c r="F745" s="1">
        <f>[1]!pkas(D745)</f>
        <v>2544.8768054286597</v>
      </c>
      <c r="G745" s="1">
        <f>[1]!pkas(E745)</f>
        <v>1856.6933442244915</v>
      </c>
      <c r="H745" s="1">
        <f>G745-100000*(D745-E745)*0.000666</f>
        <v>1520.4299442244912</v>
      </c>
      <c r="I745" s="6">
        <f t="shared" si="101"/>
        <v>81.889125576606631</v>
      </c>
      <c r="J745" s="1">
        <v>30.094999999999999</v>
      </c>
      <c r="K745" s="1">
        <v>34.152000000000001</v>
      </c>
      <c r="L745" s="1">
        <v>22.851542707339263</v>
      </c>
      <c r="M745" s="1">
        <f t="shared" si="102"/>
        <v>22.851542707339263</v>
      </c>
      <c r="N745" s="1">
        <v>35.002986860807994</v>
      </c>
      <c r="O745" s="1">
        <f t="shared" si="103"/>
        <v>35.002986860807994</v>
      </c>
      <c r="P745" s="5">
        <f>116.965977835504*Y745^-0.147209514563201+-0.65107943206335*D745^0.893381693494807+1.56520244006074</f>
        <v>44.467432107295792</v>
      </c>
      <c r="Q745" s="5">
        <f t="shared" si="99"/>
        <v>35.568753176511159</v>
      </c>
      <c r="R745" s="1">
        <v>9.7747132000000008</v>
      </c>
      <c r="S745" s="1">
        <v>7.8002257999999998</v>
      </c>
      <c r="T745" s="1">
        <f t="shared" si="104"/>
        <v>55.180937969394471</v>
      </c>
      <c r="U745" s="1">
        <v>51920.616000000002</v>
      </c>
      <c r="V745" s="1">
        <f t="shared" si="105"/>
        <v>33.363893516292094</v>
      </c>
      <c r="W745" s="1">
        <v>30109.734</v>
      </c>
      <c r="X745" s="1">
        <v>8.9363503000000009</v>
      </c>
      <c r="Y745">
        <f t="shared" si="106"/>
        <v>217.99266787778444</v>
      </c>
      <c r="Z745">
        <f t="shared" si="107"/>
        <v>355.63529807137814</v>
      </c>
    </row>
    <row r="746" spans="1:26" x14ac:dyDescent="0.25">
      <c r="A746" s="2">
        <v>40779</v>
      </c>
      <c r="B746" s="3">
        <v>0.69640046296296287</v>
      </c>
      <c r="C746" s="4">
        <f t="shared" si="100"/>
        <v>40779.696400462963</v>
      </c>
      <c r="D746" s="1">
        <v>21.097999999999999</v>
      </c>
      <c r="E746" s="1">
        <v>16.23</v>
      </c>
      <c r="F746" s="1">
        <f>[1]!pkas(D746)</f>
        <v>2501.4130235937864</v>
      </c>
      <c r="G746" s="1">
        <f>[1]!pkas(E746)</f>
        <v>1844.9040003983548</v>
      </c>
      <c r="H746" s="1">
        <f>G746-100000*(D746-E746)*0.000666</f>
        <v>1520.6952003983549</v>
      </c>
      <c r="I746" s="6">
        <f t="shared" si="101"/>
        <v>82.426792942614028</v>
      </c>
      <c r="J746" s="1">
        <v>27.238</v>
      </c>
      <c r="K746" s="1">
        <v>33.110999999999997</v>
      </c>
      <c r="L746" s="1">
        <v>22.443005903760536</v>
      </c>
      <c r="M746" s="1">
        <f t="shared" si="102"/>
        <v>22.443005903760536</v>
      </c>
      <c r="N746" s="1">
        <v>34.15564989671293</v>
      </c>
      <c r="O746" s="1">
        <f t="shared" si="103"/>
        <v>34.15564989671293</v>
      </c>
      <c r="P746" s="5">
        <f>116.965977835504*Y746^-0.147209514563201+-0.65107943206335*D746^0.893381693494807+1.56520244006074</f>
        <v>43.110839969748511</v>
      </c>
      <c r="Q746" s="5">
        <f t="shared" si="99"/>
        <v>35.726414019240309</v>
      </c>
      <c r="R746" s="1">
        <v>9.7657112999999995</v>
      </c>
      <c r="S746" s="1">
        <v>8.0513747000000002</v>
      </c>
      <c r="T746" s="1">
        <f t="shared" si="104"/>
        <v>56.234354058122207</v>
      </c>
      <c r="U746" s="1">
        <v>52921.675000000003</v>
      </c>
      <c r="V746" s="1">
        <f t="shared" si="105"/>
        <v>34.892477301316958</v>
      </c>
      <c r="W746" s="1">
        <v>31232.063999999998</v>
      </c>
      <c r="X746" s="1">
        <v>8.9211665999999994</v>
      </c>
      <c r="Y746">
        <f t="shared" si="106"/>
        <v>264.10440956251392</v>
      </c>
      <c r="Z746">
        <f t="shared" si="107"/>
        <v>368.57919195013238</v>
      </c>
    </row>
    <row r="747" spans="1:26" x14ac:dyDescent="0.25">
      <c r="A747" s="2">
        <v>40779</v>
      </c>
      <c r="B747" s="3">
        <v>0.69709490740740743</v>
      </c>
      <c r="C747" s="4">
        <f t="shared" si="100"/>
        <v>40779.697094907409</v>
      </c>
      <c r="D747" s="1">
        <v>21.530999999999999</v>
      </c>
      <c r="E747" s="1">
        <v>16.196000000000002</v>
      </c>
      <c r="F747" s="1">
        <f>[1]!pkas(D747)</f>
        <v>2568.6616709518667</v>
      </c>
      <c r="G747" s="1">
        <f>[1]!pkas(E747)</f>
        <v>1840.910619351286</v>
      </c>
      <c r="H747" s="1">
        <f>G747-100000*(D747-E747)*0.000666</f>
        <v>1485.599619351286</v>
      </c>
      <c r="I747" s="6">
        <f t="shared" si="101"/>
        <v>80.699171580355866</v>
      </c>
      <c r="J747" s="1">
        <v>26.25</v>
      </c>
      <c r="K747" s="1">
        <v>32.222999999999999</v>
      </c>
      <c r="L747" s="1">
        <v>22.890746508437019</v>
      </c>
      <c r="M747" s="1">
        <f t="shared" si="102"/>
        <v>22.890746508437019</v>
      </c>
      <c r="N747" s="1">
        <v>33.124615593799945</v>
      </c>
      <c r="O747" s="1">
        <f t="shared" si="103"/>
        <v>33.124615593799945</v>
      </c>
      <c r="P747" s="5">
        <f>116.965977835504*Y747^-0.147209514563201+-0.65107943206335*D747^0.893381693494807+1.56520244006074</f>
        <v>41.021972259462792</v>
      </c>
      <c r="Q747" s="5">
        <f t="shared" si="99"/>
        <v>36.246906002312301</v>
      </c>
      <c r="R747" s="1">
        <v>9.7297244999999997</v>
      </c>
      <c r="S747" s="1">
        <v>8.3777618</v>
      </c>
      <c r="T747" s="1">
        <f t="shared" si="104"/>
        <v>55.081045345572107</v>
      </c>
      <c r="U747" s="1">
        <v>51825.697999999997</v>
      </c>
      <c r="V747" s="1">
        <f t="shared" si="105"/>
        <v>36.260377710947949</v>
      </c>
      <c r="W747" s="1">
        <v>32663.200000000001</v>
      </c>
      <c r="X747" s="1">
        <v>8.8400479000000001</v>
      </c>
      <c r="Y747">
        <f t="shared" si="106"/>
        <v>341.32293561072504</v>
      </c>
      <c r="Z747">
        <f t="shared" si="107"/>
        <v>360.29212843956145</v>
      </c>
    </row>
    <row r="748" spans="1:26" x14ac:dyDescent="0.25">
      <c r="A748" s="2">
        <v>40779</v>
      </c>
      <c r="B748" s="3">
        <v>0.69778935185185187</v>
      </c>
      <c r="C748" s="4">
        <f t="shared" si="100"/>
        <v>40779.697789351849</v>
      </c>
      <c r="D748" s="1">
        <v>21.739000000000001</v>
      </c>
      <c r="E748" s="1">
        <v>16.126999999999999</v>
      </c>
      <c r="F748" s="1">
        <f>[1]!pkas(D748)</f>
        <v>2601.5243802886566</v>
      </c>
      <c r="G748" s="1">
        <f>[1]!pkas(E748)</f>
        <v>1832.8297221536268</v>
      </c>
      <c r="H748" s="1">
        <f>G748-100000*(D748-E748)*0.000666</f>
        <v>1459.0705221536266</v>
      </c>
      <c r="I748" s="6">
        <f t="shared" si="101"/>
        <v>79.607532795745882</v>
      </c>
      <c r="J748" s="1">
        <v>25.181000000000001</v>
      </c>
      <c r="K748" s="1">
        <v>31.611000000000001</v>
      </c>
      <c r="L748" s="1">
        <v>22.78805385028943</v>
      </c>
      <c r="M748" s="1">
        <f t="shared" si="102"/>
        <v>22.78805385028943</v>
      </c>
      <c r="N748" s="1">
        <v>32.192746623453957</v>
      </c>
      <c r="O748" s="1">
        <f t="shared" si="103"/>
        <v>32.192746623453957</v>
      </c>
      <c r="P748" s="5">
        <f>116.965977835504*Y748^-0.147209514563201+-0.65107943206335*D748^0.893381693494807+1.56520244006074</f>
        <v>41.323077584628436</v>
      </c>
      <c r="Q748" s="5">
        <f t="shared" si="99"/>
        <v>36.978460404856243</v>
      </c>
      <c r="R748" s="1">
        <v>9.7219336999999992</v>
      </c>
      <c r="S748" s="1">
        <v>8.3024605000000005</v>
      </c>
      <c r="T748" s="1">
        <f t="shared" si="104"/>
        <v>55.343150492057049</v>
      </c>
      <c r="U748" s="1">
        <v>52074.754000000001</v>
      </c>
      <c r="V748" s="1">
        <f t="shared" si="105"/>
        <v>37.239066948017843</v>
      </c>
      <c r="W748" s="1">
        <v>34021.883000000002</v>
      </c>
      <c r="X748" s="1">
        <v>8.7546199999999992</v>
      </c>
      <c r="Y748">
        <f t="shared" si="106"/>
        <v>323.70059604215112</v>
      </c>
      <c r="Z748">
        <f t="shared" si="107"/>
        <v>337.0301488384336</v>
      </c>
    </row>
    <row r="749" spans="1:26" x14ac:dyDescent="0.25">
      <c r="A749" s="2">
        <v>40779</v>
      </c>
      <c r="B749" s="3">
        <v>0.69848379629629631</v>
      </c>
      <c r="C749" s="4">
        <f t="shared" si="100"/>
        <v>40779.698483796295</v>
      </c>
      <c r="D749" s="1">
        <v>21.437000000000001</v>
      </c>
      <c r="E749" s="1">
        <v>16.39</v>
      </c>
      <c r="F749" s="1">
        <f>[1]!pkas(D749)</f>
        <v>2553.9297785604094</v>
      </c>
      <c r="G749" s="1">
        <f>[1]!pkas(E749)</f>
        <v>1863.7986456019805</v>
      </c>
      <c r="H749" s="1">
        <f>G749-100000*(D749-E749)*0.000666</f>
        <v>1527.6684456019805</v>
      </c>
      <c r="I749" s="6">
        <f t="shared" si="101"/>
        <v>81.965315792391578</v>
      </c>
      <c r="J749" s="1">
        <v>24.763999999999999</v>
      </c>
      <c r="K749" s="1">
        <v>30.574999999999999</v>
      </c>
      <c r="L749" s="1">
        <v>22.763029044981863</v>
      </c>
      <c r="M749" s="1">
        <f t="shared" si="102"/>
        <v>22.763029044981863</v>
      </c>
      <c r="N749" s="1">
        <v>31.38951672235163</v>
      </c>
      <c r="O749" s="1">
        <f t="shared" si="103"/>
        <v>31.38951672235163</v>
      </c>
      <c r="P749" s="5">
        <f>116.965977835504*Y749^-0.147209514563201+-0.65107943206335*D749^0.893381693494807+1.56520244006074</f>
        <v>44.64250084909844</v>
      </c>
      <c r="Q749" s="5">
        <f t="shared" si="99"/>
        <v>36.824299749044833</v>
      </c>
      <c r="R749" s="1">
        <v>9.7153285999999994</v>
      </c>
      <c r="S749" s="1">
        <v>7.7060255</v>
      </c>
      <c r="T749" s="1">
        <f t="shared" si="104"/>
        <v>55.407238392676419</v>
      </c>
      <c r="U749" s="1">
        <v>52135.652999999998</v>
      </c>
      <c r="V749" s="1">
        <f t="shared" si="105"/>
        <v>38.965913935872408</v>
      </c>
      <c r="W749" s="1">
        <v>35245.328000000001</v>
      </c>
      <c r="X749" s="1">
        <v>8.7773269999999997</v>
      </c>
      <c r="Y749">
        <f t="shared" si="106"/>
        <v>212.49635853273887</v>
      </c>
      <c r="Z749">
        <f t="shared" si="107"/>
        <v>364.62258536553588</v>
      </c>
    </row>
    <row r="750" spans="1:26" x14ac:dyDescent="0.25">
      <c r="A750" s="2">
        <v>40779</v>
      </c>
      <c r="B750" s="3">
        <v>0.69917824074074064</v>
      </c>
      <c r="C750" s="4">
        <f t="shared" si="100"/>
        <v>40779.699178240742</v>
      </c>
      <c r="D750" s="1">
        <v>21.265999999999998</v>
      </c>
      <c r="E750" s="1">
        <v>16.303999999999998</v>
      </c>
      <c r="F750" s="1">
        <f>[1]!pkas(D750)</f>
        <v>2527.3197108501904</v>
      </c>
      <c r="G750" s="1">
        <f>[1]!pkas(E750)</f>
        <v>1853.6217712467633</v>
      </c>
      <c r="H750" s="1">
        <f>G750-100000*(D750-E750)*0.000666</f>
        <v>1523.1525712467633</v>
      </c>
      <c r="I750" s="6">
        <f t="shared" si="101"/>
        <v>82.171702710541467</v>
      </c>
      <c r="J750" s="1">
        <v>24.367999999999999</v>
      </c>
      <c r="K750" s="1">
        <v>29.716000000000001</v>
      </c>
      <c r="L750" s="1">
        <v>22.737391782026464</v>
      </c>
      <c r="M750" s="1">
        <f t="shared" si="102"/>
        <v>22.737391782026464</v>
      </c>
      <c r="N750" s="1">
        <v>30.719162314807249</v>
      </c>
      <c r="O750" s="1">
        <f t="shared" si="103"/>
        <v>30.719162314807249</v>
      </c>
      <c r="P750" s="5">
        <f>116.965977835504*Y750^-0.147209514563201+-0.65107943206335*D750^0.893381693494807+1.56520244006074</f>
        <v>42.451876723606269</v>
      </c>
      <c r="Q750" s="5">
        <f t="shared" si="99"/>
        <v>37.372342245843107</v>
      </c>
      <c r="R750" s="1">
        <v>9.7639420999999995</v>
      </c>
      <c r="S750" s="1">
        <v>8.1757191999999996</v>
      </c>
      <c r="T750" s="1">
        <f t="shared" si="104"/>
        <v>55.472983005452939</v>
      </c>
      <c r="U750" s="1">
        <v>52198.127</v>
      </c>
      <c r="V750" s="1">
        <f t="shared" si="105"/>
        <v>40.467811452490885</v>
      </c>
      <c r="W750" s="1">
        <v>36305.188000000002</v>
      </c>
      <c r="X750" s="1">
        <v>8.7639525999999996</v>
      </c>
      <c r="Y750">
        <f t="shared" si="106"/>
        <v>285.55911908772708</v>
      </c>
      <c r="Z750">
        <f t="shared" si="107"/>
        <v>354.66170534327341</v>
      </c>
    </row>
    <row r="751" spans="1:26" x14ac:dyDescent="0.25">
      <c r="A751" s="2">
        <v>40779</v>
      </c>
      <c r="B751" s="3">
        <v>0.69987268518518519</v>
      </c>
      <c r="C751" s="4">
        <f t="shared" si="100"/>
        <v>40779.699872685182</v>
      </c>
      <c r="D751" s="1">
        <v>21.861999999999998</v>
      </c>
      <c r="E751" s="1">
        <v>16.164999999999999</v>
      </c>
      <c r="F751" s="1">
        <f>[1]!pkas(D751)</f>
        <v>2621.1301338879921</v>
      </c>
      <c r="G751" s="1">
        <f>[1]!pkas(E751)</f>
        <v>1837.2762104251456</v>
      </c>
      <c r="H751" s="1">
        <f>G751-100000*(D751-E751)*0.000666</f>
        <v>1457.8560104251455</v>
      </c>
      <c r="I751" s="6">
        <f t="shared" si="101"/>
        <v>79.34876651387097</v>
      </c>
      <c r="J751" s="1">
        <v>24.07</v>
      </c>
      <c r="K751" s="1">
        <v>29.864000000000001</v>
      </c>
      <c r="L751" s="1">
        <v>22.802696175448148</v>
      </c>
      <c r="M751" s="1">
        <f t="shared" si="102"/>
        <v>22.802696175448148</v>
      </c>
      <c r="N751" s="1">
        <v>30.165269720925266</v>
      </c>
      <c r="O751" s="1">
        <f t="shared" si="103"/>
        <v>30.165269720925266</v>
      </c>
      <c r="P751" s="5">
        <f>116.965977835504*Y751^-0.147209514563201+-0.65107943206335*D751^0.893381693494807+1.56520244006074</f>
        <v>41.87385403295508</v>
      </c>
      <c r="Q751" s="5">
        <f t="shared" si="99"/>
        <v>37.35631781856123</v>
      </c>
      <c r="R751" s="1">
        <v>9.7672024999999998</v>
      </c>
      <c r="S751" s="1">
        <v>8.2399523000000006</v>
      </c>
      <c r="T751" s="1">
        <f t="shared" si="104"/>
        <v>55.305691264656019</v>
      </c>
      <c r="U751" s="1">
        <v>52039.159</v>
      </c>
      <c r="V751" s="1">
        <f t="shared" si="105"/>
        <v>40.2043629430785</v>
      </c>
      <c r="W751" s="1">
        <v>37208.597999999998</v>
      </c>
      <c r="X751" s="1">
        <v>8.7673099000000008</v>
      </c>
      <c r="Y751">
        <f t="shared" si="106"/>
        <v>298.39004633248214</v>
      </c>
      <c r="Z751">
        <f t="shared" si="107"/>
        <v>352.52197011363586</v>
      </c>
    </row>
    <row r="752" spans="1:26" x14ac:dyDescent="0.25">
      <c r="A752" s="2">
        <v>40779</v>
      </c>
      <c r="B752" s="3">
        <v>0.70056712962962964</v>
      </c>
      <c r="C752" s="4">
        <f t="shared" si="100"/>
        <v>40779.700567129628</v>
      </c>
      <c r="D752" s="1">
        <v>21.605</v>
      </c>
      <c r="E752" s="1">
        <v>16.86</v>
      </c>
      <c r="F752" s="1">
        <f>[1]!pkas(D752)</f>
        <v>2580.3113560067513</v>
      </c>
      <c r="G752" s="1">
        <f>[1]!pkas(E752)</f>
        <v>1920.2874987268206</v>
      </c>
      <c r="H752" s="1">
        <f>G752-100000*(D752-E752)*0.000666</f>
        <v>1604.2704987268205</v>
      </c>
      <c r="I752" s="6">
        <f t="shared" si="101"/>
        <v>83.543245466654128</v>
      </c>
      <c r="J752" s="1">
        <v>24.431999999999999</v>
      </c>
      <c r="K752" s="1">
        <v>28.760999999999999</v>
      </c>
      <c r="L752" s="1">
        <v>23.125030300877825</v>
      </c>
      <c r="M752" s="1">
        <f t="shared" si="102"/>
        <v>23.125030300877825</v>
      </c>
      <c r="N752" s="1">
        <v>29.731682747186312</v>
      </c>
      <c r="O752" s="1">
        <f t="shared" si="103"/>
        <v>29.731682747186312</v>
      </c>
      <c r="P752" s="5">
        <f>116.965977835504*Y752^-0.147209514563201+-0.65107943206335*D752^0.893381693494807+1.56520244006074</f>
        <v>44.75021503014149</v>
      </c>
      <c r="Q752" s="5">
        <f t="shared" si="99"/>
        <v>38.33644666731665</v>
      </c>
      <c r="R752" s="1">
        <v>9.8082630999999996</v>
      </c>
      <c r="S752" s="1">
        <v>7.7700480000000001</v>
      </c>
      <c r="T752" s="1">
        <f t="shared" si="104"/>
        <v>54.488384959920225</v>
      </c>
      <c r="U752" s="1">
        <v>51262.587</v>
      </c>
      <c r="V752" s="1">
        <f t="shared" si="105"/>
        <v>42.216273125526236</v>
      </c>
      <c r="W752" s="1">
        <v>37933.824999999997</v>
      </c>
      <c r="X752" s="1">
        <v>8.6889693000000001</v>
      </c>
      <c r="Y752">
        <f t="shared" si="106"/>
        <v>207.71966932295726</v>
      </c>
      <c r="Z752">
        <f t="shared" si="107"/>
        <v>327.7208371458081</v>
      </c>
    </row>
    <row r="753" spans="1:26" x14ac:dyDescent="0.25">
      <c r="A753" s="2">
        <v>40779</v>
      </c>
      <c r="B753" s="3">
        <v>0.70126157407407408</v>
      </c>
      <c r="C753" s="4">
        <f t="shared" si="100"/>
        <v>40779.701261574075</v>
      </c>
      <c r="D753" s="1">
        <v>21.832999999999998</v>
      </c>
      <c r="E753" s="1">
        <v>16.597999999999999</v>
      </c>
      <c r="F753" s="1">
        <f>[1]!pkas(D753)</f>
        <v>2616.4960355140565</v>
      </c>
      <c r="G753" s="1">
        <f>[1]!pkas(E753)</f>
        <v>1888.6154739434076</v>
      </c>
      <c r="H753" s="1">
        <f>G753-100000*(D753-E753)*0.000666</f>
        <v>1539.9644739434075</v>
      </c>
      <c r="I753" s="6">
        <f t="shared" si="101"/>
        <v>81.53933371773023</v>
      </c>
      <c r="J753" s="1">
        <v>24.19</v>
      </c>
      <c r="K753" s="1">
        <v>28.812999999999999</v>
      </c>
      <c r="L753" s="1">
        <v>23.029704557521939</v>
      </c>
      <c r="M753" s="1">
        <f t="shared" si="102"/>
        <v>23.029704557521939</v>
      </c>
      <c r="N753" s="1">
        <v>29.37377958830416</v>
      </c>
      <c r="O753" s="1">
        <f t="shared" si="103"/>
        <v>29.37377958830416</v>
      </c>
      <c r="P753" s="5">
        <f>116.965977835504*Y753^-0.147209514563201+-0.65107943206335*D753^0.893381693494807+1.56520244006074</f>
        <v>43.035410198975178</v>
      </c>
      <c r="Q753" s="5">
        <f t="shared" si="99"/>
        <v>38.281334413753946</v>
      </c>
      <c r="R753" s="1">
        <v>9.7718383000000006</v>
      </c>
      <c r="S753" s="1">
        <v>8.0514358000000001</v>
      </c>
      <c r="T753" s="1">
        <f t="shared" si="104"/>
        <v>54.728641117762052</v>
      </c>
      <c r="U753" s="1">
        <v>51490.857000000004</v>
      </c>
      <c r="V753" s="1">
        <f t="shared" si="105"/>
        <v>42.118863009579549</v>
      </c>
      <c r="W753" s="1">
        <v>38544.705999999998</v>
      </c>
      <c r="X753" s="1">
        <v>8.6635389000000007</v>
      </c>
      <c r="Y753">
        <f t="shared" si="106"/>
        <v>256.12851665868959</v>
      </c>
      <c r="Z753">
        <f t="shared" si="107"/>
        <v>329.24172665550799</v>
      </c>
    </row>
    <row r="754" spans="1:26" x14ac:dyDescent="0.25">
      <c r="A754" s="2">
        <v>40779</v>
      </c>
      <c r="B754" s="3">
        <v>0.70195601851851863</v>
      </c>
      <c r="C754" s="4">
        <f t="shared" si="100"/>
        <v>40779.701956018522</v>
      </c>
      <c r="D754" s="1">
        <v>21.689</v>
      </c>
      <c r="E754" s="1">
        <v>16.405999999999999</v>
      </c>
      <c r="F754" s="1">
        <f>[1]!pkas(D754)</f>
        <v>2593.5913022133982</v>
      </c>
      <c r="G754" s="1">
        <f>[1]!pkas(E754)</f>
        <v>1865.697418532035</v>
      </c>
      <c r="H754" s="1">
        <f>G754-100000*(D754-E754)*0.000666</f>
        <v>1513.849618532035</v>
      </c>
      <c r="I754" s="6">
        <f t="shared" si="101"/>
        <v>81.141218479208689</v>
      </c>
      <c r="J754" s="1">
        <v>23.727</v>
      </c>
      <c r="K754" s="1">
        <v>28.408000000000001</v>
      </c>
      <c r="L754" s="1">
        <v>22.84184096942198</v>
      </c>
      <c r="M754" s="1">
        <f t="shared" si="102"/>
        <v>22.84184096942198</v>
      </c>
      <c r="N754" s="1">
        <v>29.11413694698166</v>
      </c>
      <c r="O754" s="1">
        <f t="shared" si="103"/>
        <v>29.11413694698166</v>
      </c>
      <c r="P754" s="5">
        <f>116.965977835504*Y754^-0.147209514563201+-0.65107943206335*D754^0.893381693494807+1.56520244006074</f>
        <v>43.428548918961226</v>
      </c>
      <c r="Q754" s="5">
        <f t="shared" si="99"/>
        <v>38.802455621209525</v>
      </c>
      <c r="R754" s="1">
        <v>9.8136086999999996</v>
      </c>
      <c r="S754" s="1">
        <v>8.0101814000000005</v>
      </c>
      <c r="T754" s="1">
        <f t="shared" si="104"/>
        <v>55.205690369284021</v>
      </c>
      <c r="U754" s="1">
        <v>51944.135999999999</v>
      </c>
      <c r="V754" s="1">
        <f t="shared" si="105"/>
        <v>42.884423371415402</v>
      </c>
      <c r="W754" s="1">
        <v>38994.944000000003</v>
      </c>
      <c r="X754" s="1">
        <v>8.6333210999999999</v>
      </c>
      <c r="Y754">
        <f t="shared" si="106"/>
        <v>245.20400360480193</v>
      </c>
      <c r="Z754">
        <f t="shared" si="107"/>
        <v>313.68201881793368</v>
      </c>
    </row>
    <row r="755" spans="1:26" x14ac:dyDescent="0.25">
      <c r="A755" s="2">
        <v>40779</v>
      </c>
      <c r="B755" s="3">
        <v>0.70265046296296296</v>
      </c>
      <c r="C755" s="4">
        <f t="shared" si="100"/>
        <v>40779.702650462961</v>
      </c>
      <c r="D755" s="1">
        <v>21.503</v>
      </c>
      <c r="E755" s="1">
        <v>16.521999999999998</v>
      </c>
      <c r="F755" s="1">
        <f>[1]!pkas(D755)</f>
        <v>2564.2656945255148</v>
      </c>
      <c r="G755" s="1">
        <f>[1]!pkas(E755)</f>
        <v>1879.5143708642966</v>
      </c>
      <c r="H755" s="1">
        <f>G755-100000*(D755-E755)*0.000666</f>
        <v>1547.7797708642966</v>
      </c>
      <c r="I755" s="6">
        <f t="shared" si="101"/>
        <v>82.349983317900808</v>
      </c>
      <c r="J755" s="1">
        <v>24.099</v>
      </c>
      <c r="K755" s="1">
        <v>27.972000000000001</v>
      </c>
      <c r="L755" s="1">
        <v>22.825351309871223</v>
      </c>
      <c r="M755" s="1">
        <f t="shared" si="102"/>
        <v>22.825351309871223</v>
      </c>
      <c r="N755" s="1">
        <v>28.804800361740206</v>
      </c>
      <c r="O755" s="1">
        <f t="shared" si="103"/>
        <v>28.804800361740206</v>
      </c>
      <c r="P755" s="5">
        <f>116.965977835504*Y755^-0.147209514563201+-0.65107943206335*D755^0.893381693494807+1.56520244006074</f>
        <v>43.555069665601181</v>
      </c>
      <c r="Q755" s="5">
        <f t="shared" si="99"/>
        <v>38.694425682682834</v>
      </c>
      <c r="R755" s="1">
        <v>9.7966557999999999</v>
      </c>
      <c r="S755" s="1">
        <v>7.9858905</v>
      </c>
      <c r="T755" s="1">
        <f t="shared" si="104"/>
        <v>55.247790245319919</v>
      </c>
      <c r="U755" s="1">
        <v>51984.14</v>
      </c>
      <c r="V755" s="1">
        <f t="shared" si="105"/>
        <v>43.726510858864316</v>
      </c>
      <c r="W755" s="1">
        <v>39539.256000000001</v>
      </c>
      <c r="X755" s="1">
        <v>8.6383022999999994</v>
      </c>
      <c r="Y755">
        <f t="shared" si="106"/>
        <v>243.65543301834484</v>
      </c>
      <c r="Z755">
        <f t="shared" si="107"/>
        <v>326.08596540097858</v>
      </c>
    </row>
    <row r="756" spans="1:26" x14ac:dyDescent="0.25">
      <c r="A756" s="2">
        <v>40779</v>
      </c>
      <c r="B756" s="3">
        <v>0.7033449074074074</v>
      </c>
      <c r="C756" s="4">
        <f t="shared" si="100"/>
        <v>40779.703344907408</v>
      </c>
      <c r="D756" s="1">
        <v>21.702000000000002</v>
      </c>
      <c r="E756" s="1">
        <v>16.666</v>
      </c>
      <c r="F756" s="1">
        <f>[1]!pkas(D756)</f>
        <v>2595.6518643975023</v>
      </c>
      <c r="G756" s="1">
        <f>[1]!pkas(E756)</f>
        <v>1896.7913249069745</v>
      </c>
      <c r="H756" s="1">
        <f>G756-100000*(D756-E756)*0.000666</f>
        <v>1561.3937249069745</v>
      </c>
      <c r="I756" s="6">
        <f t="shared" si="101"/>
        <v>82.317633173672959</v>
      </c>
      <c r="J756" s="1">
        <v>23.937000000000001</v>
      </c>
      <c r="K756" s="1">
        <v>28.361999999999998</v>
      </c>
      <c r="L756" s="1">
        <v>22.903557844938291</v>
      </c>
      <c r="M756" s="1">
        <f t="shared" si="102"/>
        <v>22.903557844938291</v>
      </c>
      <c r="N756" s="1">
        <v>28.571774269472655</v>
      </c>
      <c r="O756" s="1">
        <f t="shared" si="103"/>
        <v>28.571774269472655</v>
      </c>
      <c r="P756" s="5">
        <f>116.965977835504*Y756^-0.147209514563201+-0.65107943206335*D756^0.893381693494807+1.56520244006074</f>
        <v>44.06639913503421</v>
      </c>
      <c r="Q756" s="5">
        <f t="shared" si="99"/>
        <v>39.509757562708295</v>
      </c>
      <c r="R756" s="1">
        <v>9.7894883000000004</v>
      </c>
      <c r="S756" s="1">
        <v>7.8690926000000001</v>
      </c>
      <c r="T756" s="1">
        <f t="shared" si="104"/>
        <v>55.048446568077338</v>
      </c>
      <c r="U756" s="1">
        <v>51794.722999999998</v>
      </c>
      <c r="V756" s="1">
        <f t="shared" si="105"/>
        <v>42.972382715059446</v>
      </c>
      <c r="W756" s="1">
        <v>39955.053</v>
      </c>
      <c r="X756" s="1">
        <v>8.5105163000000008</v>
      </c>
      <c r="Y756">
        <f t="shared" si="106"/>
        <v>225.56878435540796</v>
      </c>
      <c r="Z756">
        <f t="shared" si="107"/>
        <v>285.94618455005411</v>
      </c>
    </row>
    <row r="757" spans="1:26" x14ac:dyDescent="0.25">
      <c r="A757" s="2">
        <v>40779</v>
      </c>
      <c r="B757" s="3">
        <v>0.70403935185185185</v>
      </c>
      <c r="C757" s="4">
        <f t="shared" si="100"/>
        <v>40779.704039351855</v>
      </c>
      <c r="D757" s="1">
        <v>21.533999999999999</v>
      </c>
      <c r="E757" s="1">
        <v>16.7</v>
      </c>
      <c r="F757" s="1">
        <f>[1]!pkas(D757)</f>
        <v>2569.1330591717847</v>
      </c>
      <c r="G757" s="1">
        <f>[1]!pkas(E757)</f>
        <v>1900.8908850519072</v>
      </c>
      <c r="H757" s="1">
        <f>G757-100000*(D757-E757)*0.000666</f>
        <v>1578.9464850519071</v>
      </c>
      <c r="I757" s="6">
        <f t="shared" si="101"/>
        <v>83.063499197577102</v>
      </c>
      <c r="J757" s="1">
        <v>23.89</v>
      </c>
      <c r="K757" s="1">
        <v>28.03</v>
      </c>
      <c r="L757" s="1">
        <v>22.640587422166334</v>
      </c>
      <c r="M757" s="1">
        <f t="shared" si="102"/>
        <v>22.640587422166334</v>
      </c>
      <c r="N757" s="1">
        <v>28.370322777656156</v>
      </c>
      <c r="O757" s="1">
        <f t="shared" si="103"/>
        <v>28.370322777656156</v>
      </c>
      <c r="P757" s="5">
        <f>116.965977835504*Y757^-0.147209514563201+-0.65107943206335*D757^0.893381693494807+1.56520244006074</f>
        <v>43.972588888787307</v>
      </c>
      <c r="Q757" s="5">
        <f t="shared" si="99"/>
        <v>39.407708666447675</v>
      </c>
      <c r="R757" s="1">
        <v>9.8056830000000001</v>
      </c>
      <c r="S757" s="1">
        <v>7.8960625999999996</v>
      </c>
      <c r="T757" s="1">
        <f t="shared" si="104"/>
        <v>55.722037134996839</v>
      </c>
      <c r="U757" s="1">
        <v>52434.798000000003</v>
      </c>
      <c r="V757" s="1">
        <f t="shared" si="105"/>
        <v>43.613401922879959</v>
      </c>
      <c r="W757" s="1">
        <v>40318.557999999997</v>
      </c>
      <c r="X757" s="1">
        <v>8.5433626999999994</v>
      </c>
      <c r="Y757">
        <f t="shared" si="106"/>
        <v>230.40426956973201</v>
      </c>
      <c r="Z757">
        <f t="shared" si="107"/>
        <v>295.17477553679578</v>
      </c>
    </row>
    <row r="758" spans="1:26" x14ac:dyDescent="0.25">
      <c r="A758" s="2">
        <v>40779</v>
      </c>
      <c r="B758" s="3">
        <v>0.7047337962962964</v>
      </c>
      <c r="C758" s="4">
        <f t="shared" si="100"/>
        <v>40779.704733796294</v>
      </c>
      <c r="D758" s="1">
        <v>21.97</v>
      </c>
      <c r="E758" s="1">
        <v>16.768999999999998</v>
      </c>
      <c r="F758" s="1">
        <f>[1]!pkas(D758)</f>
        <v>2638.451355602057</v>
      </c>
      <c r="G758" s="1">
        <f>[1]!pkas(E758)</f>
        <v>1909.2344880003589</v>
      </c>
      <c r="H758" s="1">
        <f>G758-100000*(D758-E758)*0.000666</f>
        <v>1562.8478880003588</v>
      </c>
      <c r="I758" s="6">
        <f t="shared" si="101"/>
        <v>81.857304475848395</v>
      </c>
      <c r="J758" s="1">
        <v>23.989000000000001</v>
      </c>
      <c r="K758" s="1">
        <v>28.013999999999999</v>
      </c>
      <c r="L758" s="1">
        <v>23.021440135793625</v>
      </c>
      <c r="M758" s="1">
        <f t="shared" si="102"/>
        <v>23.021440135793625</v>
      </c>
      <c r="N758" s="1">
        <v>28.204204678675296</v>
      </c>
      <c r="O758" s="1">
        <f t="shared" si="103"/>
        <v>28.204204678675296</v>
      </c>
      <c r="P758" s="5">
        <f>116.965977835504*Y758^-0.147209514563201+-0.65107943206335*D758^0.893381693494807+1.56520244006074</f>
        <v>43.267320754547363</v>
      </c>
      <c r="Q758" s="5">
        <f t="shared" si="99"/>
        <v>39.670639463226443</v>
      </c>
      <c r="R758" s="1">
        <v>9.8161802999999992</v>
      </c>
      <c r="S758" s="1">
        <v>8.0327853000000005</v>
      </c>
      <c r="T758" s="1">
        <f t="shared" si="104"/>
        <v>54.749527659821936</v>
      </c>
      <c r="U758" s="1">
        <v>51510.701999999997</v>
      </c>
      <c r="V758" s="1">
        <f t="shared" si="105"/>
        <v>43.64457078334334</v>
      </c>
      <c r="W758" s="1">
        <v>40621.163</v>
      </c>
      <c r="X758" s="1">
        <v>8.5134396999999993</v>
      </c>
      <c r="Y758">
        <f t="shared" si="106"/>
        <v>246.6033609871966</v>
      </c>
      <c r="Z758">
        <f t="shared" si="107"/>
        <v>285.21827107896632</v>
      </c>
    </row>
    <row r="759" spans="1:26" x14ac:dyDescent="0.25">
      <c r="A759" s="2">
        <v>40779</v>
      </c>
      <c r="B759" s="3">
        <v>0.70542824074074073</v>
      </c>
      <c r="C759" s="4">
        <f t="shared" si="100"/>
        <v>40779.705428240741</v>
      </c>
      <c r="D759" s="1">
        <v>21.471</v>
      </c>
      <c r="E759" s="1">
        <v>16.645</v>
      </c>
      <c r="F759" s="1">
        <f>[1]!pkas(D759)</f>
        <v>2559.2497808239173</v>
      </c>
      <c r="G759" s="1">
        <f>[1]!pkas(E759)</f>
        <v>1894.2631213782986</v>
      </c>
      <c r="H759" s="1">
        <f>G759-100000*(D759-E759)*0.000666</f>
        <v>1572.8515213782985</v>
      </c>
      <c r="I759" s="6">
        <f t="shared" si="101"/>
        <v>83.032367764931436</v>
      </c>
      <c r="J759" s="1">
        <v>23.588000000000001</v>
      </c>
      <c r="K759" s="1">
        <v>27.385999999999999</v>
      </c>
      <c r="L759" s="1">
        <v>22.817306314683549</v>
      </c>
      <c r="M759" s="1">
        <f t="shared" si="102"/>
        <v>22.817306314683549</v>
      </c>
      <c r="N759" s="1">
        <v>28.028233812057977</v>
      </c>
      <c r="O759" s="1">
        <f t="shared" si="103"/>
        <v>28.028233812057977</v>
      </c>
      <c r="P759" s="5">
        <f>116.965977835504*Y759^-0.147209514563201+-0.65107943206335*D759^0.893381693494807+1.56520244006074</f>
        <v>43.78089130052242</v>
      </c>
      <c r="Q759" s="5">
        <f t="shared" si="99"/>
        <v>39.836467523122394</v>
      </c>
      <c r="R759" s="1">
        <v>9.8861298000000009</v>
      </c>
      <c r="S759" s="1">
        <v>8.0167233000000007</v>
      </c>
      <c r="T759" s="1">
        <f t="shared" si="104"/>
        <v>55.268343339357152</v>
      </c>
      <c r="U759" s="1">
        <v>52003.67</v>
      </c>
      <c r="V759" s="1">
        <f t="shared" si="105"/>
        <v>44.888402380767481</v>
      </c>
      <c r="W759" s="1">
        <v>40944.561999999998</v>
      </c>
      <c r="X759" s="1">
        <v>8.5557850999999996</v>
      </c>
      <c r="Y759">
        <f t="shared" si="106"/>
        <v>237.01159475000452</v>
      </c>
      <c r="Z759">
        <f t="shared" si="107"/>
        <v>288.68873176416201</v>
      </c>
    </row>
    <row r="760" spans="1:26" x14ac:dyDescent="0.25">
      <c r="A760" s="2">
        <v>40779</v>
      </c>
      <c r="B760" s="3">
        <v>0.70612268518518517</v>
      </c>
      <c r="C760" s="4">
        <f t="shared" si="100"/>
        <v>40779.706122685187</v>
      </c>
      <c r="D760" s="1">
        <v>21.364000000000001</v>
      </c>
      <c r="E760" s="1">
        <v>16.437999999999999</v>
      </c>
      <c r="F760" s="1">
        <f>[1]!pkas(D760)</f>
        <v>2542.5400931689942</v>
      </c>
      <c r="G760" s="1">
        <f>[1]!pkas(E760)</f>
        <v>1869.500058421896</v>
      </c>
      <c r="H760" s="1">
        <f>G760-100000*(D760-E760)*0.000666</f>
        <v>1541.4284584218958</v>
      </c>
      <c r="I760" s="6">
        <f t="shared" si="101"/>
        <v>82.451372573000299</v>
      </c>
      <c r="J760" s="1">
        <v>23.45</v>
      </c>
      <c r="K760" s="1">
        <v>26.957999999999998</v>
      </c>
      <c r="L760" s="1">
        <v>22.778342228022098</v>
      </c>
      <c r="M760" s="1">
        <f t="shared" si="102"/>
        <v>22.778342228022098</v>
      </c>
      <c r="N760" s="1">
        <v>27.914537330048688</v>
      </c>
      <c r="O760" s="1">
        <f t="shared" si="103"/>
        <v>27.914537330048688</v>
      </c>
      <c r="P760" s="5">
        <f>116.965977835504*Y760^-0.147209514563201+-0.65107943206335*D760^0.893381693494807+1.56520244006074</f>
        <v>43.585873574580773</v>
      </c>
      <c r="Q760" s="5">
        <f t="shared" si="99"/>
        <v>40.079126259621205</v>
      </c>
      <c r="R760" s="1">
        <v>9.8841604000000007</v>
      </c>
      <c r="S760" s="1">
        <v>8.0593278000000002</v>
      </c>
      <c r="T760" s="1">
        <f t="shared" si="104"/>
        <v>55.368011620495331</v>
      </c>
      <c r="U760" s="1">
        <v>52098.377999999997</v>
      </c>
      <c r="V760" s="1">
        <f t="shared" si="105"/>
        <v>45.759443876188413</v>
      </c>
      <c r="W760" s="1">
        <v>41155.084000000003</v>
      </c>
      <c r="X760" s="1">
        <v>8.5212243000000001</v>
      </c>
      <c r="Y760">
        <f t="shared" si="106"/>
        <v>244.531446492013</v>
      </c>
      <c r="Z760">
        <f t="shared" si="107"/>
        <v>286.09300546978153</v>
      </c>
    </row>
    <row r="761" spans="1:26" x14ac:dyDescent="0.25">
      <c r="A761" s="2">
        <v>40779</v>
      </c>
      <c r="B761" s="3">
        <v>0.70681712962962961</v>
      </c>
      <c r="C761" s="4">
        <f t="shared" si="100"/>
        <v>40779.706817129627</v>
      </c>
      <c r="D761" s="1">
        <v>21.263999999999999</v>
      </c>
      <c r="E761" s="1">
        <v>16.422000000000001</v>
      </c>
      <c r="F761" s="1">
        <f>[1]!pkas(D761)</f>
        <v>2527.0099226212765</v>
      </c>
      <c r="G761" s="1">
        <f>[1]!pkas(E761)</f>
        <v>1867.5978890426231</v>
      </c>
      <c r="H761" s="1">
        <f>G761-100000*(D761-E761)*0.000666</f>
        <v>1545.1206890426233</v>
      </c>
      <c r="I761" s="6">
        <f t="shared" si="101"/>
        <v>82.733049662777802</v>
      </c>
      <c r="J761" s="1">
        <v>23.286000000000001</v>
      </c>
      <c r="K761" s="1">
        <v>26.844999999999999</v>
      </c>
      <c r="L761" s="1">
        <v>22.773897956950179</v>
      </c>
      <c r="M761" s="1">
        <f t="shared" si="102"/>
        <v>22.773897956950179</v>
      </c>
      <c r="N761" s="1">
        <v>27.808083898848736</v>
      </c>
      <c r="O761" s="1">
        <f t="shared" si="103"/>
        <v>27.808083898848736</v>
      </c>
      <c r="P761" s="5">
        <f>116.965977835504*Y761^-0.147209514563201+-0.65107943206335*D761^0.893381693494807+1.56520244006074</f>
        <v>43.570807398620055</v>
      </c>
      <c r="Q761" s="5">
        <f t="shared" si="99"/>
        <v>40.339068913492426</v>
      </c>
      <c r="R761" s="1">
        <v>9.8961258000000001</v>
      </c>
      <c r="S761" s="1">
        <v>8.0798486</v>
      </c>
      <c r="T761" s="1">
        <f t="shared" si="104"/>
        <v>55.379392937582494</v>
      </c>
      <c r="U761" s="1">
        <v>52109.192999999999</v>
      </c>
      <c r="V761" s="1">
        <f t="shared" si="105"/>
        <v>45.992642991100652</v>
      </c>
      <c r="W761" s="1">
        <v>41353.321000000004</v>
      </c>
      <c r="X761" s="1">
        <v>8.4915793999999991</v>
      </c>
      <c r="Y761">
        <f t="shared" si="106"/>
        <v>246.35948218453422</v>
      </c>
      <c r="Z761">
        <f t="shared" si="107"/>
        <v>278.06142949409463</v>
      </c>
    </row>
    <row r="762" spans="1:26" x14ac:dyDescent="0.25">
      <c r="A762" s="2">
        <v>40779</v>
      </c>
      <c r="B762" s="3">
        <v>0.70751157407407417</v>
      </c>
      <c r="C762" s="4">
        <f t="shared" si="100"/>
        <v>40779.707511574074</v>
      </c>
      <c r="D762" s="1">
        <v>21.369</v>
      </c>
      <c r="E762" s="1">
        <v>16.567</v>
      </c>
      <c r="F762" s="1">
        <f>[1]!pkas(D762)</f>
        <v>2543.3187886159908</v>
      </c>
      <c r="G762" s="1">
        <f>[1]!pkas(E762)</f>
        <v>1884.8985222693218</v>
      </c>
      <c r="H762" s="1">
        <f>G762-100000*(D762-E762)*0.000666</f>
        <v>1565.0853222693218</v>
      </c>
      <c r="I762" s="6">
        <f t="shared" si="101"/>
        <v>83.03286907907588</v>
      </c>
      <c r="J762" s="1">
        <v>23.556999999999999</v>
      </c>
      <c r="K762" s="1">
        <v>26.684999999999999</v>
      </c>
      <c r="L762" s="1">
        <v>22.831149311090712</v>
      </c>
      <c r="M762" s="1">
        <f t="shared" si="102"/>
        <v>22.831149311090712</v>
      </c>
      <c r="N762" s="1">
        <v>27.793020688830325</v>
      </c>
      <c r="O762" s="1">
        <f t="shared" si="103"/>
        <v>27.793020688830325</v>
      </c>
      <c r="P762" s="5">
        <f>116.965977835504*Y762^-0.147209514563201+-0.65107943206335*D762^0.893381693494807+1.56520244006074</f>
        <v>44.485923805121466</v>
      </c>
      <c r="Q762" s="5">
        <f t="shared" si="99"/>
        <v>40.401570801748754</v>
      </c>
      <c r="R762" s="1">
        <v>9.8851397999999993</v>
      </c>
      <c r="S762" s="1">
        <v>7.8839182000000001</v>
      </c>
      <c r="T762" s="1">
        <f t="shared" si="104"/>
        <v>55.232983130774194</v>
      </c>
      <c r="U762" s="1">
        <v>51970.07</v>
      </c>
      <c r="V762" s="1">
        <f t="shared" si="105"/>
        <v>46.3251741266388</v>
      </c>
      <c r="W762" s="1">
        <v>41381.46</v>
      </c>
      <c r="X762" s="1">
        <v>8.4739483</v>
      </c>
      <c r="Y762">
        <f t="shared" si="106"/>
        <v>217.59325451264561</v>
      </c>
      <c r="Z762">
        <f t="shared" si="107"/>
        <v>278.17424533639485</v>
      </c>
    </row>
    <row r="763" spans="1:26" x14ac:dyDescent="0.25">
      <c r="A763" s="2">
        <v>40779</v>
      </c>
      <c r="B763" s="3">
        <v>0.7082060185185185</v>
      </c>
      <c r="C763" s="4">
        <f t="shared" si="100"/>
        <v>40779.70820601852</v>
      </c>
      <c r="D763" s="1">
        <v>21.353000000000002</v>
      </c>
      <c r="E763" s="1">
        <v>16.64</v>
      </c>
      <c r="F763" s="1">
        <f>[1]!pkas(D763)</f>
        <v>2540.827697308961</v>
      </c>
      <c r="G763" s="1">
        <f>[1]!pkas(E763)</f>
        <v>1893.6616041997622</v>
      </c>
      <c r="H763" s="1">
        <f>G763-100000*(D763-E763)*0.000666</f>
        <v>1579.7758041997622</v>
      </c>
      <c r="I763" s="6">
        <f t="shared" si="101"/>
        <v>83.424398567100681</v>
      </c>
      <c r="J763" s="1">
        <v>23.439</v>
      </c>
      <c r="K763" s="1">
        <v>26.623000000000001</v>
      </c>
      <c r="L763" s="1">
        <v>22.839329731879161</v>
      </c>
      <c r="M763" s="1">
        <f t="shared" si="102"/>
        <v>22.839329731879161</v>
      </c>
      <c r="N763" s="1">
        <v>27.646318172239262</v>
      </c>
      <c r="O763" s="1">
        <f t="shared" si="103"/>
        <v>27.646318172239262</v>
      </c>
      <c r="P763" s="5">
        <f>116.965977835504*Y763^-0.147209514563201+-0.65107943206335*D763^0.893381693494807+1.56520244006074</f>
        <v>42.431272659869087</v>
      </c>
      <c r="Q763" s="5">
        <f t="shared" si="99"/>
        <v>40.280419129274229</v>
      </c>
      <c r="R763" s="1">
        <v>9.8736125000000001</v>
      </c>
      <c r="S763" s="1">
        <v>8.2710294999999991</v>
      </c>
      <c r="T763" s="1">
        <f t="shared" si="104"/>
        <v>55.212099454959628</v>
      </c>
      <c r="U763" s="1">
        <v>51950.226000000002</v>
      </c>
      <c r="V763" s="1">
        <f t="shared" si="105"/>
        <v>46.454771352847764</v>
      </c>
      <c r="W763" s="1">
        <v>41656.661</v>
      </c>
      <c r="X763" s="1">
        <v>8.4841570999999991</v>
      </c>
      <c r="Y763">
        <f t="shared" si="106"/>
        <v>284.95304352342725</v>
      </c>
      <c r="Z763">
        <f t="shared" si="107"/>
        <v>283.65759577611459</v>
      </c>
    </row>
    <row r="764" spans="1:26" x14ac:dyDescent="0.25">
      <c r="A764" s="2">
        <v>40779</v>
      </c>
      <c r="B764" s="3">
        <v>0.70890046296296294</v>
      </c>
      <c r="C764" s="4">
        <f t="shared" si="100"/>
        <v>40779.70890046296</v>
      </c>
      <c r="D764" s="1">
        <v>21.111999999999998</v>
      </c>
      <c r="E764" s="1">
        <v>16.585000000000001</v>
      </c>
      <c r="F764" s="1">
        <f>[1]!pkas(D764)</f>
        <v>2503.5630036145535</v>
      </c>
      <c r="G764" s="1">
        <f>[1]!pkas(E764)</f>
        <v>1887.0559698812729</v>
      </c>
      <c r="H764" s="1">
        <f>G764-100000*(D764-E764)*0.000666</f>
        <v>1585.5577698812731</v>
      </c>
      <c r="I764" s="6">
        <f t="shared" si="101"/>
        <v>84.022826836505075</v>
      </c>
      <c r="J764" s="1">
        <v>23.177</v>
      </c>
      <c r="K764" s="1">
        <v>26.757999999999999</v>
      </c>
      <c r="L764" s="1">
        <v>22.697733874772382</v>
      </c>
      <c r="M764" s="1">
        <f t="shared" si="102"/>
        <v>22.697733874772382</v>
      </c>
      <c r="N764" s="1">
        <v>27.642025092531355</v>
      </c>
      <c r="O764" s="1">
        <f t="shared" si="103"/>
        <v>27.642025092531355</v>
      </c>
      <c r="P764" s="5">
        <f>116.965977835504*Y764^-0.147209514563201+-0.65107943206335*D764^0.893381693494807+1.56520244006074</f>
        <v>44.40160553157699</v>
      </c>
      <c r="Q764" s="5">
        <f t="shared" si="99"/>
        <v>40.355486080093094</v>
      </c>
      <c r="R764" s="1">
        <v>9.8717380000000006</v>
      </c>
      <c r="S764" s="1">
        <v>7.9026066000000004</v>
      </c>
      <c r="T764" s="1">
        <f t="shared" si="104"/>
        <v>55.574858589975896</v>
      </c>
      <c r="U764" s="1">
        <v>52294.936000000002</v>
      </c>
      <c r="V764" s="1">
        <f t="shared" si="105"/>
        <v>46.17311558480953</v>
      </c>
      <c r="W764" s="1">
        <v>41664.745999999999</v>
      </c>
      <c r="X764" s="1">
        <v>8.4690176000000008</v>
      </c>
      <c r="Y764">
        <f t="shared" si="106"/>
        <v>223.03551925849652</v>
      </c>
      <c r="Z764">
        <f t="shared" si="107"/>
        <v>278.7732526985323</v>
      </c>
    </row>
    <row r="765" spans="1:26" x14ac:dyDescent="0.25">
      <c r="A765" s="2">
        <v>40779</v>
      </c>
      <c r="B765" s="3">
        <v>0.70959490740740738</v>
      </c>
      <c r="C765" s="4">
        <f t="shared" si="100"/>
        <v>40779.709594907406</v>
      </c>
      <c r="D765" s="1">
        <v>21.547000000000001</v>
      </c>
      <c r="E765" s="1">
        <v>16.088999999999999</v>
      </c>
      <c r="F765" s="1">
        <f>[1]!pkas(D765)</f>
        <v>2571.1766159630797</v>
      </c>
      <c r="G765" s="1">
        <f>[1]!pkas(E765)</f>
        <v>1828.3926833065586</v>
      </c>
      <c r="H765" s="1">
        <f>G765-100000*(D765-E765)*0.000666</f>
        <v>1464.8898833065584</v>
      </c>
      <c r="I765" s="6">
        <f t="shared" si="101"/>
        <v>80.118997230801469</v>
      </c>
      <c r="J765" s="1">
        <v>23.497</v>
      </c>
      <c r="K765" s="1">
        <v>27.277000000000001</v>
      </c>
      <c r="L765" s="1">
        <v>22.736530621754525</v>
      </c>
      <c r="M765" s="1">
        <f t="shared" si="102"/>
        <v>22.736530621754525</v>
      </c>
      <c r="N765" s="1">
        <v>27.595643302401527</v>
      </c>
      <c r="O765" s="1">
        <f t="shared" si="103"/>
        <v>27.595643302401527</v>
      </c>
      <c r="P765" s="5">
        <f>116.965977835504*Y765^-0.147209514563201+-0.65107943206335*D765^0.893381693494807+1.56520244006074</f>
        <v>45.180112668547721</v>
      </c>
      <c r="Q765" s="5">
        <f t="shared" si="99"/>
        <v>40.532756991380232</v>
      </c>
      <c r="R765" s="1">
        <v>9.8741117000000003</v>
      </c>
      <c r="S765" s="1">
        <v>7.7070765000000003</v>
      </c>
      <c r="T765" s="1">
        <f t="shared" si="104"/>
        <v>55.475192930402606</v>
      </c>
      <c r="U765" s="1">
        <v>52200.226999999999</v>
      </c>
      <c r="V765" s="1">
        <f t="shared" si="105"/>
        <v>45.108412337723266</v>
      </c>
      <c r="W765" s="1">
        <v>41752.21</v>
      </c>
      <c r="X765" s="1">
        <v>8.4366219999999998</v>
      </c>
      <c r="Y765">
        <f t="shared" si="106"/>
        <v>197.29792841707049</v>
      </c>
      <c r="Z765">
        <f t="shared" si="107"/>
        <v>264.74111356311448</v>
      </c>
    </row>
    <row r="766" spans="1:26" x14ac:dyDescent="0.25">
      <c r="A766" s="2">
        <v>40779</v>
      </c>
      <c r="B766" s="3">
        <v>0.71028935185185194</v>
      </c>
      <c r="C766" s="4">
        <f t="shared" si="100"/>
        <v>40779.710289351853</v>
      </c>
      <c r="D766" s="1">
        <v>21.387</v>
      </c>
      <c r="E766" s="1">
        <v>16.273</v>
      </c>
      <c r="F766" s="1">
        <f>[1]!pkas(D766)</f>
        <v>2546.1238199691966</v>
      </c>
      <c r="G766" s="1">
        <f>[1]!pkas(E766)</f>
        <v>1849.9653410621918</v>
      </c>
      <c r="H766" s="1">
        <f>G766-100000*(D766-E766)*0.000666</f>
        <v>1509.3729410621918</v>
      </c>
      <c r="I766" s="6">
        <f t="shared" si="101"/>
        <v>81.589255082776717</v>
      </c>
      <c r="J766" s="1">
        <v>23.103999999999999</v>
      </c>
      <c r="K766" s="1">
        <v>26.513999999999999</v>
      </c>
      <c r="L766" s="1">
        <v>22.812506916850623</v>
      </c>
      <c r="M766" s="1">
        <f t="shared" si="102"/>
        <v>22.812506916850623</v>
      </c>
      <c r="N766" s="1">
        <v>27.523481222683074</v>
      </c>
      <c r="O766" s="1">
        <f t="shared" si="103"/>
        <v>27.523481222683074</v>
      </c>
      <c r="P766" s="5">
        <f>116.965977835504*Y766^-0.147209514563201+-0.65107943206335*D766^0.893381693494807+1.56520244006074</f>
        <v>44.083511531008298</v>
      </c>
      <c r="Q766" s="5">
        <f t="shared" si="99"/>
        <v>40.405669856116525</v>
      </c>
      <c r="R766" s="1">
        <v>9.8794824999999999</v>
      </c>
      <c r="S766" s="1">
        <v>7.9579431999999999</v>
      </c>
      <c r="T766" s="1">
        <f t="shared" si="104"/>
        <v>55.28060885950746</v>
      </c>
      <c r="U766" s="1">
        <v>52015.324999999997</v>
      </c>
      <c r="V766" s="1">
        <f t="shared" si="105"/>
        <v>46.683622085665036</v>
      </c>
      <c r="W766" s="1">
        <v>41888.707999999999</v>
      </c>
      <c r="X766" s="1">
        <v>8.4703993000000004</v>
      </c>
      <c r="Y766">
        <f t="shared" si="106"/>
        <v>228.94142491146405</v>
      </c>
      <c r="Z766">
        <f t="shared" si="107"/>
        <v>280.62851067692935</v>
      </c>
    </row>
    <row r="767" spans="1:26" x14ac:dyDescent="0.25">
      <c r="A767" s="2">
        <v>40779</v>
      </c>
      <c r="B767" s="3">
        <v>0.71098379629629627</v>
      </c>
      <c r="C767" s="4">
        <f t="shared" si="100"/>
        <v>40779.7109837963</v>
      </c>
      <c r="D767" s="1">
        <v>21.387</v>
      </c>
      <c r="E767" s="1">
        <v>16.488</v>
      </c>
      <c r="F767" s="1">
        <f>[1]!pkas(D767)</f>
        <v>2546.1238199691966</v>
      </c>
      <c r="G767" s="1">
        <f>[1]!pkas(E767)</f>
        <v>1875.455301668308</v>
      </c>
      <c r="H767" s="1">
        <f>G767-100000*(D767-E767)*0.000666</f>
        <v>1549.181901668308</v>
      </c>
      <c r="I767" s="6">
        <f t="shared" si="101"/>
        <v>82.602976476711333</v>
      </c>
      <c r="J767" s="1">
        <v>23.605</v>
      </c>
      <c r="K767" s="1">
        <v>26.542000000000002</v>
      </c>
      <c r="L767" s="1">
        <v>22.949489254169237</v>
      </c>
      <c r="M767" s="1">
        <f t="shared" si="102"/>
        <v>22.949489254169237</v>
      </c>
      <c r="N767" s="1">
        <v>27.484291320003479</v>
      </c>
      <c r="O767" s="1">
        <f t="shared" si="103"/>
        <v>27.484291320003479</v>
      </c>
      <c r="P767" s="5">
        <f>116.965977835504*Y767^-0.147209514563201+-0.65107943206335*D767^0.893381693494807+1.56520244006074</f>
        <v>43.245332522294163</v>
      </c>
      <c r="Q767" s="5">
        <f t="shared" si="99"/>
        <v>40.419815957624643</v>
      </c>
      <c r="R767" s="1">
        <v>9.8691978999999996</v>
      </c>
      <c r="S767" s="1">
        <v>8.1220087000000003</v>
      </c>
      <c r="T767" s="1">
        <f t="shared" si="104"/>
        <v>54.931754536336321</v>
      </c>
      <c r="U767" s="1">
        <v>51683.845000000001</v>
      </c>
      <c r="V767" s="1">
        <f t="shared" si="105"/>
        <v>46.624711449589</v>
      </c>
      <c r="W767" s="1">
        <v>41963.052000000003</v>
      </c>
      <c r="X767" s="1">
        <v>8.4589856999999995</v>
      </c>
      <c r="Y767">
        <f t="shared" si="106"/>
        <v>255.3565396640434</v>
      </c>
      <c r="Z767">
        <f t="shared" si="107"/>
        <v>279.67263892533299</v>
      </c>
    </row>
    <row r="768" spans="1:26" x14ac:dyDescent="0.25">
      <c r="A768" s="2">
        <v>40779</v>
      </c>
      <c r="B768" s="3">
        <v>0.71167824074074071</v>
      </c>
      <c r="C768" s="4">
        <f t="shared" si="100"/>
        <v>40779.711678240739</v>
      </c>
      <c r="D768" s="1">
        <v>21.405999999999999</v>
      </c>
      <c r="E768" s="1">
        <v>16.446000000000002</v>
      </c>
      <c r="F768" s="1">
        <f>[1]!pkas(D768)</f>
        <v>2549.0876220826826</v>
      </c>
      <c r="G768" s="1">
        <f>[1]!pkas(E768)</f>
        <v>1870.4517805900502</v>
      </c>
      <c r="H768" s="1">
        <f>G768-100000*(D768-E768)*0.000666</f>
        <v>1540.1157805900505</v>
      </c>
      <c r="I768" s="6">
        <f t="shared" si="101"/>
        <v>82.339239993891084</v>
      </c>
      <c r="J768" s="1">
        <v>23.87</v>
      </c>
      <c r="K768" s="1">
        <v>26.872</v>
      </c>
      <c r="L768" s="1">
        <v>22.804554280851676</v>
      </c>
      <c r="M768" s="1">
        <f t="shared" si="102"/>
        <v>22.804554280851676</v>
      </c>
      <c r="N768" s="1">
        <v>27.481913835940929</v>
      </c>
      <c r="O768" s="1">
        <f t="shared" si="103"/>
        <v>27.481913835940929</v>
      </c>
      <c r="P768" s="5">
        <f>116.965977835504*Y768^-0.147209514563201+-0.65107943206335*D768^0.893381693494807+1.56520244006074</f>
        <v>42.838509199915045</v>
      </c>
      <c r="Q768" s="5">
        <f t="shared" si="99"/>
        <v>40.562108515286901</v>
      </c>
      <c r="R768" s="1">
        <v>9.8640250999999992</v>
      </c>
      <c r="S768" s="1">
        <v>8.1827202000000003</v>
      </c>
      <c r="T768" s="1">
        <f t="shared" si="104"/>
        <v>55.300939781328637</v>
      </c>
      <c r="U768" s="1">
        <v>52034.644</v>
      </c>
      <c r="V768" s="1">
        <f t="shared" si="105"/>
        <v>45.936799026367645</v>
      </c>
      <c r="W768" s="1">
        <v>41967.567000000003</v>
      </c>
      <c r="X768" s="1">
        <v>8.4277969000000006</v>
      </c>
      <c r="Y768">
        <f t="shared" si="106"/>
        <v>269.14339988401969</v>
      </c>
      <c r="Z768">
        <f t="shared" si="107"/>
        <v>269.5574508496245</v>
      </c>
    </row>
    <row r="769" spans="1:26" x14ac:dyDescent="0.25">
      <c r="A769" s="2">
        <v>40779</v>
      </c>
      <c r="B769" s="3">
        <v>0.71237268518518515</v>
      </c>
      <c r="C769" s="4">
        <f t="shared" si="100"/>
        <v>40779.712372685186</v>
      </c>
      <c r="D769" s="1">
        <v>21.876000000000001</v>
      </c>
      <c r="E769" s="1">
        <v>16.606000000000002</v>
      </c>
      <c r="F769" s="1">
        <f>[1]!pkas(D769)</f>
        <v>2623.3698526049875</v>
      </c>
      <c r="G769" s="1">
        <f>[1]!pkas(E769)</f>
        <v>1889.5757308141633</v>
      </c>
      <c r="H769" s="1">
        <f>G769-100000*(D769-E769)*0.000666</f>
        <v>1538.5937308141633</v>
      </c>
      <c r="I769" s="6">
        <f t="shared" si="101"/>
        <v>81.425354153507683</v>
      </c>
      <c r="J769" s="1">
        <v>23.361000000000001</v>
      </c>
      <c r="K769" s="1">
        <v>27.449000000000002</v>
      </c>
      <c r="L769" s="1">
        <v>22.918942617046923</v>
      </c>
      <c r="M769" s="1">
        <f t="shared" si="102"/>
        <v>22.918942617046923</v>
      </c>
      <c r="N769" s="1">
        <v>27.545490093119156</v>
      </c>
      <c r="O769" s="1">
        <f t="shared" si="103"/>
        <v>27.545490093119156</v>
      </c>
      <c r="P769" s="5">
        <f>116.965977835504*Y769^-0.147209514563201+-0.65107943206335*D769^0.893381693494807+1.56520244006074</f>
        <v>43.393632669571332</v>
      </c>
      <c r="Q769" s="5">
        <f t="shared" si="99"/>
        <v>40.212542046034912</v>
      </c>
      <c r="R769" s="1">
        <v>9.8766560000000005</v>
      </c>
      <c r="S769" s="1">
        <v>8.0585295000000006</v>
      </c>
      <c r="T769" s="1">
        <f t="shared" si="104"/>
        <v>55.009328835831731</v>
      </c>
      <c r="U769" s="1">
        <v>51757.553999999996</v>
      </c>
      <c r="V769" s="1">
        <f t="shared" si="105"/>
        <v>44.761802719855936</v>
      </c>
      <c r="W769" s="1">
        <v>41847.023000000001</v>
      </c>
      <c r="X769" s="1">
        <v>8.4881863000000006</v>
      </c>
      <c r="Y769">
        <f t="shared" si="106"/>
        <v>243.81928276099089</v>
      </c>
      <c r="Z769">
        <f t="shared" si="107"/>
        <v>273.64408500234748</v>
      </c>
    </row>
    <row r="770" spans="1:26" x14ac:dyDescent="0.25">
      <c r="A770" s="2">
        <v>40779</v>
      </c>
      <c r="B770" s="3">
        <v>0.7130671296296297</v>
      </c>
      <c r="C770" s="4">
        <f t="shared" si="100"/>
        <v>40779.713067129633</v>
      </c>
      <c r="D770" s="1">
        <v>22.01</v>
      </c>
      <c r="E770" s="1">
        <v>16.571999999999999</v>
      </c>
      <c r="F770" s="1">
        <f>[1]!pkas(D770)</f>
        <v>2644.8919770578023</v>
      </c>
      <c r="G770" s="1">
        <f>[1]!pkas(E770)</f>
        <v>1885.4975960305787</v>
      </c>
      <c r="H770" s="1">
        <f>G770-100000*(D770-E770)*0.000666</f>
        <v>1523.3267960305786</v>
      </c>
      <c r="I770" s="6">
        <f t="shared" si="101"/>
        <v>80.791765486073501</v>
      </c>
      <c r="J770" s="1">
        <v>23.716999999999999</v>
      </c>
      <c r="K770" s="1">
        <v>27.693999999999999</v>
      </c>
      <c r="L770" s="1">
        <v>22.912465804403666</v>
      </c>
      <c r="M770" s="1">
        <f t="shared" si="102"/>
        <v>22.912465804403666</v>
      </c>
      <c r="N770" s="1">
        <v>27.497845685834875</v>
      </c>
      <c r="O770" s="1">
        <f t="shared" si="103"/>
        <v>27.497845685834875</v>
      </c>
      <c r="P770" s="5">
        <f>116.965977835504*Y770^-0.147209514563201+-0.65107943206335*D770^0.893381693494807+1.56520244006074</f>
        <v>42.136837479437652</v>
      </c>
      <c r="Q770" s="5">
        <f t="shared" ref="Q770:Q833" si="108">116.965977835504*Z770^-0.147209514563201+-0.65107943206335*K770^0.893381693494807+1.56520244006074</f>
        <v>40.092713466426645</v>
      </c>
      <c r="R770" s="1">
        <v>9.8854936999999996</v>
      </c>
      <c r="S770" s="1">
        <v>8.2889449000000006</v>
      </c>
      <c r="T770" s="1">
        <f t="shared" si="104"/>
        <v>55.02579306805039</v>
      </c>
      <c r="U770" s="1">
        <v>51773.197999999997</v>
      </c>
      <c r="V770" s="1">
        <f t="shared" si="105"/>
        <v>44.273353529286616</v>
      </c>
      <c r="W770" s="1">
        <v>41937.322</v>
      </c>
      <c r="X770" s="1">
        <v>8.5119401000000003</v>
      </c>
      <c r="Y770">
        <f t="shared" si="106"/>
        <v>285.68232102887924</v>
      </c>
      <c r="Z770">
        <f t="shared" si="107"/>
        <v>274.36288854502038</v>
      </c>
    </row>
    <row r="771" spans="1:26" x14ac:dyDescent="0.25">
      <c r="A771" s="2">
        <v>40779</v>
      </c>
      <c r="B771" s="3">
        <v>0.71376157407407403</v>
      </c>
      <c r="C771" s="4">
        <f t="shared" ref="C771:C834" si="109">A771+B771</f>
        <v>40779.713761574072</v>
      </c>
      <c r="D771" s="1">
        <v>21.652999999999999</v>
      </c>
      <c r="E771" s="1">
        <v>16.280999999999999</v>
      </c>
      <c r="F771" s="1">
        <f>[1]!pkas(D771)</f>
        <v>2587.8925948551118</v>
      </c>
      <c r="G771" s="1">
        <f>[1]!pkas(E771)</f>
        <v>1850.9083293435287</v>
      </c>
      <c r="H771" s="1">
        <f>G771-100000*(D771-E771)*0.000666</f>
        <v>1493.1331293435287</v>
      </c>
      <c r="I771" s="6">
        <f t="shared" ref="I771:I834" si="110">H771/G771*100</f>
        <v>80.670290671451355</v>
      </c>
      <c r="J771" s="1">
        <v>22.96</v>
      </c>
      <c r="K771" s="1">
        <v>26.864999999999998</v>
      </c>
      <c r="L771" s="1">
        <v>22.774717694518472</v>
      </c>
      <c r="M771" s="1">
        <f t="shared" ref="M771:M834" si="111">1/(1/298.15+1/4090*LN(U771/47000))-273.15</f>
        <v>22.774717694518472</v>
      </c>
      <c r="N771" s="1">
        <v>27.55558768175996</v>
      </c>
      <c r="O771" s="1">
        <f t="shared" ref="O771:O834" si="112">1/(1/298.15+1/4090*LN(W771/47000))-273.15</f>
        <v>27.55558768175996</v>
      </c>
      <c r="P771" s="5">
        <f>116.965977835504*Y771^-0.147209514563201+-0.65107943206335*D771^0.893381693494807+1.56520244006074</f>
        <v>42.90670390407746</v>
      </c>
      <c r="Q771" s="5">
        <f t="shared" si="108"/>
        <v>40.202868601609644</v>
      </c>
      <c r="R771" s="1">
        <v>9.8915805999999993</v>
      </c>
      <c r="S771" s="1">
        <v>8.1716394000000001</v>
      </c>
      <c r="T771" s="1">
        <f t="shared" ref="T771:T834" si="113">50*EXP(4050/(273.15+M771)-4050/298.15)</f>
        <v>55.377293473061549</v>
      </c>
      <c r="U771" s="1">
        <v>52107.197999999997</v>
      </c>
      <c r="V771" s="1">
        <f t="shared" ref="V771:V834" si="114">50*EXP(4050/(273.15+K771)-4050/298.15)</f>
        <v>45.951269612299939</v>
      </c>
      <c r="W771" s="1">
        <v>41827.913999999997</v>
      </c>
      <c r="X771" s="1">
        <v>8.5091578000000005</v>
      </c>
      <c r="Y771">
        <f t="shared" ref="Y771:Y834" si="115">T771*R771/(R771-S771)-T771</f>
        <v>263.10392076765925</v>
      </c>
      <c r="Z771">
        <f t="shared" ref="Z771:Z834" si="116">V771*R771/(R771-X771)-V771</f>
        <v>282.84154763752844</v>
      </c>
    </row>
    <row r="772" spans="1:26" x14ac:dyDescent="0.25">
      <c r="A772" s="2">
        <v>40779</v>
      </c>
      <c r="B772" s="3">
        <v>0.71445601851851848</v>
      </c>
      <c r="C772" s="4">
        <f t="shared" si="109"/>
        <v>40779.714456018519</v>
      </c>
      <c r="D772" s="1">
        <v>21.164000000000001</v>
      </c>
      <c r="E772" s="1">
        <v>16.145</v>
      </c>
      <c r="F772" s="1">
        <f>[1]!pkas(D772)</f>
        <v>2511.5628060226186</v>
      </c>
      <c r="G772" s="1">
        <f>[1]!pkas(E772)</f>
        <v>1834.9347744886441</v>
      </c>
      <c r="H772" s="1">
        <f>G772-100000*(D772-E772)*0.000666</f>
        <v>1500.6693744886438</v>
      </c>
      <c r="I772" s="6">
        <f t="shared" si="110"/>
        <v>81.78325438880232</v>
      </c>
      <c r="J772" s="1">
        <v>22.776</v>
      </c>
      <c r="K772" s="1">
        <v>26.545000000000002</v>
      </c>
      <c r="L772" s="1">
        <v>22.655030570977544</v>
      </c>
      <c r="M772" s="1">
        <f t="shared" si="111"/>
        <v>22.655030570977544</v>
      </c>
      <c r="N772" s="1">
        <v>27.546044797380318</v>
      </c>
      <c r="O772" s="1">
        <f t="shared" si="112"/>
        <v>27.546044797380318</v>
      </c>
      <c r="P772" s="5">
        <f>116.965977835504*Y772^-0.147209514563201+-0.65107943206335*D772^0.893381693494807+1.56520244006074</f>
        <v>43.566766573759963</v>
      </c>
      <c r="Q772" s="5">
        <f t="shared" si="108"/>
        <v>40.063788242410155</v>
      </c>
      <c r="R772" s="1">
        <v>9.8771740999999995</v>
      </c>
      <c r="S772" s="1">
        <v>8.0651408999999994</v>
      </c>
      <c r="T772" s="1">
        <f t="shared" si="113"/>
        <v>55.684797207589853</v>
      </c>
      <c r="U772" s="1">
        <v>52399.409</v>
      </c>
      <c r="V772" s="1">
        <f t="shared" si="114"/>
        <v>46.618404658968707</v>
      </c>
      <c r="W772" s="1">
        <v>41845.972999999998</v>
      </c>
      <c r="X772" s="1">
        <v>8.5223405999999997</v>
      </c>
      <c r="Y772">
        <f t="shared" si="115"/>
        <v>247.84630627470773</v>
      </c>
      <c r="Z772">
        <f t="shared" si="116"/>
        <v>293.24483247008448</v>
      </c>
    </row>
    <row r="773" spans="1:26" x14ac:dyDescent="0.25">
      <c r="A773" s="2">
        <v>40779</v>
      </c>
      <c r="B773" s="3">
        <v>0.71515046296296303</v>
      </c>
      <c r="C773" s="4">
        <f t="shared" si="109"/>
        <v>40779.715150462966</v>
      </c>
      <c r="D773" s="1">
        <v>21.193000000000001</v>
      </c>
      <c r="E773" s="1">
        <v>16.577999999999999</v>
      </c>
      <c r="F773" s="1">
        <f>[1]!pkas(D773)</f>
        <v>2516.0339414907817</v>
      </c>
      <c r="G773" s="1">
        <f>[1]!pkas(E773)</f>
        <v>1886.2167051039589</v>
      </c>
      <c r="H773" s="1">
        <f>G773-100000*(D773-E773)*0.000666</f>
        <v>1578.8577051039588</v>
      </c>
      <c r="I773" s="6">
        <f t="shared" si="110"/>
        <v>83.705000641320254</v>
      </c>
      <c r="J773" s="1">
        <v>23.11</v>
      </c>
      <c r="K773" s="1">
        <v>26.992000000000001</v>
      </c>
      <c r="L773" s="1">
        <v>22.710929636982598</v>
      </c>
      <c r="M773" s="1">
        <f t="shared" si="111"/>
        <v>22.710929636982598</v>
      </c>
      <c r="N773" s="1">
        <v>27.585246791989391</v>
      </c>
      <c r="O773" s="1">
        <f t="shared" si="112"/>
        <v>27.585246791989391</v>
      </c>
      <c r="P773" s="5">
        <f>116.965977835504*Y773^-0.147209514563201+-0.65107943206335*D773^0.893381693494807+1.56520244006074</f>
        <v>42.842692791499786</v>
      </c>
      <c r="Q773" s="5">
        <f t="shared" si="108"/>
        <v>39.81530802062094</v>
      </c>
      <c r="R773" s="1">
        <v>9.8791139999999995</v>
      </c>
      <c r="S773" s="1">
        <v>8.2049365000000005</v>
      </c>
      <c r="T773" s="1">
        <f t="shared" si="113"/>
        <v>55.540936747774126</v>
      </c>
      <c r="U773" s="1">
        <v>52262.701000000001</v>
      </c>
      <c r="V773" s="1">
        <f t="shared" si="114"/>
        <v>45.689543676412477</v>
      </c>
      <c r="W773" s="1">
        <v>41771.843999999997</v>
      </c>
      <c r="X773" s="1">
        <v>8.5574405999999996</v>
      </c>
      <c r="Y773">
        <f t="shared" si="115"/>
        <v>272.19924958136369</v>
      </c>
      <c r="Z773">
        <f t="shared" si="116"/>
        <v>295.82615194646831</v>
      </c>
    </row>
    <row r="774" spans="1:26" x14ac:dyDescent="0.25">
      <c r="A774" s="2">
        <v>40779</v>
      </c>
      <c r="B774" s="3">
        <v>0.71584490740740747</v>
      </c>
      <c r="C774" s="4">
        <f t="shared" si="109"/>
        <v>40779.715844907405</v>
      </c>
      <c r="D774" s="1">
        <v>21.238</v>
      </c>
      <c r="E774" s="1">
        <v>16.021000000000001</v>
      </c>
      <c r="F774" s="1">
        <f>[1]!pkas(D774)</f>
        <v>2522.9856977098862</v>
      </c>
      <c r="G774" s="1">
        <f>[1]!pkas(E774)</f>
        <v>1820.4762495919667</v>
      </c>
      <c r="H774" s="1">
        <f>G774-100000*(D774-E774)*0.000666</f>
        <v>1473.0240495919668</v>
      </c>
      <c r="I774" s="6">
        <f t="shared" si="110"/>
        <v>80.914214064705519</v>
      </c>
      <c r="J774" s="1">
        <v>23.026</v>
      </c>
      <c r="K774" s="1">
        <v>27.49</v>
      </c>
      <c r="L774" s="1">
        <v>22.494065018516551</v>
      </c>
      <c r="M774" s="1">
        <f t="shared" si="111"/>
        <v>22.494065018516551</v>
      </c>
      <c r="N774" s="1">
        <v>27.57230003244149</v>
      </c>
      <c r="O774" s="1">
        <f t="shared" si="112"/>
        <v>27.57230003244149</v>
      </c>
      <c r="P774" s="5">
        <f>116.965977835504*Y774^-0.147209514563201+-0.65107943206335*D774^0.893381693494807+1.56520244006074</f>
        <v>42.954755958417941</v>
      </c>
      <c r="Q774" s="5">
        <f t="shared" si="108"/>
        <v>39.460977928399664</v>
      </c>
      <c r="R774" s="1">
        <v>9.8461897</v>
      </c>
      <c r="S774" s="1">
        <v>8.1393027999999994</v>
      </c>
      <c r="T774" s="1">
        <f t="shared" si="113"/>
        <v>56.101445493553804</v>
      </c>
      <c r="U774" s="1">
        <v>52795.362000000001</v>
      </c>
      <c r="V774" s="1">
        <f t="shared" si="114"/>
        <v>44.679632730927615</v>
      </c>
      <c r="W774" s="1">
        <v>41796.309000000001</v>
      </c>
      <c r="X774" s="1">
        <v>8.5767799</v>
      </c>
      <c r="Y774">
        <f t="shared" si="115"/>
        <v>267.52015753927788</v>
      </c>
      <c r="Z774">
        <f t="shared" si="116"/>
        <v>301.87838154865517</v>
      </c>
    </row>
    <row r="775" spans="1:26" x14ac:dyDescent="0.25">
      <c r="A775" s="2">
        <v>40779</v>
      </c>
      <c r="B775" s="3">
        <v>0.7165393518518518</v>
      </c>
      <c r="C775" s="4">
        <f t="shared" si="109"/>
        <v>40779.716539351852</v>
      </c>
      <c r="D775" s="1">
        <v>21.216999999999999</v>
      </c>
      <c r="E775" s="1">
        <v>16.117000000000001</v>
      </c>
      <c r="F775" s="1">
        <f>[1]!pkas(D775)</f>
        <v>2519.73945639672</v>
      </c>
      <c r="G775" s="1">
        <f>[1]!pkas(E775)</f>
        <v>1831.6611648993373</v>
      </c>
      <c r="H775" s="1">
        <f>G775-100000*(D775-E775)*0.000666</f>
        <v>1492.0011648993375</v>
      </c>
      <c r="I775" s="6">
        <f t="shared" si="110"/>
        <v>81.456177239054668</v>
      </c>
      <c r="J775" s="1">
        <v>22.849</v>
      </c>
      <c r="K775" s="1">
        <v>27.405999999999999</v>
      </c>
      <c r="L775" s="1">
        <v>22.489517866832102</v>
      </c>
      <c r="M775" s="1">
        <f t="shared" si="111"/>
        <v>22.489517866832102</v>
      </c>
      <c r="N775" s="1">
        <v>27.544380732489799</v>
      </c>
      <c r="O775" s="1">
        <f t="shared" si="112"/>
        <v>27.544380732489799</v>
      </c>
      <c r="P775" s="5">
        <f>116.965977835504*Y775^-0.147209514563201+-0.65107943206335*D775^0.893381693494807+1.56520244006074</f>
        <v>43.604240895389836</v>
      </c>
      <c r="Q775" s="5">
        <f t="shared" si="108"/>
        <v>39.391604048240616</v>
      </c>
      <c r="R775" s="1">
        <v>9.8485064999999992</v>
      </c>
      <c r="S775" s="1">
        <v>8.0187957999999995</v>
      </c>
      <c r="T775" s="1">
        <f t="shared" si="113"/>
        <v>56.113267266649245</v>
      </c>
      <c r="U775" s="1">
        <v>52806.597000000002</v>
      </c>
      <c r="V775" s="1">
        <f t="shared" si="114"/>
        <v>44.848167515160412</v>
      </c>
      <c r="W775" s="1">
        <v>41849.123</v>
      </c>
      <c r="X775" s="1">
        <v>8.5900447999999994</v>
      </c>
      <c r="Y775">
        <f t="shared" si="115"/>
        <v>245.91911272207381</v>
      </c>
      <c r="Z775">
        <f t="shared" si="116"/>
        <v>306.12593784390316</v>
      </c>
    </row>
    <row r="776" spans="1:26" x14ac:dyDescent="0.25">
      <c r="A776" s="2">
        <v>40779</v>
      </c>
      <c r="B776" s="3">
        <v>0.71723379629629624</v>
      </c>
      <c r="C776" s="4">
        <f t="shared" si="109"/>
        <v>40779.717233796298</v>
      </c>
      <c r="D776" s="1">
        <v>21.103999999999999</v>
      </c>
      <c r="E776" s="1">
        <v>15.95</v>
      </c>
      <c r="F776" s="1">
        <f>[1]!pkas(D776)</f>
        <v>2502.3342457077338</v>
      </c>
      <c r="G776" s="1">
        <f>[1]!pkas(E776)</f>
        <v>1812.2426885402483</v>
      </c>
      <c r="H776" s="1">
        <f>G776-100000*(D776-E776)*0.000666</f>
        <v>1468.9862885402483</v>
      </c>
      <c r="I776" s="6">
        <f t="shared" si="110"/>
        <v>81.059026907897689</v>
      </c>
      <c r="J776" s="1">
        <v>22.544</v>
      </c>
      <c r="K776" s="1">
        <v>27.46</v>
      </c>
      <c r="L776" s="1">
        <v>22.441225783684899</v>
      </c>
      <c r="M776" s="1">
        <f t="shared" si="111"/>
        <v>22.441225783684899</v>
      </c>
      <c r="N776" s="1">
        <v>27.46942356939951</v>
      </c>
      <c r="O776" s="1">
        <f t="shared" si="112"/>
        <v>27.46942356939951</v>
      </c>
      <c r="P776" s="5">
        <f>116.965977835504*Y776^-0.147209514563201+-0.65107943206335*D776^0.893381693494807+1.56520244006074</f>
        <v>43.511554056801671</v>
      </c>
      <c r="Q776" s="5">
        <f t="shared" si="108"/>
        <v>39.059277868258889</v>
      </c>
      <c r="R776" s="1">
        <v>9.8656489000000001</v>
      </c>
      <c r="S776" s="1">
        <v>8.0566466000000005</v>
      </c>
      <c r="T776" s="1">
        <f t="shared" si="113"/>
        <v>56.238994274763535</v>
      </c>
      <c r="U776" s="1">
        <v>52926.084999999999</v>
      </c>
      <c r="V776" s="1">
        <f t="shared" si="114"/>
        <v>44.739740090427588</v>
      </c>
      <c r="W776" s="1">
        <v>41991.296000000002</v>
      </c>
      <c r="X776" s="1">
        <v>8.6530141999999994</v>
      </c>
      <c r="Y776">
        <f t="shared" si="115"/>
        <v>250.46828409847419</v>
      </c>
      <c r="Z776">
        <f t="shared" si="116"/>
        <v>319.24998213128737</v>
      </c>
    </row>
    <row r="777" spans="1:26" x14ac:dyDescent="0.25">
      <c r="A777" s="2">
        <v>40779</v>
      </c>
      <c r="B777" s="3">
        <v>0.7179282407407408</v>
      </c>
      <c r="C777" s="4">
        <f t="shared" si="109"/>
        <v>40779.717928240738</v>
      </c>
      <c r="D777" s="1">
        <v>21.13</v>
      </c>
      <c r="E777" s="1">
        <v>16.263000000000002</v>
      </c>
      <c r="F777" s="1">
        <f>[1]!pkas(D777)</f>
        <v>2506.3296393142855</v>
      </c>
      <c r="G777" s="1">
        <f>[1]!pkas(E777)</f>
        <v>1848.7871987435885</v>
      </c>
      <c r="H777" s="1">
        <f>G777-100000*(D777-E777)*0.000666</f>
        <v>1524.6449987435888</v>
      </c>
      <c r="I777" s="6">
        <f t="shared" si="110"/>
        <v>82.46730612261473</v>
      </c>
      <c r="J777" s="1">
        <v>22.82</v>
      </c>
      <c r="K777" s="1">
        <v>26.826000000000001</v>
      </c>
      <c r="L777" s="1">
        <v>22.589682072915025</v>
      </c>
      <c r="M777" s="1">
        <f t="shared" si="111"/>
        <v>22.589682072915025</v>
      </c>
      <c r="N777" s="1">
        <v>27.386780803233194</v>
      </c>
      <c r="O777" s="1">
        <f t="shared" si="112"/>
        <v>27.386780803233194</v>
      </c>
      <c r="P777" s="5">
        <f>116.965977835504*Y777^-0.147209514563201+-0.65107943206335*D777^0.893381693494807+1.56520244006074</f>
        <v>43.402272219502429</v>
      </c>
      <c r="Q777" s="5">
        <f t="shared" si="108"/>
        <v>38.9569458002996</v>
      </c>
      <c r="R777" s="1">
        <v>9.8550293999999994</v>
      </c>
      <c r="S777" s="1">
        <v>8.0769672999999997</v>
      </c>
      <c r="T777" s="1">
        <f t="shared" si="113"/>
        <v>55.853518242513033</v>
      </c>
      <c r="U777" s="1">
        <v>52559.745999999999</v>
      </c>
      <c r="V777" s="1">
        <f t="shared" si="114"/>
        <v>46.031987321394993</v>
      </c>
      <c r="W777" s="1">
        <v>42148.688999999998</v>
      </c>
      <c r="X777" s="1">
        <v>8.6656177999999997</v>
      </c>
      <c r="Y777">
        <f t="shared" si="115"/>
        <v>253.71838274643574</v>
      </c>
      <c r="Z777">
        <f t="shared" si="116"/>
        <v>335.37221992929523</v>
      </c>
    </row>
    <row r="778" spans="1:26" x14ac:dyDescent="0.25">
      <c r="A778" s="2">
        <v>40779</v>
      </c>
      <c r="B778" s="3">
        <v>0.71862268518518524</v>
      </c>
      <c r="C778" s="4">
        <f t="shared" si="109"/>
        <v>40779.718622685185</v>
      </c>
      <c r="D778" s="1">
        <v>20.965</v>
      </c>
      <c r="E778" s="1">
        <v>16.134</v>
      </c>
      <c r="F778" s="1">
        <f>[1]!pkas(D778)</f>
        <v>2481.0686492995196</v>
      </c>
      <c r="G778" s="1">
        <f>[1]!pkas(E778)</f>
        <v>1833.648101576453</v>
      </c>
      <c r="H778" s="1">
        <f>G778-100000*(D778-E778)*0.000666</f>
        <v>1511.903501576453</v>
      </c>
      <c r="I778" s="6">
        <f t="shared" si="110"/>
        <v>82.453307168186484</v>
      </c>
      <c r="J778" s="1">
        <v>22.672999999999998</v>
      </c>
      <c r="K778" s="1">
        <v>26.411999999999999</v>
      </c>
      <c r="L778" s="1">
        <v>22.609343646147238</v>
      </c>
      <c r="M778" s="1">
        <f t="shared" si="111"/>
        <v>22.609343646147238</v>
      </c>
      <c r="N778" s="1">
        <v>27.302902693051408</v>
      </c>
      <c r="O778" s="1">
        <f t="shared" si="112"/>
        <v>27.302902693051408</v>
      </c>
      <c r="P778" s="5">
        <f>116.965977835504*Y778^-0.147209514563201+-0.65107943206335*D778^0.893381693494807+1.56520244006074</f>
        <v>42.99831505403963</v>
      </c>
      <c r="Q778" s="5">
        <f t="shared" si="108"/>
        <v>38.840365400068102</v>
      </c>
      <c r="R778" s="1">
        <v>9.8088064999999993</v>
      </c>
      <c r="S778" s="1">
        <v>8.1290413000000008</v>
      </c>
      <c r="T778" s="1">
        <f t="shared" si="113"/>
        <v>55.802693162022152</v>
      </c>
      <c r="U778" s="1">
        <v>52511.446000000004</v>
      </c>
      <c r="V778" s="1">
        <f t="shared" si="114"/>
        <v>46.898948898125624</v>
      </c>
      <c r="W778" s="1">
        <v>42309.127</v>
      </c>
      <c r="X778" s="1">
        <v>8.6462427000000002</v>
      </c>
      <c r="Y778">
        <f t="shared" si="115"/>
        <v>270.0510746176347</v>
      </c>
      <c r="Z778">
        <f t="shared" si="116"/>
        <v>348.79779892345869</v>
      </c>
    </row>
    <row r="779" spans="1:26" x14ac:dyDescent="0.25">
      <c r="A779" s="2">
        <v>40779</v>
      </c>
      <c r="B779" s="3">
        <v>0.71931712962962957</v>
      </c>
      <c r="C779" s="4">
        <f t="shared" si="109"/>
        <v>40779.719317129631</v>
      </c>
      <c r="D779" s="1">
        <v>21.222000000000001</v>
      </c>
      <c r="E779" s="1">
        <v>16.536000000000001</v>
      </c>
      <c r="F779" s="1">
        <f>[1]!pkas(D779)</f>
        <v>2520.5120393560937</v>
      </c>
      <c r="G779" s="1">
        <f>[1]!pkas(E779)</f>
        <v>1881.1879919460246</v>
      </c>
      <c r="H779" s="1">
        <f>G779-100000*(D779-E779)*0.000666</f>
        <v>1569.1003919460245</v>
      </c>
      <c r="I779" s="6">
        <f t="shared" si="110"/>
        <v>83.410079091715005</v>
      </c>
      <c r="J779" s="1">
        <v>23.335999999999999</v>
      </c>
      <c r="K779" s="1">
        <v>26.591999999999999</v>
      </c>
      <c r="L779" s="1">
        <v>22.817090099110032</v>
      </c>
      <c r="M779" s="1">
        <f t="shared" si="111"/>
        <v>22.817090099110032</v>
      </c>
      <c r="N779" s="1">
        <v>27.209193201201685</v>
      </c>
      <c r="O779" s="1">
        <f t="shared" si="112"/>
        <v>27.209193201201685</v>
      </c>
      <c r="P779" s="5">
        <f>116.965977835504*Y779^-0.147209514563201+-0.65107943206335*D779^0.893381693494807+1.56520244006074</f>
        <v>44.888585098477684</v>
      </c>
      <c r="Q779" s="5">
        <f t="shared" si="108"/>
        <v>38.794264500999923</v>
      </c>
      <c r="R779" s="1">
        <v>9.8304731000000007</v>
      </c>
      <c r="S779" s="1">
        <v>7.7691676000000003</v>
      </c>
      <c r="T779" s="1">
        <f t="shared" si="113"/>
        <v>55.268895840843015</v>
      </c>
      <c r="U779" s="1">
        <v>52004.195</v>
      </c>
      <c r="V779" s="1">
        <f t="shared" si="114"/>
        <v>46.519726021996377</v>
      </c>
      <c r="W779" s="1">
        <v>42489.199000000001</v>
      </c>
      <c r="X779" s="1">
        <v>8.6697585999999998</v>
      </c>
      <c r="Y779">
        <f t="shared" si="115"/>
        <v>208.31134194055772</v>
      </c>
      <c r="Z779">
        <f t="shared" si="116"/>
        <v>347.47114363510275</v>
      </c>
    </row>
    <row r="780" spans="1:26" x14ac:dyDescent="0.25">
      <c r="A780" s="2">
        <v>40779</v>
      </c>
      <c r="B780" s="3">
        <v>0.72001157407407401</v>
      </c>
      <c r="C780" s="4">
        <f t="shared" si="109"/>
        <v>40779.720011574071</v>
      </c>
      <c r="D780" s="1">
        <v>21.251000000000001</v>
      </c>
      <c r="E780" s="1">
        <v>16.443999999999999</v>
      </c>
      <c r="F780" s="1">
        <f>[1]!pkas(D780)</f>
        <v>2524.9971087737422</v>
      </c>
      <c r="G780" s="1">
        <f>[1]!pkas(E780)</f>
        <v>1870.2138101917596</v>
      </c>
      <c r="H780" s="1">
        <f>G780-100000*(D780-E780)*0.000666</f>
        <v>1550.0676101917595</v>
      </c>
      <c r="I780" s="6">
        <f t="shared" si="110"/>
        <v>82.881839592063841</v>
      </c>
      <c r="J780" s="1">
        <v>23.151</v>
      </c>
      <c r="K780" s="1">
        <v>26.63</v>
      </c>
      <c r="L780" s="1">
        <v>22.934296942139326</v>
      </c>
      <c r="M780" s="1">
        <f t="shared" si="111"/>
        <v>22.934296942139326</v>
      </c>
      <c r="N780" s="1">
        <v>27.120278206086766</v>
      </c>
      <c r="O780" s="1">
        <f t="shared" si="112"/>
        <v>27.120278206086766</v>
      </c>
      <c r="P780" s="5">
        <f>116.965977835504*Y780^-0.147209514563201+-0.65107943206335*D780^0.893381693494807+1.56520244006074</f>
        <v>44.874155026454083</v>
      </c>
      <c r="Q780" s="5">
        <f t="shared" si="108"/>
        <v>38.808407650803709</v>
      </c>
      <c r="R780" s="1">
        <v>9.8422026000000002</v>
      </c>
      <c r="S780" s="1">
        <v>7.7877254000000002</v>
      </c>
      <c r="T780" s="1">
        <f t="shared" si="113"/>
        <v>54.970320282612683</v>
      </c>
      <c r="U780" s="1">
        <v>51720.489000000001</v>
      </c>
      <c r="V780" s="1">
        <f t="shared" si="114"/>
        <v>46.440118583308255</v>
      </c>
      <c r="W780" s="1">
        <v>42660.870999999999</v>
      </c>
      <c r="X780" s="1">
        <v>8.6776716</v>
      </c>
      <c r="Y780">
        <f t="shared" si="115"/>
        <v>208.37114157851838</v>
      </c>
      <c r="Z780">
        <f t="shared" si="116"/>
        <v>346.05527730133946</v>
      </c>
    </row>
    <row r="781" spans="1:26" x14ac:dyDescent="0.25">
      <c r="A781" s="2">
        <v>40779</v>
      </c>
      <c r="B781" s="3">
        <v>0.72070601851851857</v>
      </c>
      <c r="C781" s="4">
        <f t="shared" si="109"/>
        <v>40779.720706018517</v>
      </c>
      <c r="D781" s="1">
        <v>21.369</v>
      </c>
      <c r="E781" s="1">
        <v>16.704000000000001</v>
      </c>
      <c r="F781" s="1">
        <f>[1]!pkas(D781)</f>
        <v>2543.3187886159908</v>
      </c>
      <c r="G781" s="1">
        <f>[1]!pkas(E781)</f>
        <v>1901.3736970371669</v>
      </c>
      <c r="H781" s="1">
        <f>G781-100000*(D781-E781)*0.000666</f>
        <v>1590.6846970371671</v>
      </c>
      <c r="I781" s="6">
        <f t="shared" si="110"/>
        <v>83.659761335494764</v>
      </c>
      <c r="J781" s="1">
        <v>23.321000000000002</v>
      </c>
      <c r="K781" s="1">
        <v>26.381</v>
      </c>
      <c r="L781" s="1">
        <v>23.158292971765093</v>
      </c>
      <c r="M781" s="1">
        <f t="shared" si="111"/>
        <v>23.158292971765093</v>
      </c>
      <c r="N781" s="1">
        <v>26.999826252930802</v>
      </c>
      <c r="O781" s="1">
        <f t="shared" si="112"/>
        <v>26.999826252930802</v>
      </c>
      <c r="P781" s="5">
        <f>116.965977835504*Y781^-0.147209514563201+-0.65107943206335*D781^0.893381693494807+1.56520244006074</f>
        <v>43.83665766907373</v>
      </c>
      <c r="Q781" s="5">
        <f t="shared" si="108"/>
        <v>38.573627681807181</v>
      </c>
      <c r="R781" s="1">
        <v>9.8210435999999994</v>
      </c>
      <c r="S781" s="1">
        <v>7.9850289999999999</v>
      </c>
      <c r="T781" s="1">
        <f t="shared" si="113"/>
        <v>54.404835423396037</v>
      </c>
      <c r="U781" s="1">
        <v>51183.207999999999</v>
      </c>
      <c r="V781" s="1">
        <f t="shared" si="114"/>
        <v>46.964617111749611</v>
      </c>
      <c r="W781" s="1">
        <v>42894.703000000001</v>
      </c>
      <c r="X781" s="1">
        <v>8.6945949999999996</v>
      </c>
      <c r="Y781">
        <f t="shared" si="115"/>
        <v>236.61260024623158</v>
      </c>
      <c r="Z781">
        <f t="shared" si="116"/>
        <v>362.50062818377393</v>
      </c>
    </row>
    <row r="782" spans="1:26" x14ac:dyDescent="0.25">
      <c r="A782" s="2">
        <v>40779</v>
      </c>
      <c r="B782" s="3">
        <v>0.72140046296296301</v>
      </c>
      <c r="C782" s="4">
        <f t="shared" si="109"/>
        <v>40779.721400462964</v>
      </c>
      <c r="D782" s="1">
        <v>21.405999999999999</v>
      </c>
      <c r="E782" s="1">
        <v>16.126000000000001</v>
      </c>
      <c r="F782" s="1">
        <f>[1]!pkas(D782)</f>
        <v>2549.0876220826826</v>
      </c>
      <c r="G782" s="1">
        <f>[1]!pkas(E782)</f>
        <v>1832.7128369856857</v>
      </c>
      <c r="H782" s="1">
        <f>G782-100000*(D782-E782)*0.000666</f>
        <v>1481.0648369856858</v>
      </c>
      <c r="I782" s="6">
        <f t="shared" si="110"/>
        <v>80.812706011359353</v>
      </c>
      <c r="J782" s="1">
        <v>23.035</v>
      </c>
      <c r="K782" s="1">
        <v>26.312999999999999</v>
      </c>
      <c r="L782" s="1">
        <v>23.137167129909301</v>
      </c>
      <c r="M782" s="1">
        <f t="shared" si="111"/>
        <v>23.137167129909301</v>
      </c>
      <c r="N782" s="1">
        <v>26.852708264103626</v>
      </c>
      <c r="O782" s="1">
        <f t="shared" si="112"/>
        <v>26.852708264103626</v>
      </c>
      <c r="P782" s="5">
        <f>116.965977835504*Y782^-0.147209514563201+-0.65107943206335*D782^0.893381693494807+1.56520244006074</f>
        <v>42.580165366851276</v>
      </c>
      <c r="Q782" s="5">
        <f t="shared" si="108"/>
        <v>38.433983472198797</v>
      </c>
      <c r="R782" s="1">
        <v>9.8241143999999991</v>
      </c>
      <c r="S782" s="1">
        <v>8.2174431999999999</v>
      </c>
      <c r="T782" s="1">
        <f t="shared" si="113"/>
        <v>54.457882510660497</v>
      </c>
      <c r="U782" s="1">
        <v>51233.607000000004</v>
      </c>
      <c r="V782" s="1">
        <f t="shared" si="114"/>
        <v>47.109033556553129</v>
      </c>
      <c r="W782" s="1">
        <v>43182.298000000003</v>
      </c>
      <c r="X782" s="1">
        <v>8.7172473000000004</v>
      </c>
      <c r="Y782">
        <f t="shared" si="115"/>
        <v>278.52902094941777</v>
      </c>
      <c r="Z782">
        <f t="shared" si="116"/>
        <v>371.01210757504009</v>
      </c>
    </row>
    <row r="783" spans="1:26" x14ac:dyDescent="0.25">
      <c r="A783" s="2">
        <v>40779</v>
      </c>
      <c r="B783" s="3">
        <v>0.72209490740740734</v>
      </c>
      <c r="C783" s="4">
        <f t="shared" si="109"/>
        <v>40779.722094907411</v>
      </c>
      <c r="D783" s="1">
        <v>21.396000000000001</v>
      </c>
      <c r="E783" s="1">
        <v>16.097999999999999</v>
      </c>
      <c r="F783" s="1">
        <f>[1]!pkas(D783)</f>
        <v>2547.5273502459477</v>
      </c>
      <c r="G783" s="1">
        <f>[1]!pkas(E783)</f>
        <v>1829.4427078527056</v>
      </c>
      <c r="H783" s="1">
        <f>G783-100000*(D783-E783)*0.000666</f>
        <v>1476.5959078527053</v>
      </c>
      <c r="I783" s="6">
        <f t="shared" si="110"/>
        <v>80.712880568194919</v>
      </c>
      <c r="J783" s="1">
        <v>22.994</v>
      </c>
      <c r="K783" s="1">
        <v>25.831</v>
      </c>
      <c r="L783" s="1">
        <v>23.173580335724239</v>
      </c>
      <c r="M783" s="1">
        <f t="shared" si="111"/>
        <v>23.173580335724239</v>
      </c>
      <c r="N783" s="1">
        <v>26.700765663537311</v>
      </c>
      <c r="O783" s="1">
        <f t="shared" si="112"/>
        <v>26.700765663537311</v>
      </c>
      <c r="P783" s="5">
        <f>116.965977835504*Y783^-0.147209514563201+-0.65107943206335*D783^0.893381693494807+1.56520244006074</f>
        <v>41.332988280933229</v>
      </c>
      <c r="Q783" s="5">
        <f t="shared" si="108"/>
        <v>38.359371150353802</v>
      </c>
      <c r="R783" s="1">
        <v>9.8405933999999995</v>
      </c>
      <c r="S783" s="1">
        <v>8.4474520999999996</v>
      </c>
      <c r="T783" s="1">
        <f t="shared" si="113"/>
        <v>54.366485720875104</v>
      </c>
      <c r="U783" s="1">
        <v>51146.773000000001</v>
      </c>
      <c r="V783" s="1">
        <f t="shared" si="114"/>
        <v>48.147428460273758</v>
      </c>
      <c r="W783" s="1">
        <v>43481.648000000001</v>
      </c>
      <c r="X783" s="1">
        <v>8.7476421000000002</v>
      </c>
      <c r="Y783">
        <f t="shared" si="115"/>
        <v>329.65664284909678</v>
      </c>
      <c r="Z783">
        <f t="shared" si="116"/>
        <v>385.35703485217425</v>
      </c>
    </row>
    <row r="784" spans="1:26" x14ac:dyDescent="0.25">
      <c r="A784" s="2">
        <v>40779</v>
      </c>
      <c r="B784" s="3">
        <v>0.72278935185185178</v>
      </c>
      <c r="C784" s="4">
        <f t="shared" si="109"/>
        <v>40779.72278935185</v>
      </c>
      <c r="D784" s="1">
        <v>21.818000000000001</v>
      </c>
      <c r="E784" s="1">
        <v>16.076000000000001</v>
      </c>
      <c r="F784" s="1">
        <f>[1]!pkas(D784)</f>
        <v>2614.1019008005969</v>
      </c>
      <c r="G784" s="1">
        <f>[1]!pkas(E784)</f>
        <v>1826.8769152167424</v>
      </c>
      <c r="H784" s="1">
        <f>G784-100000*(D784-E784)*0.000666</f>
        <v>1444.4597152167423</v>
      </c>
      <c r="I784" s="6">
        <f t="shared" si="110"/>
        <v>79.067161185589242</v>
      </c>
      <c r="J784" s="1">
        <v>23.378</v>
      </c>
      <c r="K784" s="1">
        <v>26.184999999999999</v>
      </c>
      <c r="L784" s="1">
        <v>23.407919815547018</v>
      </c>
      <c r="M784" s="1">
        <f t="shared" si="111"/>
        <v>23.407919815547018</v>
      </c>
      <c r="N784" s="1">
        <v>26.520914033019722</v>
      </c>
      <c r="O784" s="1">
        <f t="shared" si="112"/>
        <v>26.520914033019722</v>
      </c>
      <c r="P784" s="5">
        <f>116.965977835504*Y784^-0.147209514563201+-0.65107943206335*D784^0.893381693494807+1.56520244006074</f>
        <v>41.978121032831389</v>
      </c>
      <c r="Q784" s="5">
        <f t="shared" si="108"/>
        <v>38.252629994248288</v>
      </c>
      <c r="R784" s="1">
        <v>9.8409051999999999</v>
      </c>
      <c r="S784" s="1">
        <v>8.3233035999999991</v>
      </c>
      <c r="T784" s="1">
        <f t="shared" si="113"/>
        <v>53.782485620616114</v>
      </c>
      <c r="U784" s="1">
        <v>50591.962</v>
      </c>
      <c r="V784" s="1">
        <f t="shared" si="114"/>
        <v>47.382261376178505</v>
      </c>
      <c r="W784" s="1">
        <v>43839.063000000002</v>
      </c>
      <c r="X784" s="1">
        <v>8.7581921000000005</v>
      </c>
      <c r="Y784">
        <f t="shared" si="115"/>
        <v>294.97066699390803</v>
      </c>
      <c r="Z784">
        <f t="shared" si="116"/>
        <v>383.28061909011899</v>
      </c>
    </row>
    <row r="785" spans="1:26" x14ac:dyDescent="0.25">
      <c r="A785" s="2">
        <v>40779</v>
      </c>
      <c r="B785" s="3">
        <v>0.72348379629629633</v>
      </c>
      <c r="C785" s="4">
        <f t="shared" si="109"/>
        <v>40779.723483796297</v>
      </c>
      <c r="D785" s="1">
        <v>21.594999999999999</v>
      </c>
      <c r="E785" s="1">
        <v>16.350000000000001</v>
      </c>
      <c r="F785" s="1">
        <f>[1]!pkas(D785)</f>
        <v>2578.7343786324359</v>
      </c>
      <c r="G785" s="1">
        <f>[1]!pkas(E785)</f>
        <v>1859.0591317453338</v>
      </c>
      <c r="H785" s="1">
        <f>G785-100000*(D785-E785)*0.000666</f>
        <v>1509.7421317453341</v>
      </c>
      <c r="I785" s="6">
        <f t="shared" si="110"/>
        <v>81.210011342024842</v>
      </c>
      <c r="J785" s="1">
        <v>23.207999999999998</v>
      </c>
      <c r="K785" s="1">
        <v>25.757999999999999</v>
      </c>
      <c r="L785" s="1">
        <v>23.368244047316466</v>
      </c>
      <c r="M785" s="1">
        <f t="shared" si="111"/>
        <v>23.368244047316466</v>
      </c>
      <c r="N785" s="1">
        <v>26.3899961559178</v>
      </c>
      <c r="O785" s="1">
        <f t="shared" si="112"/>
        <v>26.3899961559178</v>
      </c>
      <c r="P785" s="5">
        <f>116.965977835504*Y785^-0.147209514563201+-0.65107943206335*D785^0.893381693494807+1.56520244006074</f>
        <v>42.554538635092364</v>
      </c>
      <c r="Q785" s="5">
        <f t="shared" si="108"/>
        <v>38.082851764136002</v>
      </c>
      <c r="R785" s="1">
        <v>9.8573146999999999</v>
      </c>
      <c r="S785" s="1">
        <v>8.2499567999999996</v>
      </c>
      <c r="T785" s="1">
        <f t="shared" si="113"/>
        <v>53.880854370822462</v>
      </c>
      <c r="U785" s="1">
        <v>50685.41</v>
      </c>
      <c r="V785" s="1">
        <f t="shared" si="114"/>
        <v>48.306975379965742</v>
      </c>
      <c r="W785" s="1">
        <v>44101.351999999999</v>
      </c>
      <c r="X785" s="1">
        <v>8.8004554000000006</v>
      </c>
      <c r="Y785">
        <f t="shared" si="115"/>
        <v>276.54993384259751</v>
      </c>
      <c r="Z785">
        <f t="shared" si="116"/>
        <v>402.25163589920328</v>
      </c>
    </row>
    <row r="786" spans="1:26" x14ac:dyDescent="0.25">
      <c r="A786" s="2">
        <v>40779</v>
      </c>
      <c r="B786" s="3">
        <v>0.72417824074074078</v>
      </c>
      <c r="C786" s="4">
        <f t="shared" si="109"/>
        <v>40779.724178240744</v>
      </c>
      <c r="D786" s="1">
        <v>21.695</v>
      </c>
      <c r="E786" s="1">
        <v>16.652999999999999</v>
      </c>
      <c r="F786" s="1">
        <f>[1]!pkas(D786)</f>
        <v>2594.542153067116</v>
      </c>
      <c r="G786" s="1">
        <f>[1]!pkas(E786)</f>
        <v>1895.2258976265159</v>
      </c>
      <c r="H786" s="1">
        <f>G786-100000*(D786-E786)*0.000666</f>
        <v>1559.4286976265157</v>
      </c>
      <c r="I786" s="6">
        <f t="shared" si="110"/>
        <v>82.28194325433526</v>
      </c>
      <c r="J786" s="1">
        <v>23.311</v>
      </c>
      <c r="K786" s="1">
        <v>25.443000000000001</v>
      </c>
      <c r="L786" s="1">
        <v>23.467054273541635</v>
      </c>
      <c r="M786" s="1">
        <f t="shared" si="111"/>
        <v>23.467054273541635</v>
      </c>
      <c r="N786" s="1">
        <v>26.228351343243048</v>
      </c>
      <c r="O786" s="1">
        <f t="shared" si="112"/>
        <v>26.228351343243048</v>
      </c>
      <c r="P786" s="5">
        <f>116.965977835504*Y786^-0.147209514563201+-0.65107943206335*D786^0.893381693494807+1.56520244006074</f>
        <v>42.520457606360218</v>
      </c>
      <c r="Q786" s="5">
        <f t="shared" si="108"/>
        <v>38.281873986516032</v>
      </c>
      <c r="R786" s="1">
        <v>9.8152661999999999</v>
      </c>
      <c r="S786" s="1">
        <v>8.2194610000000008</v>
      </c>
      <c r="T786" s="1">
        <f t="shared" si="113"/>
        <v>53.636254506121148</v>
      </c>
      <c r="U786" s="1">
        <v>50453.048999999999</v>
      </c>
      <c r="V786" s="1">
        <f t="shared" si="114"/>
        <v>49.002425239404644</v>
      </c>
      <c r="W786" s="1">
        <v>44427.686999999998</v>
      </c>
      <c r="X786" s="1">
        <v>8.7401292000000002</v>
      </c>
      <c r="Y786">
        <f t="shared" si="115"/>
        <v>276.26247996881909</v>
      </c>
      <c r="Z786">
        <f t="shared" si="116"/>
        <v>398.35623525721616</v>
      </c>
    </row>
    <row r="787" spans="1:26" x14ac:dyDescent="0.25">
      <c r="A787" s="2">
        <v>40779</v>
      </c>
      <c r="B787" s="3">
        <v>0.72487268518518511</v>
      </c>
      <c r="C787" s="4">
        <f t="shared" si="109"/>
        <v>40779.724872685183</v>
      </c>
      <c r="D787" s="1">
        <v>21.550999999999998</v>
      </c>
      <c r="E787" s="1">
        <v>16.370999999999999</v>
      </c>
      <c r="F787" s="1">
        <f>[1]!pkas(D787)</f>
        <v>2571.8056886500672</v>
      </c>
      <c r="G787" s="1">
        <f>[1]!pkas(E787)</f>
        <v>1861.5460558363668</v>
      </c>
      <c r="H787" s="1">
        <f>G787-100000*(D787-E787)*0.000666</f>
        <v>1516.5580558363667</v>
      </c>
      <c r="I787" s="6">
        <f t="shared" si="110"/>
        <v>81.467662381041563</v>
      </c>
      <c r="J787" s="1">
        <v>23.096</v>
      </c>
      <c r="K787" s="1">
        <v>25.19</v>
      </c>
      <c r="L787" s="1">
        <v>23.679284606019507</v>
      </c>
      <c r="M787" s="1">
        <f t="shared" si="111"/>
        <v>23.679284606019507</v>
      </c>
      <c r="N787" s="1">
        <v>26.0717596424916</v>
      </c>
      <c r="O787" s="1">
        <f t="shared" si="112"/>
        <v>26.0717596424916</v>
      </c>
      <c r="P787" s="5">
        <f>116.965977835504*Y787^-0.147209514563201+-0.65107943206335*D787^0.893381693494807+1.56520244006074</f>
        <v>40.450258539498897</v>
      </c>
      <c r="Q787" s="5">
        <f t="shared" si="108"/>
        <v>38.12531103285319</v>
      </c>
      <c r="R787" s="1">
        <v>9.8373983000000003</v>
      </c>
      <c r="S787" s="1">
        <v>8.5992067999999993</v>
      </c>
      <c r="T787" s="1">
        <f t="shared" si="113"/>
        <v>53.115179923645847</v>
      </c>
      <c r="U787" s="1">
        <v>49958.082000000002</v>
      </c>
      <c r="V787" s="1">
        <f t="shared" si="114"/>
        <v>49.569319548034883</v>
      </c>
      <c r="W787" s="1">
        <v>44746.463000000003</v>
      </c>
      <c r="X787" s="1">
        <v>8.7837510000000005</v>
      </c>
      <c r="Y787">
        <f t="shared" si="115"/>
        <v>368.88350177063762</v>
      </c>
      <c r="Z787">
        <f t="shared" si="116"/>
        <v>413.23558666108772</v>
      </c>
    </row>
    <row r="788" spans="1:26" x14ac:dyDescent="0.25">
      <c r="A788" s="2">
        <v>40779</v>
      </c>
      <c r="B788" s="3">
        <v>0.72556712962962966</v>
      </c>
      <c r="C788" s="4">
        <f t="shared" si="109"/>
        <v>40779.72556712963</v>
      </c>
      <c r="D788" s="1">
        <v>21.731999999999999</v>
      </c>
      <c r="E788" s="1">
        <v>16.344999999999999</v>
      </c>
      <c r="F788" s="1">
        <f>[1]!pkas(D788)</f>
        <v>2600.412473371664</v>
      </c>
      <c r="G788" s="1">
        <f>[1]!pkas(E788)</f>
        <v>1858.4674369536447</v>
      </c>
      <c r="H788" s="1">
        <f>G788-100000*(D788-E788)*0.000666</f>
        <v>1499.6932369536446</v>
      </c>
      <c r="I788" s="6">
        <f t="shared" si="110"/>
        <v>80.695158125121949</v>
      </c>
      <c r="J788" s="1">
        <v>23.177</v>
      </c>
      <c r="K788" s="1">
        <v>25.762</v>
      </c>
      <c r="L788" s="1">
        <v>23.389631832864211</v>
      </c>
      <c r="M788" s="1">
        <f t="shared" si="111"/>
        <v>23.389631832864211</v>
      </c>
      <c r="N788" s="1">
        <v>25.887369252087638</v>
      </c>
      <c r="O788" s="1">
        <f t="shared" si="112"/>
        <v>25.887369252087638</v>
      </c>
      <c r="P788" s="5">
        <f>116.965977835504*Y788^-0.147209514563201+-0.65107943206335*D788^0.893381693494807+1.56520244006074</f>
        <v>42.37921255725923</v>
      </c>
      <c r="Q788" s="5">
        <f t="shared" si="108"/>
        <v>37.805284753399185</v>
      </c>
      <c r="R788" s="1">
        <v>9.8221430000000005</v>
      </c>
      <c r="S788" s="1">
        <v>8.2427430000000008</v>
      </c>
      <c r="T788" s="1">
        <f t="shared" si="113"/>
        <v>53.827801699479174</v>
      </c>
      <c r="U788" s="1">
        <v>50635.010999999999</v>
      </c>
      <c r="V788" s="1">
        <f t="shared" si="114"/>
        <v>48.298217386838601</v>
      </c>
      <c r="W788" s="1">
        <v>45125.196000000004</v>
      </c>
      <c r="X788" s="1">
        <v>8.8051963999999998</v>
      </c>
      <c r="Y788">
        <f t="shared" si="115"/>
        <v>280.92233485106385</v>
      </c>
      <c r="Z788">
        <f t="shared" si="116"/>
        <v>418.1884180162541</v>
      </c>
    </row>
    <row r="789" spans="1:26" x14ac:dyDescent="0.25">
      <c r="A789" s="2">
        <v>40779</v>
      </c>
      <c r="B789" s="3">
        <v>0.7262615740740741</v>
      </c>
      <c r="C789" s="4">
        <f t="shared" si="109"/>
        <v>40779.726261574076</v>
      </c>
      <c r="D789" s="1">
        <v>21.648</v>
      </c>
      <c r="E789" s="1">
        <v>16.437000000000001</v>
      </c>
      <c r="F789" s="1">
        <f>[1]!pkas(D789)</f>
        <v>2587.1019745308408</v>
      </c>
      <c r="G789" s="1">
        <f>[1]!pkas(E789)</f>
        <v>1869.3811230397614</v>
      </c>
      <c r="H789" s="1">
        <f>G789-100000*(D789-E789)*0.000666</f>
        <v>1522.3285230397614</v>
      </c>
      <c r="I789" s="6">
        <f t="shared" si="110"/>
        <v>81.434893306525694</v>
      </c>
      <c r="J789" s="1">
        <v>23.023</v>
      </c>
      <c r="K789" s="1">
        <v>25.704000000000001</v>
      </c>
      <c r="L789" s="1">
        <v>23.591834038361299</v>
      </c>
      <c r="M789" s="1">
        <f t="shared" si="111"/>
        <v>23.591834038361299</v>
      </c>
      <c r="N789" s="1">
        <v>25.723499713933961</v>
      </c>
      <c r="O789" s="1">
        <f t="shared" si="112"/>
        <v>25.723499713933961</v>
      </c>
      <c r="P789" s="5">
        <f>116.965977835504*Y789^-0.147209514563201+-0.65107943206335*D789^0.893381693494807+1.56520244006074</f>
        <v>42.238216536520582</v>
      </c>
      <c r="Q789" s="5">
        <f t="shared" si="108"/>
        <v>37.858924659536775</v>
      </c>
      <c r="R789" s="1">
        <v>9.8139582999999995</v>
      </c>
      <c r="S789" s="1">
        <v>8.2788477</v>
      </c>
      <c r="T789" s="1">
        <f t="shared" si="113"/>
        <v>53.329185075705546</v>
      </c>
      <c r="U789" s="1">
        <v>50161.358999999997</v>
      </c>
      <c r="V789" s="1">
        <f t="shared" si="114"/>
        <v>48.425386844400748</v>
      </c>
      <c r="W789" s="1">
        <v>45464.866000000002</v>
      </c>
      <c r="X789" s="1">
        <v>8.7916176999999998</v>
      </c>
      <c r="Y789">
        <f t="shared" si="115"/>
        <v>287.60416429075497</v>
      </c>
      <c r="Z789">
        <f t="shared" si="116"/>
        <v>416.43410044615354</v>
      </c>
    </row>
    <row r="790" spans="1:26" x14ac:dyDescent="0.25">
      <c r="A790" s="2">
        <v>40779</v>
      </c>
      <c r="B790" s="3">
        <v>0.72695601851851854</v>
      </c>
      <c r="C790" s="4">
        <f t="shared" si="109"/>
        <v>40779.726956018516</v>
      </c>
      <c r="D790" s="1">
        <v>21.815999999999999</v>
      </c>
      <c r="E790" s="1">
        <v>16.547000000000001</v>
      </c>
      <c r="F790" s="1">
        <f>[1]!pkas(D790)</f>
        <v>2613.7828276364985</v>
      </c>
      <c r="G790" s="1">
        <f>[1]!pkas(E790)</f>
        <v>1882.5038973154321</v>
      </c>
      <c r="H790" s="1">
        <f>G790-100000*(D790-E790)*0.000666</f>
        <v>1531.5884973154323</v>
      </c>
      <c r="I790" s="6">
        <f t="shared" si="110"/>
        <v>81.359114289196057</v>
      </c>
      <c r="J790" s="1">
        <v>23.387</v>
      </c>
      <c r="K790" s="1">
        <v>25.141999999999999</v>
      </c>
      <c r="L790" s="1">
        <v>23.572465833777756</v>
      </c>
      <c r="M790" s="1">
        <f t="shared" si="111"/>
        <v>23.572465833777756</v>
      </c>
      <c r="N790" s="1">
        <v>25.545730385123363</v>
      </c>
      <c r="O790" s="1">
        <f t="shared" si="112"/>
        <v>25.545730385123363</v>
      </c>
      <c r="P790" s="5">
        <f>116.965977835504*Y790^-0.147209514563201+-0.65107943206335*D790^0.893381693494807+1.56520244006074</f>
        <v>42.456932295855431</v>
      </c>
      <c r="Q790" s="5">
        <f t="shared" si="108"/>
        <v>38.081744030646348</v>
      </c>
      <c r="R790" s="1">
        <v>9.8411916000000002</v>
      </c>
      <c r="S790" s="1">
        <v>8.2499379000000008</v>
      </c>
      <c r="T790" s="1">
        <f t="shared" si="113"/>
        <v>53.37671570814824</v>
      </c>
      <c r="U790" s="1">
        <v>50206.508000000002</v>
      </c>
      <c r="V790" s="1">
        <f t="shared" si="114"/>
        <v>49.677719867283699</v>
      </c>
      <c r="W790" s="1">
        <v>45836.665999999997</v>
      </c>
      <c r="X790" s="1">
        <v>8.7934774999999998</v>
      </c>
      <c r="Y790">
        <f t="shared" si="115"/>
        <v>276.73436982310091</v>
      </c>
      <c r="Z790">
        <f t="shared" si="116"/>
        <v>416.94572202880732</v>
      </c>
    </row>
    <row r="791" spans="1:26" x14ac:dyDescent="0.25">
      <c r="A791" s="2">
        <v>40779</v>
      </c>
      <c r="B791" s="3">
        <v>0.72765046296296287</v>
      </c>
      <c r="C791" s="4">
        <f t="shared" si="109"/>
        <v>40779.727650462963</v>
      </c>
      <c r="D791" s="1">
        <v>22.114999999999998</v>
      </c>
      <c r="E791" s="1">
        <v>16.222000000000001</v>
      </c>
      <c r="F791" s="1">
        <f>[1]!pkas(D791)</f>
        <v>2661.8640617770375</v>
      </c>
      <c r="G791" s="1">
        <f>[1]!pkas(E791)</f>
        <v>1843.9636978763933</v>
      </c>
      <c r="H791" s="1">
        <f>G791-100000*(D791-E791)*0.000666</f>
        <v>1451.4898978763936</v>
      </c>
      <c r="I791" s="6">
        <f t="shared" si="110"/>
        <v>78.71575235174133</v>
      </c>
      <c r="J791" s="1">
        <v>23.978999999999999</v>
      </c>
      <c r="K791" s="1">
        <v>25.41</v>
      </c>
      <c r="L791" s="1">
        <v>23.97516879626744</v>
      </c>
      <c r="M791" s="1">
        <f t="shared" si="111"/>
        <v>23.97516879626744</v>
      </c>
      <c r="N791" s="1">
        <v>25.388227930561811</v>
      </c>
      <c r="O791" s="1">
        <f t="shared" si="112"/>
        <v>25.388227930561811</v>
      </c>
      <c r="P791" s="5">
        <f>116.965977835504*Y791^-0.147209514563201+-0.65107943206335*D791^0.893381693494807+1.56520244006074</f>
        <v>40.937778962199879</v>
      </c>
      <c r="Q791" s="5">
        <f t="shared" si="108"/>
        <v>38.076689302752285</v>
      </c>
      <c r="R791" s="1">
        <v>9.8323707999999996</v>
      </c>
      <c r="S791" s="1">
        <v>8.4987405000000003</v>
      </c>
      <c r="T791" s="1">
        <f t="shared" si="113"/>
        <v>52.398373040158233</v>
      </c>
      <c r="U791" s="1">
        <v>49277.267999999996</v>
      </c>
      <c r="V791" s="1">
        <f t="shared" si="114"/>
        <v>49.075944457580761</v>
      </c>
      <c r="W791" s="1">
        <v>46168.991999999998</v>
      </c>
      <c r="X791" s="1">
        <v>8.7830896000000003</v>
      </c>
      <c r="Y791">
        <f t="shared" si="115"/>
        <v>333.91575993024537</v>
      </c>
      <c r="Z791">
        <f t="shared" si="116"/>
        <v>410.79399628579597</v>
      </c>
    </row>
    <row r="792" spans="1:26" x14ac:dyDescent="0.25">
      <c r="A792" s="2">
        <v>40779</v>
      </c>
      <c r="B792" s="3">
        <v>0.72834490740740743</v>
      </c>
      <c r="C792" s="4">
        <f t="shared" si="109"/>
        <v>40779.728344907409</v>
      </c>
      <c r="D792" s="1">
        <v>22.015999999999998</v>
      </c>
      <c r="E792" s="1">
        <v>16.428999999999998</v>
      </c>
      <c r="F792" s="1">
        <f>[1]!pkas(D792)</f>
        <v>2645.859255060142</v>
      </c>
      <c r="G792" s="1">
        <f>[1]!pkas(E792)</f>
        <v>1868.4298790295945</v>
      </c>
      <c r="H792" s="1">
        <f>G792-100000*(D792-E792)*0.000666</f>
        <v>1496.3356790295945</v>
      </c>
      <c r="I792" s="6">
        <f t="shared" si="110"/>
        <v>80.085193232231205</v>
      </c>
      <c r="J792" s="1">
        <v>23.454999999999998</v>
      </c>
      <c r="K792" s="1">
        <v>25.254000000000001</v>
      </c>
      <c r="L792" s="1">
        <v>23.751002549791053</v>
      </c>
      <c r="M792" s="1">
        <f t="shared" si="111"/>
        <v>23.751002549791053</v>
      </c>
      <c r="N792" s="1">
        <v>25.233545960827371</v>
      </c>
      <c r="O792" s="1">
        <f t="shared" si="112"/>
        <v>25.233545960827371</v>
      </c>
      <c r="P792" s="5">
        <f>116.965977835504*Y792^-0.147209514563201+-0.65107943206335*D792^0.893381693494807+1.56520244006074</f>
        <v>40.771948762359315</v>
      </c>
      <c r="Q792" s="5">
        <f t="shared" si="108"/>
        <v>38.064504616414276</v>
      </c>
      <c r="R792" s="1">
        <v>9.8173408999999996</v>
      </c>
      <c r="S792" s="1">
        <v>8.5064218</v>
      </c>
      <c r="T792" s="1">
        <f t="shared" si="113"/>
        <v>52.940409629625208</v>
      </c>
      <c r="U792" s="1">
        <v>49792.078999999998</v>
      </c>
      <c r="V792" s="1">
        <f t="shared" si="114"/>
        <v>49.425207677632358</v>
      </c>
      <c r="W792" s="1">
        <v>46498.057000000001</v>
      </c>
      <c r="X792" s="1">
        <v>8.7731104000000002</v>
      </c>
      <c r="Y792">
        <f t="shared" si="115"/>
        <v>343.5249776850257</v>
      </c>
      <c r="Z792">
        <f t="shared" si="116"/>
        <v>415.24625405865527</v>
      </c>
    </row>
    <row r="793" spans="1:26" x14ac:dyDescent="0.25">
      <c r="A793" s="2">
        <v>40779</v>
      </c>
      <c r="B793" s="3">
        <v>0.72903935185185187</v>
      </c>
      <c r="C793" s="4">
        <f t="shared" si="109"/>
        <v>40779.729039351849</v>
      </c>
      <c r="D793" s="1">
        <v>22.231999999999999</v>
      </c>
      <c r="E793" s="1">
        <v>16.475999999999999</v>
      </c>
      <c r="F793" s="1">
        <f>[1]!pkas(D793)</f>
        <v>2680.8879167372033</v>
      </c>
      <c r="G793" s="1">
        <f>[1]!pkas(E793)</f>
        <v>1874.0245269798229</v>
      </c>
      <c r="H793" s="1">
        <f>G793-100000*(D793-E793)*0.000666</f>
        <v>1490.6749269798229</v>
      </c>
      <c r="I793" s="6">
        <f t="shared" si="110"/>
        <v>79.544045743210944</v>
      </c>
      <c r="J793" s="1">
        <v>23.446999999999999</v>
      </c>
      <c r="K793" s="1">
        <v>25.027999999999999</v>
      </c>
      <c r="L793" s="1">
        <v>23.708646306970024</v>
      </c>
      <c r="M793" s="1">
        <f t="shared" si="111"/>
        <v>23.708646306970024</v>
      </c>
      <c r="N793" s="1">
        <v>25.117060795526811</v>
      </c>
      <c r="O793" s="1">
        <f t="shared" si="112"/>
        <v>25.117060795526811</v>
      </c>
      <c r="P793" s="5">
        <f>116.965977835504*Y793^-0.147209514563201+-0.65107943206335*D793^0.893381693494807+1.56520244006074</f>
        <v>42.646529247758572</v>
      </c>
      <c r="Q793" s="5">
        <f t="shared" si="108"/>
        <v>37.944935242314266</v>
      </c>
      <c r="R793" s="1">
        <v>9.7903961000000006</v>
      </c>
      <c r="S793" s="1">
        <v>8.1509754000000001</v>
      </c>
      <c r="T793" s="1">
        <f t="shared" si="113"/>
        <v>53.043548195102105</v>
      </c>
      <c r="U793" s="1">
        <v>49890.042999999998</v>
      </c>
      <c r="V793" s="1">
        <f t="shared" si="114"/>
        <v>49.936262402140109</v>
      </c>
      <c r="W793" s="1">
        <v>46747.637999999999</v>
      </c>
      <c r="X793" s="1">
        <v>8.7673120000000004</v>
      </c>
      <c r="Y793">
        <f t="shared" si="115"/>
        <v>263.72526372699298</v>
      </c>
      <c r="Z793">
        <f t="shared" si="116"/>
        <v>427.92844947295316</v>
      </c>
    </row>
    <row r="794" spans="1:26" x14ac:dyDescent="0.25">
      <c r="A794" s="2">
        <v>40779</v>
      </c>
      <c r="B794" s="3">
        <v>0.72973379629629631</v>
      </c>
      <c r="C794" s="4">
        <f t="shared" si="109"/>
        <v>40779.729733796295</v>
      </c>
      <c r="D794" s="1">
        <v>21.532</v>
      </c>
      <c r="E794" s="1">
        <v>16.315999999999999</v>
      </c>
      <c r="F794" s="1">
        <f>[1]!pkas(D794)</f>
        <v>2568.8187919516954</v>
      </c>
      <c r="G794" s="1">
        <f>[1]!pkas(E794)</f>
        <v>1855.0388656500093</v>
      </c>
      <c r="H794" s="1">
        <f>G794-100000*(D794-E794)*0.000666</f>
        <v>1507.6532656500092</v>
      </c>
      <c r="I794" s="6">
        <f t="shared" si="110"/>
        <v>81.273405833560503</v>
      </c>
      <c r="J794" s="1">
        <v>23.193999999999999</v>
      </c>
      <c r="K794" s="1">
        <v>24.928000000000001</v>
      </c>
      <c r="L794" s="1">
        <v>23.430649012042068</v>
      </c>
      <c r="M794" s="1">
        <f t="shared" si="111"/>
        <v>23.430649012042068</v>
      </c>
      <c r="N794" s="1">
        <v>24.986918131424602</v>
      </c>
      <c r="O794" s="1">
        <f t="shared" si="112"/>
        <v>24.986918131424602</v>
      </c>
      <c r="P794" s="5">
        <f>116.965977835504*Y794^-0.147209514563201+-0.65107943206335*D794^0.893381693494807+1.56520244006074</f>
        <v>41.971504990262559</v>
      </c>
      <c r="Q794" s="5">
        <f t="shared" si="108"/>
        <v>38.232676362621824</v>
      </c>
      <c r="R794" s="1">
        <v>9.8204264999999999</v>
      </c>
      <c r="S794" s="1">
        <v>8.3289355999999994</v>
      </c>
      <c r="T794" s="1">
        <f t="shared" si="113"/>
        <v>53.726225535019445</v>
      </c>
      <c r="U794" s="1">
        <v>50538.517</v>
      </c>
      <c r="V794" s="1">
        <f t="shared" si="114"/>
        <v>50.164325691596389</v>
      </c>
      <c r="W794" s="1">
        <v>47028.298999999999</v>
      </c>
      <c r="X794" s="1">
        <v>8.7574360000000002</v>
      </c>
      <c r="Y794">
        <f t="shared" si="115"/>
        <v>300.02346813664923</v>
      </c>
      <c r="Z794">
        <f t="shared" si="116"/>
        <v>413.27826704689386</v>
      </c>
    </row>
    <row r="795" spans="1:26" x14ac:dyDescent="0.25">
      <c r="A795" s="2">
        <v>40779</v>
      </c>
      <c r="B795" s="3">
        <v>0.73042824074074064</v>
      </c>
      <c r="C795" s="4">
        <f t="shared" si="109"/>
        <v>40779.730428240742</v>
      </c>
      <c r="D795" s="1">
        <v>21.85</v>
      </c>
      <c r="E795" s="1">
        <v>16.213999999999999</v>
      </c>
      <c r="F795" s="1">
        <f>[1]!pkas(D795)</f>
        <v>2619.2117061357817</v>
      </c>
      <c r="G795" s="1">
        <f>[1]!pkas(E795)</f>
        <v>1843.0238160601739</v>
      </c>
      <c r="H795" s="1">
        <f>G795-100000*(D795-E795)*0.000666</f>
        <v>1467.6662160601736</v>
      </c>
      <c r="I795" s="6">
        <f t="shared" si="110"/>
        <v>79.633600134240197</v>
      </c>
      <c r="J795" s="1">
        <v>23.013999999999999</v>
      </c>
      <c r="K795" s="1">
        <v>24.715</v>
      </c>
      <c r="L795" s="1">
        <v>23.308842353064961</v>
      </c>
      <c r="M795" s="1">
        <f t="shared" si="111"/>
        <v>23.308842353064961</v>
      </c>
      <c r="N795" s="1">
        <v>24.868555559319987</v>
      </c>
      <c r="O795" s="1">
        <f t="shared" si="112"/>
        <v>24.868555559319987</v>
      </c>
      <c r="P795" s="5">
        <f>116.965977835504*Y795^-0.147209514563201+-0.65107943206335*D795^0.893381693494807+1.56520244006074</f>
        <v>41.947904870398261</v>
      </c>
      <c r="Q795" s="5">
        <f t="shared" si="108"/>
        <v>38.379383700748043</v>
      </c>
      <c r="R795" s="1">
        <v>9.8188846999999999</v>
      </c>
      <c r="S795" s="1">
        <v>8.3017211999999994</v>
      </c>
      <c r="T795" s="1">
        <f t="shared" si="113"/>
        <v>54.028515749184677</v>
      </c>
      <c r="U795" s="1">
        <v>50825.688000000002</v>
      </c>
      <c r="V795" s="1">
        <f t="shared" si="114"/>
        <v>50.654095157754895</v>
      </c>
      <c r="W795" s="1">
        <v>47285.233</v>
      </c>
      <c r="X795" s="1">
        <v>8.7388887000000004</v>
      </c>
      <c r="Y795">
        <f t="shared" si="115"/>
        <v>295.6370058991929</v>
      </c>
      <c r="Z795">
        <f t="shared" si="116"/>
        <v>409.87235117799435</v>
      </c>
    </row>
    <row r="796" spans="1:26" x14ac:dyDescent="0.25">
      <c r="A796" s="2">
        <v>40779</v>
      </c>
      <c r="B796" s="3">
        <v>0.73112268518518519</v>
      </c>
      <c r="C796" s="4">
        <f t="shared" si="109"/>
        <v>40779.731122685182</v>
      </c>
      <c r="D796" s="1">
        <v>21.134</v>
      </c>
      <c r="E796" s="1">
        <v>16.329000000000001</v>
      </c>
      <c r="F796" s="1">
        <f>[1]!pkas(D796)</f>
        <v>2506.9448103951777</v>
      </c>
      <c r="G796" s="1">
        <f>[1]!pkas(E796)</f>
        <v>1856.5751242461115</v>
      </c>
      <c r="H796" s="1">
        <f>G796-100000*(D796-E796)*0.000666</f>
        <v>1536.5621242461116</v>
      </c>
      <c r="I796" s="6">
        <f t="shared" si="110"/>
        <v>82.763261458113874</v>
      </c>
      <c r="J796" s="1">
        <v>22.445</v>
      </c>
      <c r="K796" s="1">
        <v>24.236000000000001</v>
      </c>
      <c r="L796" s="1">
        <v>22.688885017198913</v>
      </c>
      <c r="M796" s="1">
        <f t="shared" si="111"/>
        <v>22.688885017198913</v>
      </c>
      <c r="N796" s="1">
        <v>24.764543099179377</v>
      </c>
      <c r="O796" s="1">
        <f t="shared" si="112"/>
        <v>24.764543099179377</v>
      </c>
      <c r="P796" s="5">
        <f>116.965977835504*Y796^-0.147209514563201+-0.65107943206335*D796^0.893381693494807+1.56520244006074</f>
        <v>44.242714927234324</v>
      </c>
      <c r="Q796" s="5">
        <f t="shared" si="108"/>
        <v>38.687714865683013</v>
      </c>
      <c r="R796" s="1">
        <v>9.8364525999999994</v>
      </c>
      <c r="S796" s="1">
        <v>7.9038513999999997</v>
      </c>
      <c r="T796" s="1">
        <f t="shared" si="113"/>
        <v>55.597619310600798</v>
      </c>
      <c r="U796" s="1">
        <v>52316.565000000002</v>
      </c>
      <c r="V796" s="1">
        <f t="shared" si="114"/>
        <v>51.775672888660097</v>
      </c>
      <c r="W796" s="1">
        <v>47512.345000000001</v>
      </c>
      <c r="X796" s="1">
        <v>8.7179824000000004</v>
      </c>
      <c r="Y796">
        <f t="shared" si="115"/>
        <v>227.38023821198044</v>
      </c>
      <c r="Z796">
        <f t="shared" si="116"/>
        <v>403.56855729504127</v>
      </c>
    </row>
    <row r="797" spans="1:26" x14ac:dyDescent="0.25">
      <c r="A797" s="2">
        <v>40779</v>
      </c>
      <c r="B797" s="3">
        <v>0.73181712962962964</v>
      </c>
      <c r="C797" s="4">
        <f t="shared" si="109"/>
        <v>40779.731817129628</v>
      </c>
      <c r="D797" s="1">
        <v>20.928999999999998</v>
      </c>
      <c r="E797" s="1">
        <v>16.145</v>
      </c>
      <c r="F797" s="1">
        <f>[1]!pkas(D797)</f>
        <v>2475.5868627041996</v>
      </c>
      <c r="G797" s="1">
        <f>[1]!pkas(E797)</f>
        <v>1834.9347744886441</v>
      </c>
      <c r="H797" s="1">
        <f>G797-100000*(D797-E797)*0.000666</f>
        <v>1516.3203744886441</v>
      </c>
      <c r="I797" s="6">
        <f t="shared" si="110"/>
        <v>82.636200238300532</v>
      </c>
      <c r="J797" s="1">
        <v>22.393999999999998</v>
      </c>
      <c r="K797" s="1">
        <v>24.66</v>
      </c>
      <c r="L797" s="1">
        <v>22.506436770260166</v>
      </c>
      <c r="M797" s="1">
        <f t="shared" si="111"/>
        <v>22.506436770260166</v>
      </c>
      <c r="N797" s="1">
        <v>24.674982954831592</v>
      </c>
      <c r="O797" s="1">
        <f t="shared" si="112"/>
        <v>24.674982954831592</v>
      </c>
      <c r="P797" s="5">
        <f>116.965977835504*Y797^-0.147209514563201+-0.65107943206335*D797^0.893381693494807+1.56520244006074</f>
        <v>45.001350434686259</v>
      </c>
      <c r="Q797" s="5">
        <f t="shared" si="108"/>
        <v>38.805395943843536</v>
      </c>
      <c r="R797" s="1">
        <v>9.8257972999999996</v>
      </c>
      <c r="S797" s="1">
        <v>7.7441331</v>
      </c>
      <c r="T797" s="1">
        <f t="shared" si="113"/>
        <v>56.069295617863169</v>
      </c>
      <c r="U797" s="1">
        <v>52764.807999999997</v>
      </c>
      <c r="V797" s="1">
        <f t="shared" si="114"/>
        <v>50.781451010710931</v>
      </c>
      <c r="W797" s="1">
        <v>47708.902000000002</v>
      </c>
      <c r="X797" s="1">
        <v>8.6869116000000002</v>
      </c>
      <c r="Y797">
        <f t="shared" si="115"/>
        <v>208.58699884831529</v>
      </c>
      <c r="Z797">
        <f t="shared" si="116"/>
        <v>387.33823407368862</v>
      </c>
    </row>
    <row r="798" spans="1:26" x14ac:dyDescent="0.25">
      <c r="A798" s="2">
        <v>40779</v>
      </c>
      <c r="B798" s="3">
        <v>0.73251157407407408</v>
      </c>
      <c r="C798" s="4">
        <f t="shared" si="109"/>
        <v>40779.732511574075</v>
      </c>
      <c r="D798" s="1">
        <v>20.632999999999999</v>
      </c>
      <c r="E798" s="1">
        <v>15.741</v>
      </c>
      <c r="F798" s="1">
        <f>[1]!pkas(D798)</f>
        <v>2430.9147557593778</v>
      </c>
      <c r="G798" s="1">
        <f>[1]!pkas(E798)</f>
        <v>1788.1953225524567</v>
      </c>
      <c r="H798" s="1">
        <f>G798-100000*(D798-E798)*0.000666</f>
        <v>1462.3881225524567</v>
      </c>
      <c r="I798" s="6">
        <f t="shared" si="110"/>
        <v>81.780111160622809</v>
      </c>
      <c r="J798" s="1">
        <v>22.042999999999999</v>
      </c>
      <c r="K798" s="1">
        <v>23.638000000000002</v>
      </c>
      <c r="L798" s="1">
        <v>22.426652139047974</v>
      </c>
      <c r="M798" s="1">
        <f t="shared" si="111"/>
        <v>22.426652139047974</v>
      </c>
      <c r="N798" s="1">
        <v>24.568892693368582</v>
      </c>
      <c r="O798" s="1">
        <f t="shared" si="112"/>
        <v>24.568892693368582</v>
      </c>
      <c r="P798" s="5">
        <f>116.965977835504*Y798^-0.147209514563201+-0.65107943206335*D798^0.893381693494807+1.56520244006074</f>
        <v>44.030834493470174</v>
      </c>
      <c r="Q798" s="5">
        <f t="shared" si="108"/>
        <v>38.82529294260641</v>
      </c>
      <c r="R798" s="1">
        <v>9.8143711000000007</v>
      </c>
      <c r="S798" s="1">
        <v>7.9513211999999998</v>
      </c>
      <c r="T798" s="1">
        <f t="shared" si="113"/>
        <v>56.276999716392638</v>
      </c>
      <c r="U798" s="1">
        <v>52962.205000000002</v>
      </c>
      <c r="V798" s="1">
        <f t="shared" si="114"/>
        <v>53.216086842853812</v>
      </c>
      <c r="W798" s="1">
        <v>47942.944000000003</v>
      </c>
      <c r="X798" s="1">
        <v>8.6865682999999994</v>
      </c>
      <c r="Y798">
        <f t="shared" si="115"/>
        <v>240.18492522253246</v>
      </c>
      <c r="Z798">
        <f t="shared" si="116"/>
        <v>409.88120708618607</v>
      </c>
    </row>
    <row r="799" spans="1:26" x14ac:dyDescent="0.25">
      <c r="A799" s="2">
        <v>40779</v>
      </c>
      <c r="B799" s="3">
        <v>0.73320601851851863</v>
      </c>
      <c r="C799" s="4">
        <f t="shared" si="109"/>
        <v>40779.733206018522</v>
      </c>
      <c r="D799" s="1">
        <v>20.637</v>
      </c>
      <c r="E799" s="1">
        <v>16.135999999999999</v>
      </c>
      <c r="F799" s="1">
        <f>[1]!pkas(D799)</f>
        <v>2431.5136980540024</v>
      </c>
      <c r="G799" s="1">
        <f>[1]!pkas(E799)</f>
        <v>1833.881983178916</v>
      </c>
      <c r="H799" s="1">
        <f>G799-100000*(D799-E799)*0.000666</f>
        <v>1534.1153831789159</v>
      </c>
      <c r="I799" s="6">
        <f t="shared" si="110"/>
        <v>83.653986311574201</v>
      </c>
      <c r="J799" s="1">
        <v>21.641999999999999</v>
      </c>
      <c r="K799" s="1">
        <v>24.062999999999999</v>
      </c>
      <c r="L799" s="1">
        <v>22.198440698533375</v>
      </c>
      <c r="M799" s="1">
        <f t="shared" si="111"/>
        <v>22.198440698533375</v>
      </c>
      <c r="N799" s="1">
        <v>24.521632195902384</v>
      </c>
      <c r="O799" s="1">
        <f t="shared" si="112"/>
        <v>24.521632195902384</v>
      </c>
      <c r="P799" s="5">
        <f>116.965977835504*Y799^-0.147209514563201+-0.65107943206335*D799^0.893381693494807+1.56520244006074</f>
        <v>42.885901030492072</v>
      </c>
      <c r="Q799" s="5">
        <f t="shared" si="108"/>
        <v>39.108352321030964</v>
      </c>
      <c r="R799" s="1">
        <v>9.9247408000000004</v>
      </c>
      <c r="S799" s="1">
        <v>8.2450220000000005</v>
      </c>
      <c r="T799" s="1">
        <f t="shared" si="113"/>
        <v>56.875989765328264</v>
      </c>
      <c r="U799" s="1">
        <v>53531.510999999999</v>
      </c>
      <c r="V799" s="1">
        <f t="shared" si="114"/>
        <v>52.187733437082869</v>
      </c>
      <c r="W799" s="1">
        <v>48047.627</v>
      </c>
      <c r="X799" s="1">
        <v>8.7381872999999999</v>
      </c>
      <c r="Y799">
        <f t="shared" si="115"/>
        <v>279.17993588385531</v>
      </c>
      <c r="Z799">
        <f t="shared" si="116"/>
        <v>384.32838429594847</v>
      </c>
    </row>
    <row r="800" spans="1:26" x14ac:dyDescent="0.25">
      <c r="A800" s="2">
        <v>40779</v>
      </c>
      <c r="B800" s="3">
        <v>0.73390046296296296</v>
      </c>
      <c r="C800" s="4">
        <f t="shared" si="109"/>
        <v>40779.733900462961</v>
      </c>
      <c r="D800" s="1">
        <v>20.405000000000001</v>
      </c>
      <c r="E800" s="1">
        <v>15.552</v>
      </c>
      <c r="F800" s="1">
        <f>[1]!pkas(D800)</f>
        <v>2396.9877745476892</v>
      </c>
      <c r="G800" s="1">
        <f>[1]!pkas(E800)</f>
        <v>1766.6908585590436</v>
      </c>
      <c r="H800" s="1">
        <f>G800-100000*(D800-E800)*0.000666</f>
        <v>1443.4810585590435</v>
      </c>
      <c r="I800" s="6">
        <f t="shared" si="110"/>
        <v>81.705356178521356</v>
      </c>
      <c r="J800" s="1">
        <v>21.565000000000001</v>
      </c>
      <c r="K800" s="1">
        <v>23.675999999999998</v>
      </c>
      <c r="L800" s="1">
        <v>22.052099140219752</v>
      </c>
      <c r="M800" s="1">
        <f t="shared" si="111"/>
        <v>22.052099140219752</v>
      </c>
      <c r="N800" s="1">
        <v>24.511787116323603</v>
      </c>
      <c r="O800" s="1">
        <f t="shared" si="112"/>
        <v>24.511787116323603</v>
      </c>
      <c r="P800" s="5">
        <f>116.965977835504*Y800^-0.147209514563201+-0.65107943206335*D800^0.893381693494807+1.56520244006074</f>
        <v>44.575159677971236</v>
      </c>
      <c r="Q800" s="5">
        <f t="shared" si="108"/>
        <v>39.502243837420302</v>
      </c>
      <c r="R800" s="1">
        <v>9.9665154000000005</v>
      </c>
      <c r="S800" s="1">
        <v>7.9561845</v>
      </c>
      <c r="T800" s="1">
        <f t="shared" si="113"/>
        <v>57.26393864547633</v>
      </c>
      <c r="U800" s="1">
        <v>53900.266000000003</v>
      </c>
      <c r="V800" s="1">
        <f t="shared" si="114"/>
        <v>53.123200047326492</v>
      </c>
      <c r="W800" s="1">
        <v>48069.466999999997</v>
      </c>
      <c r="X800" s="1">
        <v>8.7212449000000003</v>
      </c>
      <c r="Y800">
        <f t="shared" si="115"/>
        <v>226.63058159235857</v>
      </c>
      <c r="Z800">
        <f t="shared" si="116"/>
        <v>372.04803091731947</v>
      </c>
    </row>
    <row r="801" spans="1:26" x14ac:dyDescent="0.25">
      <c r="A801" s="2">
        <v>40779</v>
      </c>
      <c r="B801" s="3">
        <v>0.7345949074074074</v>
      </c>
      <c r="C801" s="4">
        <f t="shared" si="109"/>
        <v>40779.734594907408</v>
      </c>
      <c r="D801" s="1">
        <v>20.463000000000001</v>
      </c>
      <c r="E801" s="1">
        <v>16.103000000000002</v>
      </c>
      <c r="F801" s="1">
        <f>[1]!pkas(D801)</f>
        <v>2405.5787736219932</v>
      </c>
      <c r="G801" s="1">
        <f>[1]!pkas(E801)</f>
        <v>1830.0262835299563</v>
      </c>
      <c r="H801" s="1">
        <f>G801-100000*(D801-E801)*0.000666</f>
        <v>1539.6502835299564</v>
      </c>
      <c r="I801" s="6">
        <f t="shared" si="110"/>
        <v>84.132686912021242</v>
      </c>
      <c r="J801" s="1">
        <v>22.058</v>
      </c>
      <c r="K801" s="1">
        <v>24.318999999999999</v>
      </c>
      <c r="L801" s="1">
        <v>22.32432392873568</v>
      </c>
      <c r="M801" s="1">
        <f t="shared" si="111"/>
        <v>22.32432392873568</v>
      </c>
      <c r="N801" s="1">
        <v>24.481290903849754</v>
      </c>
      <c r="O801" s="1">
        <f t="shared" si="112"/>
        <v>24.481290903849754</v>
      </c>
      <c r="P801" s="5">
        <f>116.965977835504*Y801^-0.147209514563201+-0.65107943206335*D801^0.893381693494807+1.56520244006074</f>
        <v>46.896210594719257</v>
      </c>
      <c r="Q801" s="5">
        <f t="shared" si="108"/>
        <v>39.70770447946952</v>
      </c>
      <c r="R801" s="1">
        <v>9.9426562999999994</v>
      </c>
      <c r="S801" s="1">
        <v>7.4449646999999999</v>
      </c>
      <c r="T801" s="1">
        <f t="shared" si="113"/>
        <v>56.544683642280077</v>
      </c>
      <c r="U801" s="1">
        <v>53216.616000000002</v>
      </c>
      <c r="V801" s="1">
        <f t="shared" si="114"/>
        <v>51.579304416836905</v>
      </c>
      <c r="W801" s="1">
        <v>48137.190999999999</v>
      </c>
      <c r="X801" s="1">
        <v>8.6610262000000002</v>
      </c>
      <c r="Y801">
        <f t="shared" si="115"/>
        <v>168.54489709195593</v>
      </c>
      <c r="Z801">
        <f t="shared" si="116"/>
        <v>348.56368224497879</v>
      </c>
    </row>
    <row r="802" spans="1:26" x14ac:dyDescent="0.25">
      <c r="A802" s="2">
        <v>40779</v>
      </c>
      <c r="B802" s="3">
        <v>0.73528935185185185</v>
      </c>
      <c r="C802" s="4">
        <f t="shared" si="109"/>
        <v>40779.735289351855</v>
      </c>
      <c r="D802" s="1">
        <v>20.690999999999999</v>
      </c>
      <c r="E802" s="1">
        <v>16.253</v>
      </c>
      <c r="F802" s="1">
        <f>[1]!pkas(D802)</f>
        <v>2439.6120696722273</v>
      </c>
      <c r="G802" s="1">
        <f>[1]!pkas(E802)</f>
        <v>1847.6097150587514</v>
      </c>
      <c r="H802" s="1">
        <f>G802-100000*(D802-E802)*0.000666</f>
        <v>1552.0389150587514</v>
      </c>
      <c r="I802" s="6">
        <f t="shared" si="110"/>
        <v>84.002530534940306</v>
      </c>
      <c r="J802" s="1">
        <v>22.271000000000001</v>
      </c>
      <c r="K802" s="1">
        <v>23.681999999999999</v>
      </c>
      <c r="L802" s="1">
        <v>22.447414147176801</v>
      </c>
      <c r="M802" s="1">
        <f t="shared" si="111"/>
        <v>22.447414147176801</v>
      </c>
      <c r="N802" s="1">
        <v>24.40378119525019</v>
      </c>
      <c r="O802" s="1">
        <f t="shared" si="112"/>
        <v>24.40378119525019</v>
      </c>
      <c r="P802" s="5">
        <f>116.965977835504*Y802^-0.147209514563201+-0.65107943206335*D802^0.893381693494807+1.56520244006074</f>
        <v>47.117615127612375</v>
      </c>
      <c r="Q802" s="5">
        <f t="shared" si="108"/>
        <v>39.619834354168852</v>
      </c>
      <c r="R802" s="1">
        <v>9.9267901999999992</v>
      </c>
      <c r="S802" s="1">
        <v>7.3702025999999998</v>
      </c>
      <c r="T802" s="1">
        <f t="shared" si="113"/>
        <v>56.222865033797341</v>
      </c>
      <c r="U802" s="1">
        <v>52910.756000000001</v>
      </c>
      <c r="V802" s="1">
        <f t="shared" si="114"/>
        <v>53.108550710784684</v>
      </c>
      <c r="W802" s="1">
        <v>48309.811999999998</v>
      </c>
      <c r="X802" s="1">
        <v>8.6686043999999995</v>
      </c>
      <c r="Y802">
        <f t="shared" si="115"/>
        <v>162.08085576709453</v>
      </c>
      <c r="Z802">
        <f t="shared" si="116"/>
        <v>365.90543015914761</v>
      </c>
    </row>
    <row r="803" spans="1:26" x14ac:dyDescent="0.25">
      <c r="A803" s="2">
        <v>40779</v>
      </c>
      <c r="B803" s="3">
        <v>0.7359837962962964</v>
      </c>
      <c r="C803" s="4">
        <f t="shared" si="109"/>
        <v>40779.735983796294</v>
      </c>
      <c r="D803" s="1">
        <v>20.956</v>
      </c>
      <c r="E803" s="1">
        <v>16.082000000000001</v>
      </c>
      <c r="F803" s="1">
        <f>[1]!pkas(D803)</f>
        <v>2479.697207816087</v>
      </c>
      <c r="G803" s="1">
        <f>[1]!pkas(E803)</f>
        <v>1827.576363358155</v>
      </c>
      <c r="H803" s="1">
        <f>G803-100000*(D803-E803)*0.000666</f>
        <v>1502.967963358155</v>
      </c>
      <c r="I803" s="6">
        <f t="shared" si="110"/>
        <v>82.238312635892541</v>
      </c>
      <c r="J803" s="1">
        <v>22.658999999999999</v>
      </c>
      <c r="K803" s="1">
        <v>23.975000000000001</v>
      </c>
      <c r="L803" s="1">
        <v>22.565177239326943</v>
      </c>
      <c r="M803" s="1">
        <f t="shared" si="111"/>
        <v>22.565177239326943</v>
      </c>
      <c r="N803" s="1">
        <v>24.369419199414267</v>
      </c>
      <c r="O803" s="1">
        <f t="shared" si="112"/>
        <v>24.369419199414267</v>
      </c>
      <c r="P803" s="5">
        <f>116.965977835504*Y803^-0.147209514563201+-0.65107943206335*D803^0.893381693494807+1.56520244006074</f>
        <v>44.196377084660661</v>
      </c>
      <c r="Q803" s="5">
        <f t="shared" si="108"/>
        <v>39.877644728724547</v>
      </c>
      <c r="R803" s="1">
        <v>9.9463778999999999</v>
      </c>
      <c r="S803" s="1">
        <v>8.0077297999999999</v>
      </c>
      <c r="T803" s="1">
        <f t="shared" si="113"/>
        <v>55.916937410997889</v>
      </c>
      <c r="U803" s="1">
        <v>52620.014999999999</v>
      </c>
      <c r="V803" s="1">
        <f t="shared" si="114"/>
        <v>52.398778790327682</v>
      </c>
      <c r="W803" s="1">
        <v>48386.565999999999</v>
      </c>
      <c r="X803" s="1">
        <v>8.6422915000000007</v>
      </c>
      <c r="Y803">
        <f t="shared" si="115"/>
        <v>230.96905829932859</v>
      </c>
      <c r="Z803">
        <f t="shared" si="116"/>
        <v>347.25116414834895</v>
      </c>
    </row>
    <row r="804" spans="1:26" x14ac:dyDescent="0.25">
      <c r="A804" s="2">
        <v>40779</v>
      </c>
      <c r="B804" s="3">
        <v>0.73667824074074073</v>
      </c>
      <c r="C804" s="4">
        <f t="shared" si="109"/>
        <v>40779.736678240741</v>
      </c>
      <c r="D804" s="1">
        <v>20.827999999999999</v>
      </c>
      <c r="E804" s="1">
        <v>16.268000000000001</v>
      </c>
      <c r="F804" s="1">
        <f>[1]!pkas(D804)</f>
        <v>2460.2639444578053</v>
      </c>
      <c r="G804" s="1">
        <f>[1]!pkas(E804)</f>
        <v>1849.3761875541213</v>
      </c>
      <c r="H804" s="1">
        <f>G804-100000*(D804-E804)*0.000666</f>
        <v>1545.6801875541214</v>
      </c>
      <c r="I804" s="6">
        <f t="shared" si="110"/>
        <v>83.578462724684982</v>
      </c>
      <c r="J804" s="1">
        <v>22.927</v>
      </c>
      <c r="K804" s="1">
        <v>23.484000000000002</v>
      </c>
      <c r="L804" s="1">
        <v>22.737908497225988</v>
      </c>
      <c r="M804" s="1">
        <f t="shared" si="111"/>
        <v>22.737908497225988</v>
      </c>
      <c r="N804" s="1">
        <v>24.319562432414273</v>
      </c>
      <c r="O804" s="1">
        <f t="shared" si="112"/>
        <v>24.319562432414273</v>
      </c>
      <c r="P804" s="5">
        <f>116.965977835504*Y804^-0.147209514563201+-0.65107943206335*D804^0.893381693494807+1.56520244006074</f>
        <v>44.783338996324609</v>
      </c>
      <c r="Q804" s="5">
        <f t="shared" si="108"/>
        <v>40.091716620176847</v>
      </c>
      <c r="R804" s="1">
        <v>9.5536136000000003</v>
      </c>
      <c r="S804" s="1">
        <v>7.5989203999999999</v>
      </c>
      <c r="T804" s="1">
        <f t="shared" si="113"/>
        <v>55.471657050065573</v>
      </c>
      <c r="U804" s="1">
        <v>52196.866999999998</v>
      </c>
      <c r="V804" s="1">
        <f t="shared" si="114"/>
        <v>53.594434196213761</v>
      </c>
      <c r="W804" s="1">
        <v>48498.178999999996</v>
      </c>
      <c r="X804" s="1">
        <v>8.2746943000000002</v>
      </c>
      <c r="Y804">
        <f t="shared" si="115"/>
        <v>215.64750231880231</v>
      </c>
      <c r="Z804">
        <f t="shared" si="116"/>
        <v>346.75961114601608</v>
      </c>
    </row>
    <row r="805" spans="1:26" x14ac:dyDescent="0.25">
      <c r="A805" s="2">
        <v>40779</v>
      </c>
      <c r="B805" s="3">
        <v>0.73737268518518517</v>
      </c>
      <c r="C805" s="4">
        <f t="shared" si="109"/>
        <v>40779.737372685187</v>
      </c>
      <c r="D805" s="1">
        <v>21.032</v>
      </c>
      <c r="E805" s="1">
        <v>16.370999999999999</v>
      </c>
      <c r="F805" s="1">
        <f>[1]!pkas(D805)</f>
        <v>2491.2991482589864</v>
      </c>
      <c r="G805" s="1">
        <f>[1]!pkas(E805)</f>
        <v>1861.5460558363668</v>
      </c>
      <c r="H805" s="1">
        <f>G805-100000*(D805-E805)*0.000666</f>
        <v>1551.1234558363667</v>
      </c>
      <c r="I805" s="6">
        <f t="shared" si="110"/>
        <v>83.324473814292404</v>
      </c>
      <c r="J805" s="1">
        <v>23.108000000000001</v>
      </c>
      <c r="K805" s="1">
        <v>23.625</v>
      </c>
      <c r="L805" s="1">
        <v>22.895696290569674</v>
      </c>
      <c r="M805" s="1">
        <f t="shared" si="111"/>
        <v>22.895696290569674</v>
      </c>
      <c r="N805" s="1">
        <v>24.302145634624594</v>
      </c>
      <c r="O805" s="1">
        <f t="shared" si="112"/>
        <v>24.302145634624594</v>
      </c>
      <c r="P805" s="5">
        <f>116.965977835504*Y805^-0.147209514563201+-0.65107943206335*D805^0.893381693494807+1.56520244006074</f>
        <v>43.926578705186301</v>
      </c>
      <c r="Q805" s="5">
        <f t="shared" si="108"/>
        <v>40.853732728048449</v>
      </c>
      <c r="R805" s="1">
        <v>9.5809502000000002</v>
      </c>
      <c r="S805" s="1">
        <v>7.7819186</v>
      </c>
      <c r="T805" s="1">
        <f t="shared" si="113"/>
        <v>55.068447874492222</v>
      </c>
      <c r="U805" s="1">
        <v>51813.728000000003</v>
      </c>
      <c r="V805" s="1">
        <f t="shared" si="114"/>
        <v>53.247906644546717</v>
      </c>
      <c r="W805" s="1">
        <v>48537.239000000001</v>
      </c>
      <c r="X805" s="1">
        <v>8.1767997000000001</v>
      </c>
      <c r="Y805">
        <f t="shared" si="115"/>
        <v>238.20492024022337</v>
      </c>
      <c r="Z805">
        <f t="shared" si="116"/>
        <v>310.07891752113289</v>
      </c>
    </row>
    <row r="806" spans="1:26" x14ac:dyDescent="0.25">
      <c r="A806" s="2">
        <v>40779</v>
      </c>
      <c r="B806" s="3">
        <v>0.73806712962962961</v>
      </c>
      <c r="C806" s="4">
        <f t="shared" si="109"/>
        <v>40779.738067129627</v>
      </c>
      <c r="D806" s="1">
        <v>21.126999999999999</v>
      </c>
      <c r="E806" s="1">
        <v>16.163</v>
      </c>
      <c r="F806" s="1">
        <f>[1]!pkas(D806)</f>
        <v>2505.8683476834899</v>
      </c>
      <c r="G806" s="1">
        <f>[1]!pkas(E806)</f>
        <v>1837.0419488690998</v>
      </c>
      <c r="H806" s="1">
        <f>G806-100000*(D806-E806)*0.000666</f>
        <v>1506.4395488690998</v>
      </c>
      <c r="I806" s="6">
        <f t="shared" si="110"/>
        <v>82.003546505646113</v>
      </c>
      <c r="J806" s="1">
        <v>23.167999999999999</v>
      </c>
      <c r="K806" s="1">
        <v>23.701000000000001</v>
      </c>
      <c r="L806" s="1">
        <v>23.021527570908631</v>
      </c>
      <c r="M806" s="1">
        <f t="shared" si="111"/>
        <v>23.021527570908631</v>
      </c>
      <c r="N806" s="1">
        <v>24.267547445614127</v>
      </c>
      <c r="O806" s="1">
        <f t="shared" si="112"/>
        <v>24.267547445614127</v>
      </c>
      <c r="P806" s="5">
        <f>116.965977835504*Y806^-0.147209514563201+-0.65107943206335*D806^0.893381693494807+1.56520244006074</f>
        <v>44.248450562591849</v>
      </c>
      <c r="Q806" s="5">
        <f t="shared" si="108"/>
        <v>41.236398695267653</v>
      </c>
      <c r="R806" s="1">
        <v>9.9523890999999995</v>
      </c>
      <c r="S806" s="1">
        <v>8.0204933999999994</v>
      </c>
      <c r="T806" s="1">
        <f t="shared" si="113"/>
        <v>54.749306638624994</v>
      </c>
      <c r="U806" s="1">
        <v>51510.491999999998</v>
      </c>
      <c r="V806" s="1">
        <f t="shared" si="114"/>
        <v>53.062191693575024</v>
      </c>
      <c r="W806" s="1">
        <v>48614.938000000002</v>
      </c>
      <c r="X806" s="1">
        <v>8.4275483999999992</v>
      </c>
      <c r="Y806">
        <f t="shared" si="115"/>
        <v>227.29821933433976</v>
      </c>
      <c r="Z806">
        <f t="shared" si="116"/>
        <v>293.26616787424501</v>
      </c>
    </row>
    <row r="807" spans="1:26" x14ac:dyDescent="0.25">
      <c r="A807" s="2">
        <v>40779</v>
      </c>
      <c r="B807" s="3">
        <v>0.73876157407407417</v>
      </c>
      <c r="C807" s="4">
        <f t="shared" si="109"/>
        <v>40779.738761574074</v>
      </c>
      <c r="D807" s="1">
        <v>20.800999999999998</v>
      </c>
      <c r="E807" s="1">
        <v>16.113</v>
      </c>
      <c r="F807" s="1">
        <f>[1]!pkas(D807)</f>
        <v>2456.1818051105483</v>
      </c>
      <c r="G807" s="1">
        <f>[1]!pkas(E807)</f>
        <v>1831.1939251577408</v>
      </c>
      <c r="H807" s="1">
        <f>G807-100000*(D807-E807)*0.000666</f>
        <v>1518.9731251577409</v>
      </c>
      <c r="I807" s="6">
        <f t="shared" si="110"/>
        <v>82.949877906945062</v>
      </c>
      <c r="J807" s="1">
        <v>23.381</v>
      </c>
      <c r="K807" s="1">
        <v>23.356000000000002</v>
      </c>
      <c r="L807" s="1">
        <v>22.941086436869796</v>
      </c>
      <c r="M807" s="1">
        <f t="shared" si="111"/>
        <v>22.941086436869796</v>
      </c>
      <c r="N807" s="1">
        <v>24.269743042159973</v>
      </c>
      <c r="O807" s="1">
        <f t="shared" si="112"/>
        <v>24.269743042159973</v>
      </c>
      <c r="P807" s="5">
        <f>116.965977835504*Y807^-0.147209514563201+-0.65107943206335*D807^0.893381693494807+1.56520244006074</f>
        <v>42.552283883951723</v>
      </c>
      <c r="Q807" s="5">
        <f t="shared" si="108"/>
        <v>41.98182079736911</v>
      </c>
      <c r="R807" s="1">
        <v>9.9803069000000004</v>
      </c>
      <c r="S807" s="1">
        <v>8.3867341999999994</v>
      </c>
      <c r="T807" s="1">
        <f t="shared" si="113"/>
        <v>54.953081288143856</v>
      </c>
      <c r="U807" s="1">
        <v>51704.108999999997</v>
      </c>
      <c r="V807" s="1">
        <f t="shared" si="114"/>
        <v>53.911252865056291</v>
      </c>
      <c r="W807" s="1">
        <v>48610.002999999997</v>
      </c>
      <c r="X807" s="1">
        <v>8.3225642999999998</v>
      </c>
      <c r="Y807">
        <f t="shared" si="115"/>
        <v>289.20982785075057</v>
      </c>
      <c r="Z807">
        <f t="shared" si="116"/>
        <v>270.65713848639115</v>
      </c>
    </row>
    <row r="808" spans="1:26" x14ac:dyDescent="0.25">
      <c r="A808" s="2">
        <v>40779</v>
      </c>
      <c r="B808" s="3">
        <v>0.7394560185185185</v>
      </c>
      <c r="C808" s="4">
        <f t="shared" si="109"/>
        <v>40779.73945601852</v>
      </c>
      <c r="D808" s="1">
        <v>21.439</v>
      </c>
      <c r="E808" s="1">
        <v>16.581</v>
      </c>
      <c r="F808" s="1">
        <f>[1]!pkas(D808)</f>
        <v>2554.2424518635644</v>
      </c>
      <c r="G808" s="1">
        <f>[1]!pkas(E808)</f>
        <v>1886.5763498896454</v>
      </c>
      <c r="H808" s="1">
        <f>G808-100000*(D808-E808)*0.000666</f>
        <v>1563.0335498896452</v>
      </c>
      <c r="I808" s="6">
        <f t="shared" si="110"/>
        <v>82.850267362944223</v>
      </c>
      <c r="J808" s="1">
        <v>23.754000000000001</v>
      </c>
      <c r="K808" s="1">
        <v>23.585999999999999</v>
      </c>
      <c r="L808" s="1">
        <v>23.33380722253213</v>
      </c>
      <c r="M808" s="1">
        <f t="shared" si="111"/>
        <v>23.33380722253213</v>
      </c>
      <c r="N808" s="1">
        <v>24.292320659597465</v>
      </c>
      <c r="O808" s="1">
        <f t="shared" si="112"/>
        <v>24.292320659597465</v>
      </c>
      <c r="P808" s="5">
        <f>116.965977835504*Y808^-0.147209514563201+-0.65107943206335*D808^0.893381693494807+1.56520244006074</f>
        <v>42.963781922374878</v>
      </c>
      <c r="Q808" s="5">
        <f t="shared" si="108"/>
        <v>42.255306986943587</v>
      </c>
      <c r="R808" s="1">
        <v>9.9382584999999999</v>
      </c>
      <c r="S808" s="1">
        <v>8.2527728000000007</v>
      </c>
      <c r="T808" s="1">
        <f t="shared" si="113"/>
        <v>53.966401361629821</v>
      </c>
      <c r="U808" s="1">
        <v>50766.678999999996</v>
      </c>
      <c r="V808" s="1">
        <f t="shared" si="114"/>
        <v>53.343497015661448</v>
      </c>
      <c r="W808" s="1">
        <v>48559.288999999997</v>
      </c>
      <c r="X808" s="1">
        <v>8.2343539999999997</v>
      </c>
      <c r="Y808">
        <f t="shared" si="115"/>
        <v>264.23982669870276</v>
      </c>
      <c r="Z808">
        <f t="shared" si="116"/>
        <v>257.78982215546694</v>
      </c>
    </row>
    <row r="809" spans="1:26" x14ac:dyDescent="0.25">
      <c r="A809" s="2">
        <v>40779</v>
      </c>
      <c r="B809" s="3">
        <v>0.74015046296296294</v>
      </c>
      <c r="C809" s="4">
        <f t="shared" si="109"/>
        <v>40779.74015046296</v>
      </c>
      <c r="D809" s="1">
        <v>21.686</v>
      </c>
      <c r="E809" s="1">
        <v>16.297000000000001</v>
      </c>
      <c r="F809" s="1">
        <f>[1]!pkas(D809)</f>
        <v>2593.1159910890256</v>
      </c>
      <c r="G809" s="1">
        <f>[1]!pkas(E809)</f>
        <v>1852.795571724261</v>
      </c>
      <c r="H809" s="1">
        <f>G809-100000*(D809-E809)*0.000666</f>
        <v>1493.8881717242612</v>
      </c>
      <c r="I809" s="6">
        <f t="shared" si="110"/>
        <v>80.628872095911206</v>
      </c>
      <c r="J809" s="1">
        <v>23.771999999999998</v>
      </c>
      <c r="K809" s="1">
        <v>23.600999999999999</v>
      </c>
      <c r="L809" s="1">
        <v>23.498866272567511</v>
      </c>
      <c r="M809" s="1">
        <f t="shared" si="111"/>
        <v>23.498866272567511</v>
      </c>
      <c r="N809" s="1">
        <v>24.260682014617487</v>
      </c>
      <c r="O809" s="1">
        <f t="shared" si="112"/>
        <v>24.260682014617487</v>
      </c>
      <c r="P809" s="5">
        <f>116.965977835504*Y809^-0.147209514563201+-0.65107943206335*D809^0.893381693494807+1.56520244006074</f>
        <v>40.927236213157471</v>
      </c>
      <c r="Q809" s="5">
        <f t="shared" si="108"/>
        <v>42.327043742606314</v>
      </c>
      <c r="R809" s="1">
        <v>9.9485051999999996</v>
      </c>
      <c r="S809" s="1">
        <v>8.6039394999999992</v>
      </c>
      <c r="T809" s="1">
        <f t="shared" si="113"/>
        <v>53.557776546536438</v>
      </c>
      <c r="U809" s="1">
        <v>50378.5</v>
      </c>
      <c r="V809" s="1">
        <f t="shared" si="114"/>
        <v>53.306708222969959</v>
      </c>
      <c r="W809" s="1">
        <v>48630.373</v>
      </c>
      <c r="X809" s="1">
        <v>8.2292970000000008</v>
      </c>
      <c r="Y809">
        <f t="shared" si="115"/>
        <v>342.7187449158626</v>
      </c>
      <c r="Z809">
        <f t="shared" si="116"/>
        <v>255.16207639026055</v>
      </c>
    </row>
    <row r="810" spans="1:26" x14ac:dyDescent="0.25">
      <c r="A810" s="2">
        <v>40779</v>
      </c>
      <c r="B810" s="3">
        <v>0.74084490740740738</v>
      </c>
      <c r="C810" s="4">
        <f t="shared" si="109"/>
        <v>40779.740844907406</v>
      </c>
      <c r="D810" s="1">
        <v>21.754000000000001</v>
      </c>
      <c r="E810" s="1">
        <v>16.206</v>
      </c>
      <c r="F810" s="1">
        <f>[1]!pkas(D810)</f>
        <v>2603.9084382572387</v>
      </c>
      <c r="G810" s="1">
        <f>[1]!pkas(E810)</f>
        <v>1842.0843547898758</v>
      </c>
      <c r="H810" s="1">
        <f>G810-100000*(D810-E810)*0.000666</f>
        <v>1472.5875547898756</v>
      </c>
      <c r="I810" s="6">
        <f t="shared" si="110"/>
        <v>79.941374615162601</v>
      </c>
      <c r="J810" s="1">
        <v>24.05</v>
      </c>
      <c r="K810" s="1">
        <v>24.315000000000001</v>
      </c>
      <c r="L810" s="1">
        <v>23.284220986646005</v>
      </c>
      <c r="M810" s="1">
        <f t="shared" si="111"/>
        <v>23.284220986646005</v>
      </c>
      <c r="N810" s="1">
        <v>24.280818345695479</v>
      </c>
      <c r="O810" s="1">
        <f t="shared" si="112"/>
        <v>24.280818345695479</v>
      </c>
      <c r="P810" s="5">
        <f>116.965977835504*Y810^-0.147209514563201+-0.65107943206335*D810^0.893381693494807+1.56520244006074</f>
        <v>42.857512129836451</v>
      </c>
      <c r="Q810" s="5">
        <f t="shared" si="108"/>
        <v>42.576865458751421</v>
      </c>
      <c r="R810" s="1">
        <v>9.9066337000000004</v>
      </c>
      <c r="S810" s="1">
        <v>8.2185637000000007</v>
      </c>
      <c r="T810" s="1">
        <f t="shared" si="113"/>
        <v>54.089855764718564</v>
      </c>
      <c r="U810" s="1">
        <v>50883.962</v>
      </c>
      <c r="V810" s="1">
        <f t="shared" si="114"/>
        <v>51.588748344766479</v>
      </c>
      <c r="W810" s="1">
        <v>48585.118000000002</v>
      </c>
      <c r="X810" s="1">
        <v>8.1393933000000001</v>
      </c>
      <c r="Y810">
        <f t="shared" si="115"/>
        <v>263.34270801930717</v>
      </c>
      <c r="Z810">
        <f t="shared" si="116"/>
        <v>237.60271247351426</v>
      </c>
    </row>
    <row r="811" spans="1:26" x14ac:dyDescent="0.25">
      <c r="A811" s="2">
        <v>40779</v>
      </c>
      <c r="B811" s="3">
        <v>0.74153935185185194</v>
      </c>
      <c r="C811" s="4">
        <f t="shared" si="109"/>
        <v>40779.741539351853</v>
      </c>
      <c r="D811" s="1">
        <v>21.928999999999998</v>
      </c>
      <c r="E811" s="1">
        <v>16.404</v>
      </c>
      <c r="F811" s="1">
        <f>[1]!pkas(D811)</f>
        <v>2631.8639560684137</v>
      </c>
      <c r="G811" s="1">
        <f>[1]!pkas(E811)</f>
        <v>1865.459979105739</v>
      </c>
      <c r="H811" s="1">
        <f>G811-100000*(D811-E811)*0.000666</f>
        <v>1497.494979105739</v>
      </c>
      <c r="I811" s="6">
        <f t="shared" si="110"/>
        <v>80.274838156732031</v>
      </c>
      <c r="J811" s="1">
        <v>24.375</v>
      </c>
      <c r="K811" s="1">
        <v>24.606000000000002</v>
      </c>
      <c r="L811" s="1">
        <v>23.460967194480588</v>
      </c>
      <c r="M811" s="1">
        <f t="shared" si="111"/>
        <v>23.460967194480588</v>
      </c>
      <c r="N811" s="1">
        <v>24.291011049044698</v>
      </c>
      <c r="O811" s="1">
        <f t="shared" si="112"/>
        <v>24.291011049044698</v>
      </c>
      <c r="P811" s="5">
        <f>116.965977835504*Y811^-0.147209514563201+-0.65107943206335*D811^0.893381693494807+1.56520244006074</f>
        <v>41.848091481257505</v>
      </c>
      <c r="Q811" s="5">
        <f t="shared" si="108"/>
        <v>42.983710378078506</v>
      </c>
      <c r="R811" s="1">
        <v>9.9459292999999995</v>
      </c>
      <c r="S811" s="1">
        <v>8.4297705000000001</v>
      </c>
      <c r="T811" s="1">
        <f t="shared" si="113"/>
        <v>53.65128592349231</v>
      </c>
      <c r="U811" s="1">
        <v>50467.328000000001</v>
      </c>
      <c r="V811" s="1">
        <f t="shared" si="114"/>
        <v>50.906848763882827</v>
      </c>
      <c r="W811" s="1">
        <v>48562.228999999999</v>
      </c>
      <c r="X811" s="1">
        <v>8.0902933000000008</v>
      </c>
      <c r="Y811">
        <f t="shared" si="115"/>
        <v>298.29858677397175</v>
      </c>
      <c r="Z811">
        <f t="shared" si="116"/>
        <v>221.94618851895243</v>
      </c>
    </row>
    <row r="812" spans="1:26" x14ac:dyDescent="0.25">
      <c r="A812" s="2">
        <v>40779</v>
      </c>
      <c r="B812" s="3">
        <v>0.74223379629629627</v>
      </c>
      <c r="C812" s="4">
        <f t="shared" si="109"/>
        <v>40779.7422337963</v>
      </c>
      <c r="D812" s="1">
        <v>21.513000000000002</v>
      </c>
      <c r="E812" s="1">
        <v>16.282</v>
      </c>
      <c r="F812" s="1">
        <f>[1]!pkas(D812)</f>
        <v>2565.8349300635846</v>
      </c>
      <c r="G812" s="1">
        <f>[1]!pkas(E812)</f>
        <v>1851.0262325392548</v>
      </c>
      <c r="H812" s="1">
        <f>G812-100000*(D812-E812)*0.000666</f>
        <v>1502.6416325392547</v>
      </c>
      <c r="I812" s="6">
        <f t="shared" si="110"/>
        <v>81.178840479095598</v>
      </c>
      <c r="J812" s="1">
        <v>24.553999999999998</v>
      </c>
      <c r="K812" s="1">
        <v>23.896999999999998</v>
      </c>
      <c r="L812" s="1">
        <v>23.189012082493889</v>
      </c>
      <c r="M812" s="1">
        <f t="shared" si="111"/>
        <v>23.189012082493889</v>
      </c>
      <c r="N812" s="1">
        <v>24.250552335684404</v>
      </c>
      <c r="O812" s="1">
        <f t="shared" si="112"/>
        <v>24.250552335684404</v>
      </c>
      <c r="P812" s="5">
        <f>116.965977835504*Y812^-0.147209514563201+-0.65107943206335*D812^0.893381693494807+1.56520244006074</f>
        <v>40.470342092209677</v>
      </c>
      <c r="Q812" s="5">
        <f t="shared" si="108"/>
        <v>42.795688353112091</v>
      </c>
      <c r="R812" s="1">
        <v>9.9296419999999994</v>
      </c>
      <c r="S812" s="1">
        <v>8.6543305999999998</v>
      </c>
      <c r="T812" s="1">
        <f t="shared" si="113"/>
        <v>54.327805246638697</v>
      </c>
      <c r="U812" s="1">
        <v>51110.023999999998</v>
      </c>
      <c r="V812" s="1">
        <f t="shared" si="114"/>
        <v>52.586660225906144</v>
      </c>
      <c r="W812" s="1">
        <v>48653.156999999999</v>
      </c>
      <c r="X812" s="1">
        <v>8.1214905000000002</v>
      </c>
      <c r="Y812">
        <f t="shared" si="115"/>
        <v>368.67135930630428</v>
      </c>
      <c r="Z812">
        <f t="shared" si="116"/>
        <v>236.19816229526384</v>
      </c>
    </row>
    <row r="813" spans="1:26" x14ac:dyDescent="0.25">
      <c r="A813" s="2">
        <v>40779</v>
      </c>
      <c r="B813" s="3">
        <v>0.74292824074074071</v>
      </c>
      <c r="C813" s="4">
        <f t="shared" si="109"/>
        <v>40779.742928240739</v>
      </c>
      <c r="D813" s="1">
        <v>21.414999999999999</v>
      </c>
      <c r="E813" s="1">
        <v>16.260999999999999</v>
      </c>
      <c r="F813" s="1">
        <f>[1]!pkas(D813)</f>
        <v>2550.4925814136823</v>
      </c>
      <c r="G813" s="1">
        <f>[1]!pkas(E813)</f>
        <v>1848.5516493259395</v>
      </c>
      <c r="H813" s="1">
        <f>G813-100000*(D813-E813)*0.000666</f>
        <v>1505.2952493259395</v>
      </c>
      <c r="I813" s="6">
        <f t="shared" si="110"/>
        <v>81.431062522642208</v>
      </c>
      <c r="J813" s="1">
        <v>24.815999999999999</v>
      </c>
      <c r="K813" s="1">
        <v>24.105</v>
      </c>
      <c r="L813" s="1">
        <v>23.525299361850728</v>
      </c>
      <c r="M813" s="1">
        <f t="shared" si="111"/>
        <v>23.525299361850728</v>
      </c>
      <c r="N813" s="1">
        <v>24.171612735516533</v>
      </c>
      <c r="O813" s="1">
        <f t="shared" si="112"/>
        <v>24.171612735516533</v>
      </c>
      <c r="P813" s="5">
        <f>116.965977835504*Y813^-0.147209514563201+-0.65107943206335*D813^0.893381693494807+1.56520244006074</f>
        <v>41.481211088042656</v>
      </c>
      <c r="Q813" s="5">
        <f t="shared" si="108"/>
        <v>42.307463543317603</v>
      </c>
      <c r="R813" s="1">
        <v>9.9252716000000003</v>
      </c>
      <c r="S813" s="1">
        <v>8.5140253000000001</v>
      </c>
      <c r="T813" s="1">
        <f t="shared" si="113"/>
        <v>53.49266810645976</v>
      </c>
      <c r="U813" s="1">
        <v>50316.652000000002</v>
      </c>
      <c r="V813" s="1">
        <f t="shared" si="114"/>
        <v>52.087350993332478</v>
      </c>
      <c r="W813" s="1">
        <v>48831.13</v>
      </c>
      <c r="X813" s="1">
        <v>8.2076746000000007</v>
      </c>
      <c r="Y813">
        <f t="shared" si="115"/>
        <v>322.72037108115109</v>
      </c>
      <c r="Z813">
        <f t="shared" si="116"/>
        <v>248.9035715183829</v>
      </c>
    </row>
    <row r="814" spans="1:26" x14ac:dyDescent="0.25">
      <c r="A814" s="2">
        <v>40779</v>
      </c>
      <c r="B814" s="3">
        <v>0.74362268518518526</v>
      </c>
      <c r="C814" s="4">
        <f t="shared" si="109"/>
        <v>40779.743622685186</v>
      </c>
      <c r="D814" s="1">
        <v>21.411999999999999</v>
      </c>
      <c r="E814" s="1">
        <v>16.619</v>
      </c>
      <c r="F814" s="1">
        <f>[1]!pkas(D814)</f>
        <v>2550.0241863892647</v>
      </c>
      <c r="G814" s="1">
        <f>[1]!pkas(E814)</f>
        <v>1891.1370620719783</v>
      </c>
      <c r="H814" s="1">
        <f>G814-100000*(D814-E814)*0.000666</f>
        <v>1571.9232620719783</v>
      </c>
      <c r="I814" s="6">
        <f t="shared" si="110"/>
        <v>83.120535977954916</v>
      </c>
      <c r="J814" s="1">
        <v>24.727</v>
      </c>
      <c r="K814" s="1">
        <v>23.379000000000001</v>
      </c>
      <c r="L814" s="1">
        <v>23.735147356881498</v>
      </c>
      <c r="M814" s="1">
        <f t="shared" si="111"/>
        <v>23.735147356881498</v>
      </c>
      <c r="N814" s="1">
        <v>24.110458393033525</v>
      </c>
      <c r="O814" s="1">
        <f t="shared" si="112"/>
        <v>24.110458393033525</v>
      </c>
      <c r="P814" s="5">
        <f>116.965977835504*Y814^-0.147209514563201+-0.65107943206335*D814^0.893381693494807+1.56520244006074</f>
        <v>42.849003487272192</v>
      </c>
      <c r="Q814" s="5">
        <f t="shared" si="108"/>
        <v>42.927472920707231</v>
      </c>
      <c r="R814" s="1">
        <v>9.9293534000000001</v>
      </c>
      <c r="S814" s="1">
        <v>8.2939366000000003</v>
      </c>
      <c r="T814" s="1">
        <f t="shared" si="113"/>
        <v>52.978990490673183</v>
      </c>
      <c r="U814" s="1">
        <v>49828.724000000002</v>
      </c>
      <c r="V814" s="1">
        <f t="shared" si="114"/>
        <v>53.854166605521634</v>
      </c>
      <c r="W814" s="1">
        <v>48969.517999999996</v>
      </c>
      <c r="X814" s="1">
        <v>8.1019532999999999</v>
      </c>
      <c r="Y814">
        <f t="shared" si="115"/>
        <v>268.68036836948619</v>
      </c>
      <c r="Z814">
        <f t="shared" si="116"/>
        <v>238.76760368370105</v>
      </c>
    </row>
    <row r="815" spans="1:26" x14ac:dyDescent="0.25">
      <c r="A815" s="2">
        <v>40779</v>
      </c>
      <c r="B815" s="3">
        <v>0.7443171296296297</v>
      </c>
      <c r="C815" s="4">
        <f t="shared" si="109"/>
        <v>40779.744317129633</v>
      </c>
      <c r="D815" s="1">
        <v>21.844999999999999</v>
      </c>
      <c r="E815" s="1">
        <v>16.658000000000001</v>
      </c>
      <c r="F815" s="1">
        <f>[1]!pkas(D815)</f>
        <v>2618.4127237228054</v>
      </c>
      <c r="G815" s="1">
        <f>[1]!pkas(E815)</f>
        <v>1895.827850820112</v>
      </c>
      <c r="H815" s="1">
        <f>G815-100000*(D815-E815)*0.000666</f>
        <v>1550.3736508201121</v>
      </c>
      <c r="I815" s="6">
        <f t="shared" si="110"/>
        <v>81.778187304793491</v>
      </c>
      <c r="J815" s="1">
        <v>25.058</v>
      </c>
      <c r="K815" s="1">
        <v>24.395</v>
      </c>
      <c r="L815" s="1">
        <v>23.508734584288959</v>
      </c>
      <c r="M815" s="1">
        <f t="shared" si="111"/>
        <v>23.508734584288959</v>
      </c>
      <c r="N815" s="1">
        <v>24.13247556222143</v>
      </c>
      <c r="O815" s="1">
        <f t="shared" si="112"/>
        <v>24.13247556222143</v>
      </c>
      <c r="P815" s="5">
        <f>116.965977835504*Y815^-0.147209514563201+-0.65107943206335*D815^0.893381693494807+1.56520244006074</f>
        <v>43.059633582845841</v>
      </c>
      <c r="Q815" s="5">
        <f t="shared" si="108"/>
        <v>42.576988596928267</v>
      </c>
      <c r="R815" s="1">
        <v>9.9513297000000005</v>
      </c>
      <c r="S815" s="1">
        <v>8.2254994999999997</v>
      </c>
      <c r="T815" s="1">
        <f t="shared" si="113"/>
        <v>53.533458875699282</v>
      </c>
      <c r="U815" s="1">
        <v>50355.4</v>
      </c>
      <c r="V815" s="1">
        <f t="shared" si="114"/>
        <v>51.400245974019313</v>
      </c>
      <c r="W815" s="1">
        <v>48919.642999999996</v>
      </c>
      <c r="X815" s="1">
        <v>8.1751588999999996</v>
      </c>
      <c r="Y815">
        <f t="shared" si="115"/>
        <v>255.14644442734567</v>
      </c>
      <c r="Z815">
        <f t="shared" si="116"/>
        <v>236.57926272444797</v>
      </c>
    </row>
    <row r="816" spans="1:26" x14ac:dyDescent="0.25">
      <c r="A816" s="2">
        <v>40779</v>
      </c>
      <c r="B816" s="3">
        <v>0.74501157407407403</v>
      </c>
      <c r="C816" s="4">
        <f t="shared" si="109"/>
        <v>40779.745011574072</v>
      </c>
      <c r="D816" s="1">
        <v>21.809000000000001</v>
      </c>
      <c r="E816" s="1">
        <v>16.526</v>
      </c>
      <c r="F816" s="1">
        <f>[1]!pkas(D816)</f>
        <v>2612.6663397671382</v>
      </c>
      <c r="G816" s="1">
        <f>[1]!pkas(E816)</f>
        <v>1879.9924149238548</v>
      </c>
      <c r="H816" s="1">
        <f>G816-100000*(D816-E816)*0.000666</f>
        <v>1528.1446149238545</v>
      </c>
      <c r="I816" s="6">
        <f t="shared" si="110"/>
        <v>81.284615979993134</v>
      </c>
      <c r="J816" s="1">
        <v>25.067</v>
      </c>
      <c r="K816" s="1">
        <v>24.628</v>
      </c>
      <c r="L816" s="1">
        <v>23.451750169535956</v>
      </c>
      <c r="M816" s="1">
        <f t="shared" si="111"/>
        <v>23.451750169535956</v>
      </c>
      <c r="N816" s="1">
        <v>24.200123175795284</v>
      </c>
      <c r="O816" s="1">
        <f t="shared" si="112"/>
        <v>24.200123175795284</v>
      </c>
      <c r="P816" s="5">
        <f>116.965977835504*Y816^-0.147209514563201+-0.65107943206335*D816^0.893381693494807+1.56520244006074</f>
        <v>42.368050848163683</v>
      </c>
      <c r="Q816" s="5">
        <f t="shared" si="108"/>
        <v>42.950235113887501</v>
      </c>
      <c r="R816" s="1">
        <v>9.9372033000000002</v>
      </c>
      <c r="S816" s="1">
        <v>8.3393718000000003</v>
      </c>
      <c r="T816" s="1">
        <f t="shared" si="113"/>
        <v>53.674055615105885</v>
      </c>
      <c r="U816" s="1">
        <v>50488.957999999999</v>
      </c>
      <c r="V816" s="1">
        <f t="shared" si="114"/>
        <v>50.855717963146773</v>
      </c>
      <c r="W816" s="1">
        <v>48766.766000000003</v>
      </c>
      <c r="X816" s="1">
        <v>8.0894340000000007</v>
      </c>
      <c r="Y816">
        <f t="shared" si="115"/>
        <v>280.13461105770273</v>
      </c>
      <c r="Z816">
        <f t="shared" si="116"/>
        <v>222.64358109288338</v>
      </c>
    </row>
    <row r="817" spans="1:26" x14ac:dyDescent="0.25">
      <c r="A817" s="2">
        <v>40779</v>
      </c>
      <c r="B817" s="3">
        <v>0.74570601851851848</v>
      </c>
      <c r="C817" s="4">
        <f t="shared" si="109"/>
        <v>40779.745706018519</v>
      </c>
      <c r="D817" s="1">
        <v>21.545999999999999</v>
      </c>
      <c r="E817" s="1">
        <v>16.655000000000001</v>
      </c>
      <c r="F817" s="1">
        <f>[1]!pkas(D817)</f>
        <v>2571.0193688232157</v>
      </c>
      <c r="G817" s="1">
        <f>[1]!pkas(E817)</f>
        <v>1895.4666587741553</v>
      </c>
      <c r="H817" s="1">
        <f>G817-100000*(D817-E817)*0.000666</f>
        <v>1569.7260587741555</v>
      </c>
      <c r="I817" s="6">
        <f t="shared" si="110"/>
        <v>82.814754430412179</v>
      </c>
      <c r="J817" s="1">
        <v>25.367999999999999</v>
      </c>
      <c r="K817" s="1">
        <v>23.789000000000001</v>
      </c>
      <c r="L817" s="1">
        <v>23.466069396290266</v>
      </c>
      <c r="M817" s="1">
        <f t="shared" si="111"/>
        <v>23.466069396290266</v>
      </c>
      <c r="N817" s="1">
        <v>24.184118733559103</v>
      </c>
      <c r="O817" s="1">
        <f t="shared" si="112"/>
        <v>24.184118733559103</v>
      </c>
      <c r="P817" s="5">
        <f>116.965977835504*Y817^-0.147209514563201+-0.65107943206335*D817^0.893381693494807+1.56520244006074</f>
        <v>42.624712266444611</v>
      </c>
      <c r="Q817" s="5">
        <f t="shared" si="108"/>
        <v>43.45820874216443</v>
      </c>
      <c r="R817" s="1">
        <v>9.9458702999999993</v>
      </c>
      <c r="S817" s="1">
        <v>8.3212373999999993</v>
      </c>
      <c r="T817" s="1">
        <f t="shared" si="113"/>
        <v>53.63868623204057</v>
      </c>
      <c r="U817" s="1">
        <v>50455.358999999997</v>
      </c>
      <c r="V817" s="1">
        <f t="shared" si="114"/>
        <v>52.848080469562319</v>
      </c>
      <c r="W817" s="1">
        <v>48802.885000000002</v>
      </c>
      <c r="X817" s="1">
        <v>8.0059226999999993</v>
      </c>
      <c r="Y817">
        <f t="shared" si="115"/>
        <v>274.73298242385772</v>
      </c>
      <c r="Z817">
        <f t="shared" si="116"/>
        <v>218.09746154107233</v>
      </c>
    </row>
    <row r="818" spans="1:26" x14ac:dyDescent="0.25">
      <c r="A818" s="2">
        <v>40779</v>
      </c>
      <c r="B818" s="3">
        <v>0.74640046296296303</v>
      </c>
      <c r="C818" s="4">
        <f t="shared" si="109"/>
        <v>40779.746400462966</v>
      </c>
      <c r="D818" s="1">
        <v>22.045000000000002</v>
      </c>
      <c r="E818" s="1">
        <v>16.445</v>
      </c>
      <c r="F818" s="1">
        <f>[1]!pkas(D818)</f>
        <v>2650.5387940588512</v>
      </c>
      <c r="G818" s="1">
        <f>[1]!pkas(E818)</f>
        <v>1870.3327920691786</v>
      </c>
      <c r="H818" s="1">
        <f>G818-100000*(D818-E818)*0.000666</f>
        <v>1497.3727920691786</v>
      </c>
      <c r="I818" s="6">
        <f t="shared" si="110"/>
        <v>80.059163717736652</v>
      </c>
      <c r="J818" s="1">
        <v>25.347999999999999</v>
      </c>
      <c r="K818" s="1">
        <v>24.606999999999999</v>
      </c>
      <c r="L818" s="1">
        <v>23.550643737381961</v>
      </c>
      <c r="M818" s="1">
        <f t="shared" si="111"/>
        <v>23.550643737381961</v>
      </c>
      <c r="N818" s="1">
        <v>24.246959081811724</v>
      </c>
      <c r="O818" s="1">
        <f t="shared" si="112"/>
        <v>24.246959081811724</v>
      </c>
      <c r="P818" s="5">
        <f>116.965977835504*Y818^-0.147209514563201+-0.65107943206335*D818^0.893381693494807+1.56520244006074</f>
        <v>41.716592985179709</v>
      </c>
      <c r="Q818" s="5">
        <f t="shared" si="108"/>
        <v>43.118581343419841</v>
      </c>
      <c r="R818" s="1">
        <v>9.8944998000000002</v>
      </c>
      <c r="S818" s="1">
        <v>8.4056163999999995</v>
      </c>
      <c r="T818" s="1">
        <f t="shared" si="113"/>
        <v>53.430326525855989</v>
      </c>
      <c r="U818" s="1">
        <v>50257.432999999997</v>
      </c>
      <c r="V818" s="1">
        <f t="shared" si="114"/>
        <v>50.9045233577353</v>
      </c>
      <c r="W818" s="1">
        <v>48661.241999999998</v>
      </c>
      <c r="X818" s="1">
        <v>8.0222858000000006</v>
      </c>
      <c r="Y818">
        <f t="shared" si="115"/>
        <v>301.64540010526679</v>
      </c>
      <c r="Z818">
        <f t="shared" si="116"/>
        <v>218.12177181055603</v>
      </c>
    </row>
    <row r="819" spans="1:26" x14ac:dyDescent="0.25">
      <c r="A819" s="2">
        <v>40779</v>
      </c>
      <c r="B819" s="3">
        <v>0.74709490740740747</v>
      </c>
      <c r="C819" s="4">
        <f t="shared" si="109"/>
        <v>40779.747094907405</v>
      </c>
      <c r="D819" s="1">
        <v>21.895</v>
      </c>
      <c r="E819" s="1">
        <v>16.359000000000002</v>
      </c>
      <c r="F819" s="1">
        <f>[1]!pkas(D819)</f>
        <v>2626.4121477671092</v>
      </c>
      <c r="G819" s="1">
        <f>[1]!pkas(E819)</f>
        <v>1860.1245990526606</v>
      </c>
      <c r="H819" s="1">
        <f>G819-100000*(D819-E819)*0.000666</f>
        <v>1491.4269990526609</v>
      </c>
      <c r="I819" s="6">
        <f t="shared" si="110"/>
        <v>80.178876179167077</v>
      </c>
      <c r="J819" s="1">
        <v>25.234999999999999</v>
      </c>
      <c r="K819" s="1">
        <v>24.725999999999999</v>
      </c>
      <c r="L819" s="1">
        <v>23.449290078078491</v>
      </c>
      <c r="M819" s="1">
        <f t="shared" si="111"/>
        <v>23.449290078078491</v>
      </c>
      <c r="N819" s="1">
        <v>24.250879029041812</v>
      </c>
      <c r="O819" s="1">
        <f t="shared" si="112"/>
        <v>24.250879029041812</v>
      </c>
      <c r="P819" s="5">
        <f>116.965977835504*Y819^-0.147209514563201+-0.65107943206335*D819^0.893381693494807+1.56520244006074</f>
        <v>40.672345886422804</v>
      </c>
      <c r="Q819" s="5">
        <f t="shared" si="108"/>
        <v>42.680061163720062</v>
      </c>
      <c r="R819" s="1">
        <v>9.8825933999999993</v>
      </c>
      <c r="S819" s="1">
        <v>8.5706781999999997</v>
      </c>
      <c r="T819" s="1">
        <f t="shared" si="113"/>
        <v>53.680134885564179</v>
      </c>
      <c r="U819" s="1">
        <v>50494.733</v>
      </c>
      <c r="V819" s="1">
        <f t="shared" si="114"/>
        <v>50.628667974333077</v>
      </c>
      <c r="W819" s="1">
        <v>48652.421999999999</v>
      </c>
      <c r="X819" s="1">
        <v>8.0954429999999995</v>
      </c>
      <c r="Y819">
        <f t="shared" si="115"/>
        <v>350.68971061297594</v>
      </c>
      <c r="Z819">
        <f t="shared" si="116"/>
        <v>229.33799849869317</v>
      </c>
    </row>
    <row r="820" spans="1:26" x14ac:dyDescent="0.25">
      <c r="A820" s="2">
        <v>40779</v>
      </c>
      <c r="B820" s="3">
        <v>0.7477893518518518</v>
      </c>
      <c r="C820" s="4">
        <f t="shared" si="109"/>
        <v>40779.747789351852</v>
      </c>
      <c r="D820" s="1">
        <v>21.981999999999999</v>
      </c>
      <c r="E820" s="1">
        <v>16.149000000000001</v>
      </c>
      <c r="F820" s="1">
        <f>[1]!pkas(D820)</f>
        <v>2640.3821004282031</v>
      </c>
      <c r="G820" s="1">
        <f>[1]!pkas(E820)</f>
        <v>1835.4028520115176</v>
      </c>
      <c r="H820" s="1">
        <f>G820-100000*(D820-E820)*0.000666</f>
        <v>1446.9250520115177</v>
      </c>
      <c r="I820" s="6">
        <f t="shared" si="110"/>
        <v>78.834194380037829</v>
      </c>
      <c r="J820" s="1">
        <v>25.47</v>
      </c>
      <c r="K820" s="1">
        <v>24.83</v>
      </c>
      <c r="L820" s="1">
        <v>23.487927902750982</v>
      </c>
      <c r="M820" s="1">
        <f t="shared" si="111"/>
        <v>23.487927902750982</v>
      </c>
      <c r="N820" s="1">
        <v>24.259608502041772</v>
      </c>
      <c r="O820" s="1">
        <f t="shared" si="112"/>
        <v>24.259608502041772</v>
      </c>
      <c r="P820" s="5">
        <f>116.965977835504*Y820^-0.147209514563201+-0.65107943206335*D820^0.893381693494807+1.56520244006074</f>
        <v>40.724530819121433</v>
      </c>
      <c r="Q820" s="5">
        <f t="shared" si="108"/>
        <v>42.956545911124941</v>
      </c>
      <c r="R820" s="1">
        <v>9.8816456000000006</v>
      </c>
      <c r="S820" s="1">
        <v>8.5579777000000004</v>
      </c>
      <c r="T820" s="1">
        <f t="shared" si="113"/>
        <v>53.584745873945728</v>
      </c>
      <c r="U820" s="1">
        <v>50404.118999999999</v>
      </c>
      <c r="V820" s="1">
        <f t="shared" si="114"/>
        <v>50.388987746673884</v>
      </c>
      <c r="W820" s="1">
        <v>48632.786999999997</v>
      </c>
      <c r="X820" s="1">
        <v>8.0407278000000009</v>
      </c>
      <c r="Y820">
        <f t="shared" si="115"/>
        <v>346.44419514093715</v>
      </c>
      <c r="Z820">
        <f t="shared" si="116"/>
        <v>220.08811832257811</v>
      </c>
    </row>
    <row r="821" spans="1:26" x14ac:dyDescent="0.25">
      <c r="A821" s="2">
        <v>40779</v>
      </c>
      <c r="B821" s="3">
        <v>0.74848379629629624</v>
      </c>
      <c r="C821" s="4">
        <f t="shared" si="109"/>
        <v>40779.748483796298</v>
      </c>
      <c r="D821" s="1">
        <v>21.712</v>
      </c>
      <c r="E821" s="1">
        <v>16.419</v>
      </c>
      <c r="F821" s="1">
        <f>[1]!pkas(D821)</f>
        <v>2597.2378864024836</v>
      </c>
      <c r="G821" s="1">
        <f>[1]!pkas(E821)</f>
        <v>1867.2414214547161</v>
      </c>
      <c r="H821" s="1">
        <f>G821-100000*(D821-E821)*0.000666</f>
        <v>1514.7276214547162</v>
      </c>
      <c r="I821" s="6">
        <f t="shared" si="110"/>
        <v>81.12114502444112</v>
      </c>
      <c r="J821" s="1">
        <v>25.431999999999999</v>
      </c>
      <c r="K821" s="1">
        <v>24.474</v>
      </c>
      <c r="L821" s="1">
        <v>23.436055843271959</v>
      </c>
      <c r="M821" s="1">
        <f t="shared" si="111"/>
        <v>23.436055843271959</v>
      </c>
      <c r="N821" s="1">
        <v>24.294098133481441</v>
      </c>
      <c r="O821" s="1">
        <f t="shared" si="112"/>
        <v>24.294098133481441</v>
      </c>
      <c r="P821" s="5">
        <f>116.965977835504*Y821^-0.147209514563201+-0.65107943206335*D821^0.893381693494807+1.56520244006074</f>
        <v>41.108832104973814</v>
      </c>
      <c r="Q821" s="5">
        <f t="shared" si="108"/>
        <v>43.010490631836376</v>
      </c>
      <c r="R821" s="1">
        <v>9.8828525000000003</v>
      </c>
      <c r="S821" s="1">
        <v>8.5130227000000005</v>
      </c>
      <c r="T821" s="1">
        <f t="shared" si="113"/>
        <v>53.712852297097079</v>
      </c>
      <c r="U821" s="1">
        <v>50525.813000000002</v>
      </c>
      <c r="V821" s="1">
        <f t="shared" si="114"/>
        <v>51.214874714504447</v>
      </c>
      <c r="W821" s="1">
        <v>48555.298999999999</v>
      </c>
      <c r="X821" s="1">
        <v>8.0353001000000006</v>
      </c>
      <c r="Y821">
        <f t="shared" si="115"/>
        <v>333.80696703118497</v>
      </c>
      <c r="Z821">
        <f t="shared" si="116"/>
        <v>222.74165967630751</v>
      </c>
    </row>
    <row r="822" spans="1:26" x14ac:dyDescent="0.25">
      <c r="A822" s="2">
        <v>40779</v>
      </c>
      <c r="B822" s="3">
        <v>0.7491782407407408</v>
      </c>
      <c r="C822" s="4">
        <f t="shared" si="109"/>
        <v>40779.749178240738</v>
      </c>
      <c r="D822" s="1">
        <v>21.68</v>
      </c>
      <c r="E822" s="1">
        <v>16.170999999999999</v>
      </c>
      <c r="F822" s="1">
        <f>[1]!pkas(D822)</f>
        <v>2592.1655973936927</v>
      </c>
      <c r="G822" s="1">
        <f>[1]!pkas(E822)</f>
        <v>1837.9791524412956</v>
      </c>
      <c r="H822" s="1">
        <f>G822-100000*(D822-E822)*0.000666</f>
        <v>1471.0797524412956</v>
      </c>
      <c r="I822" s="6">
        <f t="shared" si="110"/>
        <v>80.037891098347558</v>
      </c>
      <c r="J822" s="1">
        <v>25.474</v>
      </c>
      <c r="K822" s="1">
        <v>23.917999999999999</v>
      </c>
      <c r="L822" s="1">
        <v>23.504921213114415</v>
      </c>
      <c r="M822" s="1">
        <f t="shared" si="111"/>
        <v>23.504921213114415</v>
      </c>
      <c r="N822" s="1">
        <v>24.296203253153578</v>
      </c>
      <c r="O822" s="1">
        <f t="shared" si="112"/>
        <v>24.296203253153578</v>
      </c>
      <c r="P822" s="5">
        <f>116.965977835504*Y822^-0.147209514563201+-0.65107943206335*D822^0.893381693494807+1.56520244006074</f>
        <v>41.149647289629229</v>
      </c>
      <c r="Q822" s="5">
        <f t="shared" si="108"/>
        <v>43.44764095680334</v>
      </c>
      <c r="R822" s="1">
        <v>9.9695272999999993</v>
      </c>
      <c r="S822" s="1">
        <v>8.5870013000000007</v>
      </c>
      <c r="T822" s="1">
        <f t="shared" si="113"/>
        <v>53.542854352362312</v>
      </c>
      <c r="U822" s="1">
        <v>50364.324999999997</v>
      </c>
      <c r="V822" s="1">
        <f t="shared" si="114"/>
        <v>52.536000878385082</v>
      </c>
      <c r="W822" s="1">
        <v>48550.574000000001</v>
      </c>
      <c r="X822" s="1">
        <v>8.0256158000000006</v>
      </c>
      <c r="Y822">
        <f t="shared" si="115"/>
        <v>332.5597926761929</v>
      </c>
      <c r="Z822">
        <f t="shared" si="116"/>
        <v>216.89966786984979</v>
      </c>
    </row>
    <row r="823" spans="1:26" x14ac:dyDescent="0.25">
      <c r="A823" s="2">
        <v>40779</v>
      </c>
      <c r="B823" s="3">
        <v>0.74987268518518524</v>
      </c>
      <c r="C823" s="4">
        <f t="shared" si="109"/>
        <v>40779.749872685185</v>
      </c>
      <c r="D823" s="1">
        <v>21.51</v>
      </c>
      <c r="E823" s="1">
        <v>16.587</v>
      </c>
      <c r="F823" s="1">
        <f>[1]!pkas(D823)</f>
        <v>2565.3640712250631</v>
      </c>
      <c r="G823" s="1">
        <f>[1]!pkas(E823)</f>
        <v>1887.2958200016776</v>
      </c>
      <c r="H823" s="1">
        <f>G823-100000*(D823-E823)*0.000666</f>
        <v>1559.4240200016775</v>
      </c>
      <c r="I823" s="6">
        <f t="shared" si="110"/>
        <v>82.627429334331453</v>
      </c>
      <c r="J823" s="1">
        <v>25.634</v>
      </c>
      <c r="K823" s="1">
        <v>23.731999999999999</v>
      </c>
      <c r="L823" s="1">
        <v>23.38642204783514</v>
      </c>
      <c r="M823" s="1">
        <f t="shared" si="111"/>
        <v>23.38642204783514</v>
      </c>
      <c r="N823" s="1">
        <v>24.249945634446874</v>
      </c>
      <c r="O823" s="1">
        <f t="shared" si="112"/>
        <v>24.249945634446874</v>
      </c>
      <c r="P823" s="5">
        <f>116.965977835504*Y823^-0.147209514563201+-0.65107943206335*D823^0.893381693494807+1.56520244006074</f>
        <v>43.170735036167549</v>
      </c>
      <c r="Q823" s="5">
        <f t="shared" si="108"/>
        <v>43.242399035853992</v>
      </c>
      <c r="R823" s="1">
        <v>9.9757911999999997</v>
      </c>
      <c r="S823" s="1">
        <v>8.2431622000000004</v>
      </c>
      <c r="T823" s="1">
        <f t="shared" si="113"/>
        <v>53.835759790989357</v>
      </c>
      <c r="U823" s="1">
        <v>50642.571000000004</v>
      </c>
      <c r="V823" s="1">
        <f t="shared" si="114"/>
        <v>52.98665287195157</v>
      </c>
      <c r="W823" s="1">
        <v>48654.521999999997</v>
      </c>
      <c r="X823" s="1">
        <v>8.0737617000000004</v>
      </c>
      <c r="Y823">
        <f t="shared" si="115"/>
        <v>256.12921180319825</v>
      </c>
      <c r="Z823">
        <f t="shared" si="116"/>
        <v>224.91849288812696</v>
      </c>
    </row>
    <row r="824" spans="1:26" x14ac:dyDescent="0.25">
      <c r="A824" s="2">
        <v>40779</v>
      </c>
      <c r="B824" s="3">
        <v>0.75056712962962957</v>
      </c>
      <c r="C824" s="4">
        <f t="shared" si="109"/>
        <v>40779.750567129631</v>
      </c>
      <c r="D824" s="1">
        <v>21.951000000000001</v>
      </c>
      <c r="E824" s="1">
        <v>16.847000000000001</v>
      </c>
      <c r="F824" s="1">
        <f>[1]!pkas(D824)</f>
        <v>2635.3968678348151</v>
      </c>
      <c r="G824" s="1">
        <f>[1]!pkas(E824)</f>
        <v>1918.7050678139592</v>
      </c>
      <c r="H824" s="1">
        <f>G824-100000*(D824-E824)*0.000666</f>
        <v>1578.7786678139591</v>
      </c>
      <c r="I824" s="6">
        <f t="shared" si="110"/>
        <v>82.283551250151817</v>
      </c>
      <c r="J824" s="1">
        <v>25.751999999999999</v>
      </c>
      <c r="K824" s="1">
        <v>24.667999999999999</v>
      </c>
      <c r="L824" s="1">
        <v>23.527275387336317</v>
      </c>
      <c r="M824" s="1">
        <f t="shared" si="111"/>
        <v>23.527275387336317</v>
      </c>
      <c r="N824" s="1">
        <v>24.274088272967163</v>
      </c>
      <c r="O824" s="1">
        <f t="shared" si="112"/>
        <v>24.274088272967163</v>
      </c>
      <c r="P824" s="5">
        <f>116.965977835504*Y824^-0.147209514563201+-0.65107943206335*D824^0.893381693494807+1.56520244006074</f>
        <v>43.188326861411049</v>
      </c>
      <c r="Q824" s="5">
        <f t="shared" si="108"/>
        <v>42.640832368817783</v>
      </c>
      <c r="R824" s="1">
        <v>9.9684741999999993</v>
      </c>
      <c r="S824" s="1">
        <v>8.2082475000000006</v>
      </c>
      <c r="T824" s="1">
        <f t="shared" si="113"/>
        <v>53.487804522585137</v>
      </c>
      <c r="U824" s="1">
        <v>50312.031999999999</v>
      </c>
      <c r="V824" s="1">
        <f t="shared" si="114"/>
        <v>50.7629037159289</v>
      </c>
      <c r="W824" s="1">
        <v>48600.237999999998</v>
      </c>
      <c r="X824" s="1">
        <v>8.1739394000000001</v>
      </c>
      <c r="Y824">
        <f t="shared" si="115"/>
        <v>249.42306451379164</v>
      </c>
      <c r="Z824">
        <f t="shared" si="116"/>
        <v>231.22031333247915</v>
      </c>
    </row>
    <row r="825" spans="1:26" x14ac:dyDescent="0.25">
      <c r="A825" s="2">
        <v>40779</v>
      </c>
      <c r="B825" s="3">
        <v>0.75126157407407401</v>
      </c>
      <c r="C825" s="4">
        <f t="shared" si="109"/>
        <v>40779.751261574071</v>
      </c>
      <c r="D825" s="1">
        <v>21.797999999999998</v>
      </c>
      <c r="E825" s="1">
        <v>16.277000000000001</v>
      </c>
      <c r="F825" s="1">
        <f>[1]!pkas(D825)</f>
        <v>2610.9127015061645</v>
      </c>
      <c r="G825" s="1">
        <f>[1]!pkas(E825)</f>
        <v>1850.436782477117</v>
      </c>
      <c r="H825" s="1">
        <f>G825-100000*(D825-E825)*0.000666</f>
        <v>1482.7381824771171</v>
      </c>
      <c r="I825" s="6">
        <f t="shared" si="110"/>
        <v>80.129091494399802</v>
      </c>
      <c r="J825" s="1">
        <v>25.902999999999999</v>
      </c>
      <c r="K825" s="1">
        <v>24.117000000000001</v>
      </c>
      <c r="L825" s="1">
        <v>23.370960781343229</v>
      </c>
      <c r="M825" s="1">
        <f t="shared" si="111"/>
        <v>23.370960781343229</v>
      </c>
      <c r="N825" s="1">
        <v>24.233105791239325</v>
      </c>
      <c r="O825" s="1">
        <f t="shared" si="112"/>
        <v>24.233105791239325</v>
      </c>
      <c r="P825" s="5">
        <f>116.965977835504*Y825^-0.147209514563201+-0.65107943206335*D825^0.893381693494807+1.56520244006074</f>
        <v>41.392254885461959</v>
      </c>
      <c r="Q825" s="5">
        <f t="shared" si="108"/>
        <v>43.131611886255762</v>
      </c>
      <c r="R825" s="1">
        <v>9.9703423999999998</v>
      </c>
      <c r="S825" s="1">
        <v>8.5320987000000006</v>
      </c>
      <c r="T825" s="1">
        <f t="shared" si="113"/>
        <v>53.874112155358652</v>
      </c>
      <c r="U825" s="1">
        <v>50679.004999999997</v>
      </c>
      <c r="V825" s="1">
        <f t="shared" si="114"/>
        <v>52.058710977959819</v>
      </c>
      <c r="W825" s="1">
        <v>48692.427000000003</v>
      </c>
      <c r="X825" s="1">
        <v>8.0867906999999999</v>
      </c>
      <c r="Y825">
        <f t="shared" si="115"/>
        <v>319.59760524895057</v>
      </c>
      <c r="Z825">
        <f t="shared" si="116"/>
        <v>223.50748311849014</v>
      </c>
    </row>
    <row r="826" spans="1:26" x14ac:dyDescent="0.25">
      <c r="A826" s="2">
        <v>40779</v>
      </c>
      <c r="B826" s="3">
        <v>0.75195601851851857</v>
      </c>
      <c r="C826" s="4">
        <f t="shared" si="109"/>
        <v>40779.751956018517</v>
      </c>
      <c r="D826" s="1">
        <v>21.896000000000001</v>
      </c>
      <c r="E826" s="1">
        <v>16.792000000000002</v>
      </c>
      <c r="F826" s="1">
        <f>[1]!pkas(D826)</f>
        <v>2626.5723539963651</v>
      </c>
      <c r="G826" s="1">
        <f>[1]!pkas(E826)</f>
        <v>1912.0228211759277</v>
      </c>
      <c r="H826" s="1">
        <f>G826-100000*(D826-E826)*0.000666</f>
        <v>1572.0964211759276</v>
      </c>
      <c r="I826" s="6">
        <f t="shared" si="110"/>
        <v>82.221634792468663</v>
      </c>
      <c r="J826" s="1">
        <v>26.122</v>
      </c>
      <c r="K826" s="1">
        <v>24.460999999999999</v>
      </c>
      <c r="L826" s="1">
        <v>23.599226404560511</v>
      </c>
      <c r="M826" s="1">
        <f t="shared" si="111"/>
        <v>23.599226404560511</v>
      </c>
      <c r="N826" s="1">
        <v>24.242526788705675</v>
      </c>
      <c r="O826" s="1">
        <f t="shared" si="112"/>
        <v>24.242526788705675</v>
      </c>
      <c r="P826" s="5">
        <f>116.965977835504*Y826^-0.147209514563201+-0.65107943206335*D826^0.893381693494807+1.56520244006074</f>
        <v>43.241839739373724</v>
      </c>
      <c r="Q826" s="5">
        <f t="shared" si="108"/>
        <v>42.88952183243434</v>
      </c>
      <c r="R826" s="1">
        <v>9.9706793999999999</v>
      </c>
      <c r="S826" s="1">
        <v>8.2090774</v>
      </c>
      <c r="T826" s="1">
        <f t="shared" si="113"/>
        <v>53.311056601849536</v>
      </c>
      <c r="U826" s="1">
        <v>50144.139000000003</v>
      </c>
      <c r="V826" s="1">
        <f t="shared" si="114"/>
        <v>51.245326070840036</v>
      </c>
      <c r="W826" s="1">
        <v>48671.216999999997</v>
      </c>
      <c r="X826" s="1">
        <v>8.1303660999999998</v>
      </c>
      <c r="Y826">
        <f t="shared" si="115"/>
        <v>248.42988933956923</v>
      </c>
      <c r="Z826">
        <f t="shared" si="116"/>
        <v>226.39800618177568</v>
      </c>
    </row>
    <row r="827" spans="1:26" x14ac:dyDescent="0.25">
      <c r="A827" s="2">
        <v>40779</v>
      </c>
      <c r="B827" s="3">
        <v>0.75265046296296301</v>
      </c>
      <c r="C827" s="4">
        <f t="shared" si="109"/>
        <v>40779.752650462964</v>
      </c>
      <c r="D827" s="1">
        <v>21.702000000000002</v>
      </c>
      <c r="E827" s="1">
        <v>16.760999999999999</v>
      </c>
      <c r="F827" s="1">
        <f>[1]!pkas(D827)</f>
        <v>2595.6518643975023</v>
      </c>
      <c r="G827" s="1">
        <f>[1]!pkas(E827)</f>
        <v>1908.2654696951845</v>
      </c>
      <c r="H827" s="1">
        <f>G827-100000*(D827-E827)*0.000666</f>
        <v>1579.1948696951843</v>
      </c>
      <c r="I827" s="6">
        <f t="shared" si="110"/>
        <v>82.755512520353676</v>
      </c>
      <c r="J827" s="1">
        <v>26.15</v>
      </c>
      <c r="K827" s="1">
        <v>23.742000000000001</v>
      </c>
      <c r="L827" s="1">
        <v>23.608154779330562</v>
      </c>
      <c r="M827" s="1">
        <f t="shared" si="111"/>
        <v>23.608154779330562</v>
      </c>
      <c r="N827" s="1">
        <v>24.159997929159317</v>
      </c>
      <c r="O827" s="1">
        <f t="shared" si="112"/>
        <v>24.159997929159317</v>
      </c>
      <c r="P827" s="5">
        <f>116.965977835504*Y827^-0.147209514563201+-0.65107943206335*D827^0.893381693494807+1.56520244006074</f>
        <v>43.188831570857218</v>
      </c>
      <c r="Q827" s="5">
        <f t="shared" si="108"/>
        <v>43.03927693786774</v>
      </c>
      <c r="R827" s="1">
        <v>9.9816549000000006</v>
      </c>
      <c r="S827" s="1">
        <v>8.2440867999999998</v>
      </c>
      <c r="T827" s="1">
        <f t="shared" si="113"/>
        <v>53.28917075748614</v>
      </c>
      <c r="U827" s="1">
        <v>50123.35</v>
      </c>
      <c r="V827" s="1">
        <f t="shared" si="114"/>
        <v>52.962311818235463</v>
      </c>
      <c r="W827" s="1">
        <v>48857.379000000001</v>
      </c>
      <c r="X827" s="1">
        <v>8.1184680999999994</v>
      </c>
      <c r="Y827">
        <f t="shared" si="115"/>
        <v>252.83644953238797</v>
      </c>
      <c r="Z827">
        <f t="shared" si="116"/>
        <v>230.77280227543329</v>
      </c>
    </row>
    <row r="828" spans="1:26" x14ac:dyDescent="0.25">
      <c r="A828" s="2">
        <v>40779</v>
      </c>
      <c r="B828" s="3">
        <v>0.75334490740740734</v>
      </c>
      <c r="C828" s="4">
        <f t="shared" si="109"/>
        <v>40779.753344907411</v>
      </c>
      <c r="D828" s="1">
        <v>22.103000000000002</v>
      </c>
      <c r="E828" s="1">
        <v>16.861000000000001</v>
      </c>
      <c r="F828" s="1">
        <f>[1]!pkas(D828)</f>
        <v>2659.9195876156518</v>
      </c>
      <c r="G828" s="1">
        <f>[1]!pkas(E828)</f>
        <v>1920.4092715986978</v>
      </c>
      <c r="H828" s="1">
        <f>G828-100000*(D828-E828)*0.000666</f>
        <v>1571.2920715986977</v>
      </c>
      <c r="I828" s="6">
        <f t="shared" si="110"/>
        <v>81.820687643870414</v>
      </c>
      <c r="J828" s="1">
        <v>26.207000000000001</v>
      </c>
      <c r="K828" s="1">
        <v>24.318000000000001</v>
      </c>
      <c r="L828" s="1">
        <v>23.453450057303769</v>
      </c>
      <c r="M828" s="1">
        <f t="shared" si="111"/>
        <v>23.453450057303769</v>
      </c>
      <c r="N828" s="1">
        <v>24.199285817542034</v>
      </c>
      <c r="O828" s="1">
        <f t="shared" si="112"/>
        <v>24.199285817542034</v>
      </c>
      <c r="P828" s="5">
        <f>116.965977835504*Y828^-0.147209514563201+-0.65107943206335*D828^0.893381693494807+1.56520244006074</f>
        <v>43.97528406021106</v>
      </c>
      <c r="Q828" s="5">
        <f t="shared" si="108"/>
        <v>43.097276354761426</v>
      </c>
      <c r="R828" s="1">
        <v>9.9966405999999992</v>
      </c>
      <c r="S828" s="1">
        <v>8.0598880000000008</v>
      </c>
      <c r="T828" s="1">
        <f t="shared" si="113"/>
        <v>53.669855387907894</v>
      </c>
      <c r="U828" s="1">
        <v>50484.968000000001</v>
      </c>
      <c r="V828" s="1">
        <f t="shared" si="114"/>
        <v>51.58166521292025</v>
      </c>
      <c r="W828" s="1">
        <v>48768.654999999999</v>
      </c>
      <c r="X828" s="1">
        <v>8.1125769999999999</v>
      </c>
      <c r="Y828">
        <f t="shared" si="115"/>
        <v>223.34965415961472</v>
      </c>
      <c r="Z828">
        <f t="shared" si="116"/>
        <v>222.10515124226009</v>
      </c>
    </row>
    <row r="829" spans="1:26" x14ac:dyDescent="0.25">
      <c r="A829" s="2">
        <v>40779</v>
      </c>
      <c r="B829" s="3">
        <v>0.75403935185185178</v>
      </c>
      <c r="C829" s="4">
        <f t="shared" si="109"/>
        <v>40779.75403935185</v>
      </c>
      <c r="D829" s="1">
        <v>21.638999999999999</v>
      </c>
      <c r="E829" s="1">
        <v>16.603999999999999</v>
      </c>
      <c r="F829" s="1">
        <f>[1]!pkas(D829)</f>
        <v>2585.6793903168373</v>
      </c>
      <c r="G829" s="1">
        <f>[1]!pkas(E829)</f>
        <v>1889.3356264370627</v>
      </c>
      <c r="H829" s="1">
        <f>G829-100000*(D829-E829)*0.000666</f>
        <v>1554.0046264370626</v>
      </c>
      <c r="I829" s="6">
        <f t="shared" si="110"/>
        <v>82.251380045568069</v>
      </c>
      <c r="J829" s="1">
        <v>26.099</v>
      </c>
      <c r="K829" s="1">
        <v>23.838000000000001</v>
      </c>
      <c r="L829" s="1">
        <v>23.36788778348614</v>
      </c>
      <c r="M829" s="1">
        <f t="shared" si="111"/>
        <v>23.36788778348614</v>
      </c>
      <c r="N829" s="1">
        <v>24.228350883691803</v>
      </c>
      <c r="O829" s="1">
        <f t="shared" si="112"/>
        <v>24.228350883691803</v>
      </c>
      <c r="P829" s="5">
        <f>116.965977835504*Y829^-0.147209514563201+-0.65107943206335*D829^0.893381693494807+1.56520244006074</f>
        <v>41.747964670571733</v>
      </c>
      <c r="Q829" s="5">
        <f t="shared" si="108"/>
        <v>43.093978756925644</v>
      </c>
      <c r="R829" s="1">
        <v>9.9732763999999996</v>
      </c>
      <c r="S829" s="1">
        <v>8.4855830000000001</v>
      </c>
      <c r="T829" s="1">
        <f t="shared" si="113"/>
        <v>53.881738595183279</v>
      </c>
      <c r="U829" s="1">
        <v>50686.25</v>
      </c>
      <c r="V829" s="1">
        <f t="shared" si="114"/>
        <v>52.729288900810467</v>
      </c>
      <c r="W829" s="1">
        <v>48703.135999999999</v>
      </c>
      <c r="X829" s="1">
        <v>8.0997985999999997</v>
      </c>
      <c r="Y829">
        <f t="shared" si="115"/>
        <v>307.33346335591142</v>
      </c>
      <c r="Z829">
        <f t="shared" si="116"/>
        <v>227.96993933836856</v>
      </c>
    </row>
    <row r="830" spans="1:26" x14ac:dyDescent="0.25">
      <c r="A830" s="2">
        <v>40779</v>
      </c>
      <c r="B830" s="3">
        <v>0.75473379629629633</v>
      </c>
      <c r="C830" s="4">
        <f t="shared" si="109"/>
        <v>40779.754733796297</v>
      </c>
      <c r="D830" s="1">
        <v>22.013999999999999</v>
      </c>
      <c r="E830" s="1">
        <v>16.462</v>
      </c>
      <c r="F830" s="1">
        <f>[1]!pkas(D830)</f>
        <v>2645.5367946951401</v>
      </c>
      <c r="G830" s="1">
        <f>[1]!pkas(E830)</f>
        <v>1872.3565006893407</v>
      </c>
      <c r="H830" s="1">
        <f>G830-100000*(D830-E830)*0.000666</f>
        <v>1502.5933006893406</v>
      </c>
      <c r="I830" s="6">
        <f t="shared" si="110"/>
        <v>80.251453189397139</v>
      </c>
      <c r="J830" s="1">
        <v>26.242999999999999</v>
      </c>
      <c r="K830" s="1">
        <v>24.538</v>
      </c>
      <c r="L830" s="1">
        <v>23.466248461041062</v>
      </c>
      <c r="M830" s="1">
        <f t="shared" si="111"/>
        <v>23.466248461041062</v>
      </c>
      <c r="N830" s="1">
        <v>24.272873376554969</v>
      </c>
      <c r="O830" s="1">
        <f t="shared" si="112"/>
        <v>24.272873376554969</v>
      </c>
      <c r="P830" s="5">
        <f>116.965977835504*Y830^-0.147209514563201+-0.65107943206335*D830^0.893381693494807+1.56520244006074</f>
        <v>42.035565891902621</v>
      </c>
      <c r="Q830" s="5">
        <f t="shared" si="108"/>
        <v>43.195866142303188</v>
      </c>
      <c r="R830" s="1">
        <v>9.9911708000000008</v>
      </c>
      <c r="S830" s="1">
        <v>8.4294314000000004</v>
      </c>
      <c r="T830" s="1">
        <f t="shared" si="113"/>
        <v>53.638244100136134</v>
      </c>
      <c r="U830" s="1">
        <v>50454.938999999998</v>
      </c>
      <c r="V830" s="1">
        <f t="shared" si="114"/>
        <v>51.065262615235774</v>
      </c>
      <c r="W830" s="1">
        <v>48602.968000000001</v>
      </c>
      <c r="X830" s="1">
        <v>8.0862052000000002</v>
      </c>
      <c r="Y830">
        <f t="shared" si="115"/>
        <v>289.51046445940483</v>
      </c>
      <c r="Z830">
        <f t="shared" si="116"/>
        <v>216.76202032135643</v>
      </c>
    </row>
    <row r="831" spans="1:26" x14ac:dyDescent="0.25">
      <c r="A831" s="2">
        <v>40779</v>
      </c>
      <c r="B831" s="3">
        <v>0.75542824074074078</v>
      </c>
      <c r="C831" s="4">
        <f t="shared" si="109"/>
        <v>40779.755428240744</v>
      </c>
      <c r="D831" s="1">
        <v>21.933</v>
      </c>
      <c r="E831" s="1">
        <v>16.504000000000001</v>
      </c>
      <c r="F831" s="1">
        <f>[1]!pkas(D831)</f>
        <v>2632.505995435326</v>
      </c>
      <c r="G831" s="1">
        <f>[1]!pkas(E831)</f>
        <v>1877.3644925138749</v>
      </c>
      <c r="H831" s="1">
        <f>G831-100000*(D831-E831)*0.000666</f>
        <v>1515.7930925138749</v>
      </c>
      <c r="I831" s="6">
        <f t="shared" si="110"/>
        <v>80.74047946247029</v>
      </c>
      <c r="J831" s="1">
        <v>26.3</v>
      </c>
      <c r="K831" s="1">
        <v>24.742999999999999</v>
      </c>
      <c r="L831" s="1">
        <v>23.469248049365888</v>
      </c>
      <c r="M831" s="1">
        <f t="shared" si="111"/>
        <v>23.469248049365888</v>
      </c>
      <c r="N831" s="1">
        <v>24.301162907077298</v>
      </c>
      <c r="O831" s="1">
        <f t="shared" si="112"/>
        <v>24.301162907077298</v>
      </c>
      <c r="P831" s="5">
        <f>116.965977835504*Y831^-0.147209514563201+-0.65107943206335*D831^0.893381693494807+1.56520244006074</f>
        <v>41.937673793333182</v>
      </c>
      <c r="Q831" s="5">
        <f t="shared" si="108"/>
        <v>43.068930784875342</v>
      </c>
      <c r="R831" s="1">
        <v>9.9796771999999994</v>
      </c>
      <c r="S831" s="1">
        <v>8.4430058999999993</v>
      </c>
      <c r="T831" s="1">
        <f t="shared" si="113"/>
        <v>53.630838385387136</v>
      </c>
      <c r="U831" s="1">
        <v>50447.904000000002</v>
      </c>
      <c r="V831" s="1">
        <f t="shared" si="114"/>
        <v>50.589400211442396</v>
      </c>
      <c r="W831" s="1">
        <v>48539.444000000003</v>
      </c>
      <c r="X831" s="1">
        <v>8.0995521999999998</v>
      </c>
      <c r="Y831">
        <f t="shared" si="115"/>
        <v>294.6664552853756</v>
      </c>
      <c r="Z831">
        <f t="shared" si="116"/>
        <v>217.93842844452831</v>
      </c>
    </row>
    <row r="832" spans="1:26" x14ac:dyDescent="0.25">
      <c r="A832" s="2">
        <v>40779</v>
      </c>
      <c r="B832" s="3">
        <v>0.75612268518518511</v>
      </c>
      <c r="C832" s="4">
        <f t="shared" si="109"/>
        <v>40779.756122685183</v>
      </c>
      <c r="D832" s="1">
        <v>21.478999999999999</v>
      </c>
      <c r="E832" s="1">
        <v>16.324999999999999</v>
      </c>
      <c r="F832" s="1">
        <f>[1]!pkas(D832)</f>
        <v>2560.5029539447432</v>
      </c>
      <c r="G832" s="1">
        <f>[1]!pkas(E832)</f>
        <v>1856.1023103994144</v>
      </c>
      <c r="H832" s="1">
        <f>G832-100000*(D832-E832)*0.000666</f>
        <v>1512.8459103994144</v>
      </c>
      <c r="I832" s="6">
        <f t="shared" si="110"/>
        <v>81.506601329205026</v>
      </c>
      <c r="J832" s="1">
        <v>26.215</v>
      </c>
      <c r="K832" s="1">
        <v>23.588000000000001</v>
      </c>
      <c r="L832" s="1">
        <v>23.213685404031935</v>
      </c>
      <c r="M832" s="1">
        <f t="shared" si="111"/>
        <v>23.213685404031935</v>
      </c>
      <c r="N832" s="1">
        <v>24.201426496536953</v>
      </c>
      <c r="O832" s="1">
        <f t="shared" si="112"/>
        <v>24.201426496536953</v>
      </c>
      <c r="P832" s="5">
        <f>116.965977835504*Y832^-0.147209514563201+-0.65107943206335*D832^0.893381693494807+1.56520244006074</f>
        <v>42.476575757795935</v>
      </c>
      <c r="Q832" s="5">
        <f t="shared" si="108"/>
        <v>43.129574037147975</v>
      </c>
      <c r="R832" s="1">
        <v>9.9395916999999994</v>
      </c>
      <c r="S832" s="1">
        <v>8.3319600999999999</v>
      </c>
      <c r="T832" s="1">
        <f t="shared" si="113"/>
        <v>54.266025810752758</v>
      </c>
      <c r="U832" s="1">
        <v>51051.33</v>
      </c>
      <c r="V832" s="1">
        <f t="shared" si="114"/>
        <v>53.338590161804213</v>
      </c>
      <c r="W832" s="1">
        <v>48763.826000000001</v>
      </c>
      <c r="X832" s="1">
        <v>8.0683740000000004</v>
      </c>
      <c r="Y832">
        <f t="shared" si="115"/>
        <v>281.24749590687458</v>
      </c>
      <c r="Z832">
        <f t="shared" si="116"/>
        <v>229.98697268530393</v>
      </c>
    </row>
    <row r="833" spans="1:26" x14ac:dyDescent="0.25">
      <c r="A833" s="2">
        <v>40779</v>
      </c>
      <c r="B833" s="3">
        <v>0.75681712962962966</v>
      </c>
      <c r="C833" s="4">
        <f t="shared" si="109"/>
        <v>40779.75681712963</v>
      </c>
      <c r="D833" s="1">
        <v>21.670999999999999</v>
      </c>
      <c r="E833" s="1">
        <v>16.417000000000002</v>
      </c>
      <c r="F833" s="1">
        <f>[1]!pkas(D833)</f>
        <v>2590.7405780795762</v>
      </c>
      <c r="G833" s="1">
        <f>[1]!pkas(E833)</f>
        <v>1867.0038095729428</v>
      </c>
      <c r="H833" s="1">
        <f>G833-100000*(D833-E833)*0.000666</f>
        <v>1517.087409572943</v>
      </c>
      <c r="I833" s="6">
        <f t="shared" si="110"/>
        <v>81.257863631245641</v>
      </c>
      <c r="J833" s="1">
        <v>26.015000000000001</v>
      </c>
      <c r="K833" s="1">
        <v>24.216999999999999</v>
      </c>
      <c r="L833" s="1">
        <v>22.999943902401355</v>
      </c>
      <c r="M833" s="1">
        <f t="shared" si="111"/>
        <v>22.999943902401355</v>
      </c>
      <c r="N833" s="1">
        <v>24.195190434156359</v>
      </c>
      <c r="O833" s="1">
        <f t="shared" si="112"/>
        <v>24.195190434156359</v>
      </c>
      <c r="P833" s="5">
        <f>116.965977835504*Y833^-0.147209514563201+-0.65107943206335*D833^0.893381693494807+1.56520244006074</f>
        <v>42.713799913754031</v>
      </c>
      <c r="Q833" s="5">
        <f t="shared" si="108"/>
        <v>42.71269349090727</v>
      </c>
      <c r="R833" s="1">
        <v>9.8634605999999998</v>
      </c>
      <c r="S833" s="1">
        <v>8.1972994000000003</v>
      </c>
      <c r="T833" s="1">
        <f t="shared" si="113"/>
        <v>54.803897554190598</v>
      </c>
      <c r="U833" s="1">
        <v>51562.360999999997</v>
      </c>
      <c r="V833" s="1">
        <f t="shared" si="114"/>
        <v>51.820745222870968</v>
      </c>
      <c r="W833" s="1">
        <v>48777.894999999997</v>
      </c>
      <c r="X833" s="1">
        <v>8.0794253000000005</v>
      </c>
      <c r="Y833">
        <f t="shared" si="115"/>
        <v>269.62814674752252</v>
      </c>
      <c r="Z833">
        <f t="shared" si="116"/>
        <v>234.6824863939172</v>
      </c>
    </row>
    <row r="834" spans="1:26" x14ac:dyDescent="0.25">
      <c r="A834" s="2">
        <v>40779</v>
      </c>
      <c r="B834" s="3">
        <v>0.7575115740740741</v>
      </c>
      <c r="C834" s="4">
        <f t="shared" si="109"/>
        <v>40779.757511574076</v>
      </c>
      <c r="D834" s="1">
        <v>21.497</v>
      </c>
      <c r="E834" s="1">
        <v>16.488</v>
      </c>
      <c r="F834" s="1">
        <f>[1]!pkas(D834)</f>
        <v>2563.3245562190382</v>
      </c>
      <c r="G834" s="1">
        <f>[1]!pkas(E834)</f>
        <v>1875.455301668308</v>
      </c>
      <c r="H834" s="1">
        <f>G834-100000*(D834-E834)*0.000666</f>
        <v>1541.855901668308</v>
      </c>
      <c r="I834" s="6">
        <f t="shared" si="110"/>
        <v>82.212351331260876</v>
      </c>
      <c r="J834" s="1">
        <v>26.077999999999999</v>
      </c>
      <c r="K834" s="1">
        <v>24.146000000000001</v>
      </c>
      <c r="L834" s="1">
        <v>23.270925350197956</v>
      </c>
      <c r="M834" s="1">
        <f t="shared" si="111"/>
        <v>23.270925350197956</v>
      </c>
      <c r="N834" s="1">
        <v>24.1947716382154</v>
      </c>
      <c r="O834" s="1">
        <f t="shared" si="112"/>
        <v>24.1947716382154</v>
      </c>
      <c r="P834" s="5">
        <f>116.965977835504*Y834^-0.147209514563201+-0.65107943206335*D834^0.893381693494807+1.56520244006074</f>
        <v>41.853153106227232</v>
      </c>
      <c r="Q834" s="5">
        <f t="shared" ref="Q834:Q897" si="117">116.965977835504*Z834^-0.147209514563201+-0.65107943206335*K834^0.893381693494807+1.56520244006074</f>
        <v>42.446754115163991</v>
      </c>
      <c r="R834" s="1">
        <v>9.8794088000000002</v>
      </c>
      <c r="S834" s="1">
        <v>8.3923430999999997</v>
      </c>
      <c r="T834" s="1">
        <f t="shared" si="113"/>
        <v>54.1230128127443</v>
      </c>
      <c r="U834" s="1">
        <v>50915.462</v>
      </c>
      <c r="V834" s="1">
        <f t="shared" si="114"/>
        <v>51.989572133998138</v>
      </c>
      <c r="W834" s="1">
        <v>48778.84</v>
      </c>
      <c r="X834" s="1">
        <v>8.1433824999999995</v>
      </c>
      <c r="Y834">
        <f t="shared" si="115"/>
        <v>305.44641916644707</v>
      </c>
      <c r="Z834">
        <f t="shared" si="116"/>
        <v>243.87359333121162</v>
      </c>
    </row>
    <row r="835" spans="1:26" x14ac:dyDescent="0.25">
      <c r="A835" s="2">
        <v>40779</v>
      </c>
      <c r="B835" s="3">
        <v>0.75820601851851854</v>
      </c>
      <c r="C835" s="4">
        <f t="shared" ref="C835:C898" si="118">A835+B835</f>
        <v>40779.758206018516</v>
      </c>
      <c r="D835" s="1">
        <v>21.617999999999999</v>
      </c>
      <c r="E835" s="1">
        <v>16.353999999999999</v>
      </c>
      <c r="F835" s="1">
        <f>[1]!pkas(D835)</f>
        <v>2582.3626875984842</v>
      </c>
      <c r="G835" s="1">
        <f>[1]!pkas(E835)</f>
        <v>1859.5326066213493</v>
      </c>
      <c r="H835" s="1">
        <f>G835-100000*(D835-E835)*0.000666</f>
        <v>1508.9502066213493</v>
      </c>
      <c r="I835" s="6">
        <f t="shared" ref="I835:I898" si="119">H835/G835*100</f>
        <v>81.146746297878281</v>
      </c>
      <c r="J835" s="1">
        <v>26.06</v>
      </c>
      <c r="K835" s="1">
        <v>24.26</v>
      </c>
      <c r="L835" s="1">
        <v>23.096434721191315</v>
      </c>
      <c r="M835" s="1">
        <f t="shared" ref="M835:M898" si="120">1/(1/298.15+1/4090*LN(U835/47000))-273.15</f>
        <v>23.096434721191315</v>
      </c>
      <c r="N835" s="1">
        <v>24.136974861174167</v>
      </c>
      <c r="O835" s="1">
        <f t="shared" ref="O835:O898" si="121">1/(1/298.15+1/4090*LN(W835/47000))-273.15</f>
        <v>24.136974861174167</v>
      </c>
      <c r="P835" s="5">
        <f>116.965977835504*Y835^-0.147209514563201+-0.65107943206335*D835^0.893381693494807+1.56520244006074</f>
        <v>42.855569256103301</v>
      </c>
      <c r="Q835" s="5">
        <f t="shared" si="117"/>
        <v>42.450225261749267</v>
      </c>
      <c r="R835" s="1">
        <v>9.8565775000000002</v>
      </c>
      <c r="S835" s="1">
        <v>8.1758076000000006</v>
      </c>
      <c r="T835" s="1">
        <f t="shared" ref="T835:T898" si="122">50*EXP(4050/(273.15+M835)-4050/298.15)</f>
        <v>54.560329234018667</v>
      </c>
      <c r="U835" s="1">
        <v>51330.940999999999</v>
      </c>
      <c r="V835" s="1">
        <f t="shared" ref="V835:V898" si="123">50*EXP(4050/(273.15+K835)-4050/298.15)</f>
        <v>51.718803663447169</v>
      </c>
      <c r="W835" s="1">
        <v>48909.457999999999</v>
      </c>
      <c r="X835" s="1">
        <v>8.1225836000000005</v>
      </c>
      <c r="Y835">
        <f t="shared" ref="Y835:Y898" si="124">T835*R835/(R835-S835)-T835</f>
        <v>265.39906170975109</v>
      </c>
      <c r="Z835">
        <f t="shared" ref="Z835:Z898" si="125">V835*R835/(R835-X835)-V835</f>
        <v>242.26746498262534</v>
      </c>
    </row>
    <row r="836" spans="1:26" x14ac:dyDescent="0.25">
      <c r="A836" s="2">
        <v>40779</v>
      </c>
      <c r="B836" s="3">
        <v>0.75890046296296287</v>
      </c>
      <c r="C836" s="4">
        <f t="shared" si="118"/>
        <v>40779.758900462963</v>
      </c>
      <c r="D836" s="1">
        <v>21.425999999999998</v>
      </c>
      <c r="E836" s="1">
        <v>16.347999999999999</v>
      </c>
      <c r="F836" s="1">
        <f>[1]!pkas(D836)</f>
        <v>2552.2106738140023</v>
      </c>
      <c r="G836" s="1">
        <f>[1]!pkas(E836)</f>
        <v>1858.8224339900958</v>
      </c>
      <c r="H836" s="1">
        <f>G836-100000*(D836-E836)*0.000666</f>
        <v>1520.6276339900958</v>
      </c>
      <c r="I836" s="6">
        <f t="shared" si="119"/>
        <v>81.805965227456369</v>
      </c>
      <c r="J836" s="1">
        <v>26.167999999999999</v>
      </c>
      <c r="K836" s="1">
        <v>24.186</v>
      </c>
      <c r="L836" s="1">
        <v>23.154594157280371</v>
      </c>
      <c r="M836" s="1">
        <f t="shared" si="120"/>
        <v>23.154594157280371</v>
      </c>
      <c r="N836" s="1">
        <v>24.061326285619884</v>
      </c>
      <c r="O836" s="1">
        <f t="shared" si="121"/>
        <v>24.061326285619884</v>
      </c>
      <c r="P836" s="5">
        <f>116.965977835504*Y836^-0.147209514563201+-0.65107943206335*D836^0.893381693494807+1.56520244006074</f>
        <v>42.091725400407057</v>
      </c>
      <c r="Q836" s="5">
        <f t="shared" si="117"/>
        <v>42.554179630520508</v>
      </c>
      <c r="R836" s="1">
        <v>9.5246258000000008</v>
      </c>
      <c r="S836" s="1">
        <v>8.0497361000000005</v>
      </c>
      <c r="T836" s="1">
        <f t="shared" si="122"/>
        <v>54.414118884725703</v>
      </c>
      <c r="U836" s="1">
        <v>51192.027999999998</v>
      </c>
      <c r="V836" s="1">
        <f t="shared" si="123"/>
        <v>51.894380933475269</v>
      </c>
      <c r="W836" s="1">
        <v>49081.025999999998</v>
      </c>
      <c r="X836" s="1">
        <v>7.8310922999999999</v>
      </c>
      <c r="Y836">
        <f t="shared" si="124"/>
        <v>296.98444374251727</v>
      </c>
      <c r="Z836">
        <f t="shared" si="125"/>
        <v>239.96554360536996</v>
      </c>
    </row>
    <row r="837" spans="1:26" x14ac:dyDescent="0.25">
      <c r="A837" s="2">
        <v>40779</v>
      </c>
      <c r="B837" s="3">
        <v>0.75959490740740743</v>
      </c>
      <c r="C837" s="4">
        <f t="shared" si="118"/>
        <v>40779.759594907409</v>
      </c>
      <c r="D837" s="1">
        <v>21.605</v>
      </c>
      <c r="E837" s="1">
        <v>16.523</v>
      </c>
      <c r="F837" s="1">
        <f>[1]!pkas(D837)</f>
        <v>2580.3113560067513</v>
      </c>
      <c r="G837" s="1">
        <f>[1]!pkas(E837)</f>
        <v>1879.6338718768195</v>
      </c>
      <c r="H837" s="1">
        <f>G837-100000*(D837-E837)*0.000666</f>
        <v>1541.1726718768195</v>
      </c>
      <c r="I837" s="6">
        <f t="shared" si="119"/>
        <v>81.993237881904861</v>
      </c>
      <c r="J837" s="1">
        <v>26.315000000000001</v>
      </c>
      <c r="K837" s="1">
        <v>24.311</v>
      </c>
      <c r="L837" s="1">
        <v>23.214038752311808</v>
      </c>
      <c r="M837" s="1">
        <f t="shared" si="120"/>
        <v>23.214038752311808</v>
      </c>
      <c r="N837" s="1">
        <v>24.041376993592166</v>
      </c>
      <c r="O837" s="1">
        <f t="shared" si="121"/>
        <v>24.041376993592166</v>
      </c>
      <c r="P837" s="5">
        <f>116.965977835504*Y837^-0.147209514563201+-0.65107943206335*D837^0.893381693494807+1.56520244006074</f>
        <v>42.230220759451207</v>
      </c>
      <c r="Q837" s="5">
        <f t="shared" si="117"/>
        <v>42.977679075985087</v>
      </c>
      <c r="R837" s="1">
        <v>9.9000243999999995</v>
      </c>
      <c r="S837" s="1">
        <v>8.3331795999999994</v>
      </c>
      <c r="T837" s="1">
        <f t="shared" si="122"/>
        <v>54.265141648454005</v>
      </c>
      <c r="U837" s="1">
        <v>51050.49</v>
      </c>
      <c r="V837" s="1">
        <f t="shared" si="123"/>
        <v>51.59819425589226</v>
      </c>
      <c r="W837" s="1">
        <v>49126.385000000002</v>
      </c>
      <c r="X837" s="1">
        <v>8.0574638000000007</v>
      </c>
      <c r="Y837">
        <f t="shared" si="124"/>
        <v>288.60623041669936</v>
      </c>
      <c r="Z837">
        <f t="shared" si="125"/>
        <v>225.63739958524033</v>
      </c>
    </row>
    <row r="838" spans="1:26" x14ac:dyDescent="0.25">
      <c r="A838" s="2">
        <v>40779</v>
      </c>
      <c r="B838" s="3">
        <v>0.76028935185185187</v>
      </c>
      <c r="C838" s="4">
        <f t="shared" si="118"/>
        <v>40779.760289351849</v>
      </c>
      <c r="D838" s="1">
        <v>21.613</v>
      </c>
      <c r="E838" s="1">
        <v>16.376999999999999</v>
      </c>
      <c r="F838" s="1">
        <f>[1]!pkas(D838)</f>
        <v>2581.5735451673249</v>
      </c>
      <c r="G838" s="1">
        <f>[1]!pkas(E838)</f>
        <v>1862.2571416839055</v>
      </c>
      <c r="H838" s="1">
        <f>G838-100000*(D838-E838)*0.000666</f>
        <v>1513.5395416839056</v>
      </c>
      <c r="I838" s="6">
        <f t="shared" si="119"/>
        <v>81.274465690346091</v>
      </c>
      <c r="J838" s="1">
        <v>26.332999999999998</v>
      </c>
      <c r="K838" s="1">
        <v>24.163</v>
      </c>
      <c r="L838" s="1">
        <v>23.244274249327361</v>
      </c>
      <c r="M838" s="1">
        <f t="shared" si="120"/>
        <v>23.244274249327361</v>
      </c>
      <c r="N838" s="1">
        <v>24.011722771035409</v>
      </c>
      <c r="O838" s="1">
        <f t="shared" si="121"/>
        <v>24.011722771035409</v>
      </c>
      <c r="P838" s="5">
        <f>116.965977835504*Y838^-0.147209514563201+-0.65107943206335*D838^0.893381693494807+1.56520244006074</f>
        <v>42.214772072339116</v>
      </c>
      <c r="Q838" s="5">
        <f t="shared" si="117"/>
        <v>42.722406577499761</v>
      </c>
      <c r="R838" s="1">
        <v>9.8743666000000001</v>
      </c>
      <c r="S838" s="1">
        <v>8.3155400999999998</v>
      </c>
      <c r="T838" s="1">
        <f t="shared" si="122"/>
        <v>54.189546298115218</v>
      </c>
      <c r="U838" s="1">
        <v>50978.671000000002</v>
      </c>
      <c r="V838" s="1">
        <f t="shared" si="123"/>
        <v>51.949091426873274</v>
      </c>
      <c r="W838" s="1">
        <v>49193.898999999998</v>
      </c>
      <c r="X838" s="1">
        <v>8.0871402999999997</v>
      </c>
      <c r="Y838">
        <f t="shared" si="124"/>
        <v>289.07344418559961</v>
      </c>
      <c r="Z838">
        <f t="shared" si="125"/>
        <v>235.06793226277568</v>
      </c>
    </row>
    <row r="839" spans="1:26" x14ac:dyDescent="0.25">
      <c r="A839" s="2">
        <v>40779</v>
      </c>
      <c r="B839" s="3">
        <v>0.76098379629629631</v>
      </c>
      <c r="C839" s="4">
        <f t="shared" si="118"/>
        <v>40779.760983796295</v>
      </c>
      <c r="D839" s="1">
        <v>21.613</v>
      </c>
      <c r="E839" s="1">
        <v>16.286999999999999</v>
      </c>
      <c r="F839" s="1">
        <f>[1]!pkas(D839)</f>
        <v>2581.5735451673249</v>
      </c>
      <c r="G839" s="1">
        <f>[1]!pkas(E839)</f>
        <v>1851.6158474084098</v>
      </c>
      <c r="H839" s="1">
        <f>G839-100000*(D839-E839)*0.000666</f>
        <v>1496.9042474084097</v>
      </c>
      <c r="I839" s="6">
        <f t="shared" si="119"/>
        <v>80.843132202801797</v>
      </c>
      <c r="J839" s="1">
        <v>26.462</v>
      </c>
      <c r="K839" s="1">
        <v>23.555</v>
      </c>
      <c r="L839" s="1">
        <v>23.345946060283836</v>
      </c>
      <c r="M839" s="1">
        <f t="shared" si="120"/>
        <v>23.345946060283836</v>
      </c>
      <c r="N839" s="1">
        <v>23.924229826151645</v>
      </c>
      <c r="O839" s="1">
        <f t="shared" si="121"/>
        <v>23.924229826151645</v>
      </c>
      <c r="P839" s="5">
        <f>116.965977835504*Y839^-0.147209514563201+-0.65107943206335*D839^0.893381693494807+1.56520244006074</f>
        <v>41.304715553423399</v>
      </c>
      <c r="Q839" s="5">
        <f t="shared" si="117"/>
        <v>42.787107140444597</v>
      </c>
      <c r="R839" s="1">
        <v>9.8878862999999999</v>
      </c>
      <c r="S839" s="1">
        <v>8.4873247999999997</v>
      </c>
      <c r="T839" s="1">
        <f t="shared" si="122"/>
        <v>53.936228644966214</v>
      </c>
      <c r="U839" s="1">
        <v>50738.014999999999</v>
      </c>
      <c r="V839" s="1">
        <f t="shared" si="123"/>
        <v>53.41961947087227</v>
      </c>
      <c r="W839" s="1">
        <v>49393.714999999997</v>
      </c>
      <c r="X839" s="1">
        <v>8.0930061000000002</v>
      </c>
      <c r="Y839">
        <f t="shared" si="124"/>
        <v>326.8505460109335</v>
      </c>
      <c r="Z839">
        <f t="shared" si="125"/>
        <v>240.86582839202757</v>
      </c>
    </row>
    <row r="840" spans="1:26" x14ac:dyDescent="0.25">
      <c r="A840" s="2">
        <v>40779</v>
      </c>
      <c r="B840" s="3">
        <v>0.76167824074074064</v>
      </c>
      <c r="C840" s="4">
        <f t="shared" si="118"/>
        <v>40779.761678240742</v>
      </c>
      <c r="D840" s="1">
        <v>21.288</v>
      </c>
      <c r="E840" s="1">
        <v>16.475999999999999</v>
      </c>
      <c r="F840" s="1">
        <f>[1]!pkas(D840)</f>
        <v>2530.7295748504039</v>
      </c>
      <c r="G840" s="1">
        <f>[1]!pkas(E840)</f>
        <v>1874.0245269798229</v>
      </c>
      <c r="H840" s="1">
        <f>G840-100000*(D840-E840)*0.000666</f>
        <v>1553.5453269798227</v>
      </c>
      <c r="I840" s="6">
        <f t="shared" si="119"/>
        <v>82.898879102906704</v>
      </c>
      <c r="J840" s="1">
        <v>26.536000000000001</v>
      </c>
      <c r="K840" s="1">
        <v>24.199000000000002</v>
      </c>
      <c r="L840" s="1">
        <v>22.904166058551425</v>
      </c>
      <c r="M840" s="1">
        <f t="shared" si="120"/>
        <v>22.904166058551425</v>
      </c>
      <c r="N840" s="1">
        <v>23.881162173433438</v>
      </c>
      <c r="O840" s="1">
        <f t="shared" si="121"/>
        <v>23.881162173433438</v>
      </c>
      <c r="P840" s="5">
        <f>116.965977835504*Y840^-0.147209514563201+-0.65107943206335*D840^0.893381693494807+1.56520244006074</f>
        <v>42.535410859120709</v>
      </c>
      <c r="Q840" s="5">
        <f t="shared" si="117"/>
        <v>42.480056804397016</v>
      </c>
      <c r="R840" s="1">
        <v>9.8696485999999997</v>
      </c>
      <c r="S840" s="1">
        <v>8.2579519999999995</v>
      </c>
      <c r="T840" s="1">
        <f t="shared" si="122"/>
        <v>55.046899502712563</v>
      </c>
      <c r="U840" s="1">
        <v>51793.252999999997</v>
      </c>
      <c r="V840" s="1">
        <f t="shared" si="123"/>
        <v>51.863486841973661</v>
      </c>
      <c r="W840" s="1">
        <v>49492.413999999997</v>
      </c>
      <c r="X840" s="1">
        <v>8.1285000000000007</v>
      </c>
      <c r="Y840">
        <f t="shared" si="124"/>
        <v>282.04728721412215</v>
      </c>
      <c r="Z840">
        <f t="shared" si="125"/>
        <v>242.12313227887796</v>
      </c>
    </row>
    <row r="841" spans="1:26" x14ac:dyDescent="0.25">
      <c r="A841" s="2">
        <v>40779</v>
      </c>
      <c r="B841" s="3">
        <v>0.76237268518518519</v>
      </c>
      <c r="C841" s="4">
        <f t="shared" si="118"/>
        <v>40779.762372685182</v>
      </c>
      <c r="D841" s="1">
        <v>20.614000000000001</v>
      </c>
      <c r="E841" s="1">
        <v>16.649000000000001</v>
      </c>
      <c r="F841" s="1">
        <f>[1]!pkas(D841)</f>
        <v>2428.0715429088973</v>
      </c>
      <c r="G841" s="1">
        <f>[1]!pkas(E841)</f>
        <v>1894.7444558390164</v>
      </c>
      <c r="H841" s="1">
        <f>G841-100000*(D841-E841)*0.000666</f>
        <v>1630.6754558390164</v>
      </c>
      <c r="I841" s="6">
        <f t="shared" si="119"/>
        <v>86.063081003550593</v>
      </c>
      <c r="J841" s="1">
        <v>27.06</v>
      </c>
      <c r="K841" s="1">
        <v>22.843</v>
      </c>
      <c r="L841" s="1">
        <v>22.798937317231093</v>
      </c>
      <c r="M841" s="1">
        <f t="shared" si="120"/>
        <v>22.798937317231093</v>
      </c>
      <c r="N841" s="1">
        <v>23.557210198513701</v>
      </c>
      <c r="O841" s="1">
        <f t="shared" si="121"/>
        <v>23.557210198513701</v>
      </c>
      <c r="P841" s="5">
        <f>116.965977835504*Y841^-0.147209514563201+-0.65107943206335*D841^0.893381693494807+1.56520244006074</f>
        <v>44.251145831351366</v>
      </c>
      <c r="Q841" s="5">
        <f t="shared" si="117"/>
        <v>41.278586045689231</v>
      </c>
      <c r="R841" s="1">
        <v>9.9115874999999996</v>
      </c>
      <c r="S841" s="1">
        <v>8.0142717000000001</v>
      </c>
      <c r="T841" s="1">
        <f t="shared" si="122"/>
        <v>55.315304718592671</v>
      </c>
      <c r="U841" s="1">
        <v>52048.294000000002</v>
      </c>
      <c r="V841" s="1">
        <f t="shared" si="123"/>
        <v>55.202732622793718</v>
      </c>
      <c r="W841" s="1">
        <v>50242.103000000003</v>
      </c>
      <c r="X841" s="1">
        <v>8.3965344000000002</v>
      </c>
      <c r="Y841">
        <f t="shared" si="124"/>
        <v>233.65213170263692</v>
      </c>
      <c r="Z841">
        <f t="shared" si="125"/>
        <v>305.93755653929873</v>
      </c>
    </row>
    <row r="842" spans="1:26" x14ac:dyDescent="0.25">
      <c r="A842" s="2">
        <v>40779</v>
      </c>
      <c r="B842" s="3">
        <v>0.76306712962962964</v>
      </c>
      <c r="C842" s="4">
        <f t="shared" si="118"/>
        <v>40779.763067129628</v>
      </c>
      <c r="D842" s="1">
        <v>20.513999999999999</v>
      </c>
      <c r="E842" s="1">
        <v>16.579000000000001</v>
      </c>
      <c r="F842" s="1">
        <f>[1]!pkas(D842)</f>
        <v>2413.1551849589455</v>
      </c>
      <c r="G842" s="1">
        <f>[1]!pkas(E842)</f>
        <v>1886.3365800133492</v>
      </c>
      <c r="H842" s="1">
        <f>G842-100000*(D842-E842)*0.000666</f>
        <v>1624.2655800133493</v>
      </c>
      <c r="I842" s="6">
        <f t="shared" si="119"/>
        <v>86.106880247312745</v>
      </c>
      <c r="J842" s="1">
        <v>26.94</v>
      </c>
      <c r="K842" s="1">
        <v>23.047999999999998</v>
      </c>
      <c r="L842" s="1">
        <v>22.604768346260357</v>
      </c>
      <c r="M842" s="1">
        <f t="shared" si="120"/>
        <v>22.604768346260357</v>
      </c>
      <c r="N842" s="1">
        <v>23.345857099417287</v>
      </c>
      <c r="O842" s="1">
        <f t="shared" si="121"/>
        <v>23.345857099417287</v>
      </c>
      <c r="P842" s="5">
        <f>116.965977835504*Y842^-0.147209514563201+-0.65107943206335*D842^0.893381693494807+1.56520244006074</f>
        <v>46.484736900643291</v>
      </c>
      <c r="Q842" s="5">
        <f t="shared" si="117"/>
        <v>41.919631919782091</v>
      </c>
      <c r="R842" s="1">
        <v>9.8779912999999997</v>
      </c>
      <c r="S842" s="1">
        <v>7.5087808000000003</v>
      </c>
      <c r="T842" s="1">
        <f t="shared" si="122"/>
        <v>55.814515558491983</v>
      </c>
      <c r="U842" s="1">
        <v>52522.680999999997</v>
      </c>
      <c r="V842" s="1">
        <f t="shared" si="123"/>
        <v>54.682435817728368</v>
      </c>
      <c r="W842" s="1">
        <v>50738.224999999999</v>
      </c>
      <c r="X842" s="1">
        <v>8.2523095000000009</v>
      </c>
      <c r="Y842">
        <f t="shared" si="124"/>
        <v>176.89393272016395</v>
      </c>
      <c r="Z842">
        <f t="shared" si="125"/>
        <v>277.57977273398791</v>
      </c>
    </row>
    <row r="843" spans="1:26" x14ac:dyDescent="0.25">
      <c r="A843" s="2">
        <v>40779</v>
      </c>
      <c r="B843" s="3">
        <v>0.76376157407407408</v>
      </c>
      <c r="C843" s="4">
        <f t="shared" si="118"/>
        <v>40779.763761574075</v>
      </c>
      <c r="D843" s="1">
        <v>20.548999999999999</v>
      </c>
      <c r="E843" s="1">
        <v>16.742000000000001</v>
      </c>
      <c r="F843" s="1">
        <f>[1]!pkas(D843)</f>
        <v>2418.3667607120756</v>
      </c>
      <c r="G843" s="1">
        <f>[1]!pkas(E843)</f>
        <v>1905.9657806380553</v>
      </c>
      <c r="H843" s="1">
        <f>G843-100000*(D843-E843)*0.000666</f>
        <v>1652.4195806380553</v>
      </c>
      <c r="I843" s="6">
        <f t="shared" si="119"/>
        <v>86.697232312580084</v>
      </c>
      <c r="J843" s="1">
        <v>26.849</v>
      </c>
      <c r="K843" s="1">
        <v>23.356999999999999</v>
      </c>
      <c r="L843" s="1">
        <v>22.270408648222428</v>
      </c>
      <c r="M843" s="1">
        <f t="shared" si="120"/>
        <v>22.270408648222428</v>
      </c>
      <c r="N843" s="1">
        <v>23.389587248759028</v>
      </c>
      <c r="O843" s="1">
        <f t="shared" si="121"/>
        <v>23.389587248759028</v>
      </c>
      <c r="P843" s="5">
        <f>116.965977835504*Y843^-0.147209514563201+-0.65107943206335*D843^0.893381693494807+1.56520244006074</f>
        <v>47.295858668295196</v>
      </c>
      <c r="Q843" s="5">
        <f t="shared" si="117"/>
        <v>43.169022166737996</v>
      </c>
      <c r="R843" s="1">
        <v>9.8833895999999992</v>
      </c>
      <c r="S843" s="1">
        <v>7.2947686000000003</v>
      </c>
      <c r="T843" s="1">
        <f t="shared" si="122"/>
        <v>56.68630923600022</v>
      </c>
      <c r="U843" s="1">
        <v>53351.224000000002</v>
      </c>
      <c r="V843" s="1">
        <f t="shared" si="123"/>
        <v>53.908769411698074</v>
      </c>
      <c r="W843" s="1">
        <v>50635.116000000002</v>
      </c>
      <c r="X843" s="1">
        <v>8.0177343000000008</v>
      </c>
      <c r="Y843">
        <f t="shared" si="124"/>
        <v>159.74277758878745</v>
      </c>
      <c r="Z843">
        <f t="shared" si="125"/>
        <v>231.67526690646594</v>
      </c>
    </row>
    <row r="844" spans="1:26" x14ac:dyDescent="0.25">
      <c r="A844" s="2">
        <v>40779</v>
      </c>
      <c r="B844" s="3">
        <v>0.76445601851851841</v>
      </c>
      <c r="C844" s="4">
        <f t="shared" si="118"/>
        <v>40779.764456018522</v>
      </c>
      <c r="D844" s="1">
        <v>20.847999999999999</v>
      </c>
      <c r="E844" s="1">
        <v>16.641999999999999</v>
      </c>
      <c r="F844" s="1">
        <f>[1]!pkas(D844)</f>
        <v>2463.2915780280864</v>
      </c>
      <c r="G844" s="1">
        <f>[1]!pkas(E844)</f>
        <v>1893.9021909537478</v>
      </c>
      <c r="H844" s="1">
        <f>G844-100000*(D844-E844)*0.000666</f>
        <v>1613.7825909537478</v>
      </c>
      <c r="I844" s="6">
        <f t="shared" si="119"/>
        <v>85.209394585528457</v>
      </c>
      <c r="J844" s="1">
        <v>26.696000000000002</v>
      </c>
      <c r="K844" s="1">
        <v>22.898</v>
      </c>
      <c r="L844" s="1">
        <v>22.309000010558123</v>
      </c>
      <c r="M844" s="1">
        <f t="shared" si="120"/>
        <v>22.309000010558123</v>
      </c>
      <c r="N844" s="1">
        <v>23.094152435900924</v>
      </c>
      <c r="O844" s="1">
        <f t="shared" si="121"/>
        <v>23.094152435900924</v>
      </c>
      <c r="P844" s="5">
        <f>116.965977835504*Y844^-0.147209514563201+-0.65107943206335*D844^0.893381693494807+1.56520244006074</f>
        <v>48.289409081383759</v>
      </c>
      <c r="Q844" s="5">
        <f t="shared" si="117"/>
        <v>43.051814957336262</v>
      </c>
      <c r="R844" s="1">
        <v>9.8787538000000001</v>
      </c>
      <c r="S844" s="1">
        <v>7.0273196999999996</v>
      </c>
      <c r="T844" s="1">
        <f t="shared" si="122"/>
        <v>56.584895490429773</v>
      </c>
      <c r="U844" s="1">
        <v>53254.834999999999</v>
      </c>
      <c r="V844" s="1">
        <f t="shared" si="123"/>
        <v>55.062585931915756</v>
      </c>
      <c r="W844" s="1">
        <v>51336.400999999998</v>
      </c>
      <c r="X844" s="1">
        <v>8.0423095999999994</v>
      </c>
      <c r="Y844">
        <f t="shared" si="124"/>
        <v>139.45268831649946</v>
      </c>
      <c r="Z844">
        <f t="shared" si="125"/>
        <v>241.13466853012517</v>
      </c>
    </row>
    <row r="845" spans="1:26" x14ac:dyDescent="0.25">
      <c r="A845" s="2">
        <v>40779</v>
      </c>
      <c r="B845" s="3">
        <v>0.76515046296296296</v>
      </c>
      <c r="C845" s="4">
        <f t="shared" si="118"/>
        <v>40779.765150462961</v>
      </c>
      <c r="D845" s="1">
        <v>20.704000000000001</v>
      </c>
      <c r="E845" s="1">
        <v>16.661000000000001</v>
      </c>
      <c r="F845" s="1">
        <f>[1]!pkas(D845)</f>
        <v>2441.5651995547514</v>
      </c>
      <c r="G845" s="1">
        <f>[1]!pkas(E845)</f>
        <v>1896.1891032631058</v>
      </c>
      <c r="H845" s="1">
        <f>G845-100000*(D845-E845)*0.000666</f>
        <v>1626.9253032631059</v>
      </c>
      <c r="I845" s="6">
        <f t="shared" si="119"/>
        <v>85.799739090545856</v>
      </c>
      <c r="J845" s="1">
        <v>26.65</v>
      </c>
      <c r="K845" s="1">
        <v>23.584</v>
      </c>
      <c r="L845" s="1">
        <v>22.35500998815894</v>
      </c>
      <c r="M845" s="1">
        <f t="shared" si="120"/>
        <v>22.35500998815894</v>
      </c>
      <c r="N845" s="1">
        <v>23.170892028609728</v>
      </c>
      <c r="O845" s="1">
        <f t="shared" si="121"/>
        <v>23.170892028609728</v>
      </c>
      <c r="P845" s="5">
        <f>116.965977835504*Y845^-0.147209514563201+-0.65107943206335*D845^0.893381693494807+1.56520244006074</f>
        <v>48.925036043738942</v>
      </c>
      <c r="Q845" s="5">
        <f t="shared" si="117"/>
        <v>44.34429183065452</v>
      </c>
      <c r="R845" s="1">
        <v>9.8534161000000005</v>
      </c>
      <c r="S845" s="1">
        <v>6.8726815999999999</v>
      </c>
      <c r="T845" s="1">
        <f t="shared" si="122"/>
        <v>56.464258046297864</v>
      </c>
      <c r="U845" s="1">
        <v>53140.177000000003</v>
      </c>
      <c r="V845" s="1">
        <f t="shared" si="123"/>
        <v>53.348404387075966</v>
      </c>
      <c r="W845" s="1">
        <v>51153.178</v>
      </c>
      <c r="X845" s="1">
        <v>7.7532382999999996</v>
      </c>
      <c r="Y845">
        <f t="shared" si="124"/>
        <v>130.18967886352954</v>
      </c>
      <c r="Z845">
        <f t="shared" si="125"/>
        <v>196.94660715762507</v>
      </c>
    </row>
    <row r="846" spans="1:26" x14ac:dyDescent="0.25">
      <c r="A846" s="2">
        <v>40779</v>
      </c>
      <c r="B846" s="3">
        <v>0.7658449074074074</v>
      </c>
      <c r="C846" s="4">
        <f t="shared" si="118"/>
        <v>40779.765844907408</v>
      </c>
      <c r="D846" s="1">
        <v>20.77</v>
      </c>
      <c r="E846" s="1">
        <v>16.925999999999998</v>
      </c>
      <c r="F846" s="1">
        <f>[1]!pkas(D846)</f>
        <v>2451.5022152074544</v>
      </c>
      <c r="G846" s="1">
        <f>[1]!pkas(E846)</f>
        <v>1928.3390562822833</v>
      </c>
      <c r="H846" s="1">
        <f>G846-100000*(D846-E846)*0.000666</f>
        <v>1672.3286562822832</v>
      </c>
      <c r="I846" s="6">
        <f t="shared" si="119"/>
        <v>86.72378702459244</v>
      </c>
      <c r="J846" s="1">
        <v>26.613</v>
      </c>
      <c r="K846" s="1">
        <v>24.053999999999998</v>
      </c>
      <c r="L846" s="1">
        <v>22.308747517347172</v>
      </c>
      <c r="M846" s="1">
        <f t="shared" si="120"/>
        <v>22.308747517347172</v>
      </c>
      <c r="N846" s="1">
        <v>23.168204106850908</v>
      </c>
      <c r="O846" s="1">
        <f t="shared" si="121"/>
        <v>23.168204106850908</v>
      </c>
      <c r="P846" s="5">
        <f>116.965977835504*Y846^-0.147209514563201+-0.65107943206335*D846^0.893381693494807+1.56520244006074</f>
        <v>49.501185979949526</v>
      </c>
      <c r="Q846" s="5">
        <f t="shared" si="117"/>
        <v>44.742406576994178</v>
      </c>
      <c r="R846" s="1">
        <v>9.8561689000000001</v>
      </c>
      <c r="S846" s="1">
        <v>6.7193661999999996</v>
      </c>
      <c r="T846" s="1">
        <f t="shared" si="122"/>
        <v>56.585558338069532</v>
      </c>
      <c r="U846" s="1">
        <v>53255.464999999997</v>
      </c>
      <c r="V846" s="1">
        <f t="shared" si="123"/>
        <v>52.209272813402443</v>
      </c>
      <c r="W846" s="1">
        <v>51159.582999999999</v>
      </c>
      <c r="X846" s="1">
        <v>7.6665108000000002</v>
      </c>
      <c r="Y846">
        <f t="shared" si="124"/>
        <v>121.21230579945386</v>
      </c>
      <c r="Z846">
        <f t="shared" si="125"/>
        <v>182.79701012870285</v>
      </c>
    </row>
    <row r="847" spans="1:26" x14ac:dyDescent="0.25">
      <c r="A847" s="2">
        <v>40779</v>
      </c>
      <c r="B847" s="3">
        <v>0.76653935185185185</v>
      </c>
      <c r="C847" s="4">
        <f t="shared" si="118"/>
        <v>40779.766539351855</v>
      </c>
      <c r="D847" s="1">
        <v>20.728000000000002</v>
      </c>
      <c r="E847" s="1">
        <v>16.946999999999999</v>
      </c>
      <c r="F847" s="1">
        <f>[1]!pkas(D847)</f>
        <v>2445.1745734016977</v>
      </c>
      <c r="G847" s="1">
        <f>[1]!pkas(E847)</f>
        <v>1930.9071195140675</v>
      </c>
      <c r="H847" s="1">
        <f>G847-100000*(D847-E847)*0.000666</f>
        <v>1679.0925195140674</v>
      </c>
      <c r="I847" s="6">
        <f t="shared" si="119"/>
        <v>86.958740922589172</v>
      </c>
      <c r="J847" s="1">
        <v>26.94</v>
      </c>
      <c r="K847" s="1">
        <v>23.626999999999999</v>
      </c>
      <c r="L847" s="1">
        <v>21.982334611057411</v>
      </c>
      <c r="M847" s="1">
        <f t="shared" si="120"/>
        <v>21.982334611057411</v>
      </c>
      <c r="N847" s="1">
        <v>23.160847341014687</v>
      </c>
      <c r="O847" s="1">
        <f t="shared" si="121"/>
        <v>23.160847341014687</v>
      </c>
      <c r="P847" s="5">
        <f>116.965977835504*Y847^-0.147209514563201+-0.65107943206335*D847^0.893381693494807+1.56520244006074</f>
        <v>50.148967324120115</v>
      </c>
      <c r="Q847" s="5">
        <f t="shared" si="117"/>
        <v>44.916525179475549</v>
      </c>
      <c r="R847" s="1">
        <v>9.8587743000000003</v>
      </c>
      <c r="S847" s="1">
        <v>6.5279600000000002</v>
      </c>
      <c r="T847" s="1">
        <f t="shared" si="122"/>
        <v>57.449949839785241</v>
      </c>
      <c r="U847" s="1">
        <v>54077.082999999999</v>
      </c>
      <c r="V847" s="1">
        <f t="shared" si="123"/>
        <v>53.243009870850088</v>
      </c>
      <c r="W847" s="1">
        <v>51177.118000000002</v>
      </c>
      <c r="X847" s="1">
        <v>7.6355978999999996</v>
      </c>
      <c r="Y847">
        <f t="shared" si="124"/>
        <v>112.59438106655315</v>
      </c>
      <c r="Z847">
        <f t="shared" si="125"/>
        <v>182.86547768298641</v>
      </c>
    </row>
    <row r="848" spans="1:26" x14ac:dyDescent="0.25">
      <c r="A848" s="2">
        <v>40779</v>
      </c>
      <c r="B848" s="3">
        <v>0.7672337962962964</v>
      </c>
      <c r="C848" s="4">
        <f t="shared" si="118"/>
        <v>40779.767233796294</v>
      </c>
      <c r="D848" s="1">
        <v>20.094999999999999</v>
      </c>
      <c r="E848" s="1">
        <v>16.972999999999999</v>
      </c>
      <c r="F848" s="1">
        <f>[1]!pkas(D848)</f>
        <v>2351.5242148437533</v>
      </c>
      <c r="G848" s="1">
        <f>[1]!pkas(E848)</f>
        <v>1934.0907833412175</v>
      </c>
      <c r="H848" s="1">
        <f>G848-100000*(D848-E848)*0.000666</f>
        <v>1726.1655833412174</v>
      </c>
      <c r="I848" s="6">
        <f t="shared" si="119"/>
        <v>89.249460170592343</v>
      </c>
      <c r="J848" s="1">
        <v>26.899000000000001</v>
      </c>
      <c r="K848" s="1">
        <v>21.597999999999999</v>
      </c>
      <c r="L848" s="1">
        <v>21.944661026495908</v>
      </c>
      <c r="M848" s="1">
        <f t="shared" si="120"/>
        <v>21.944661026495908</v>
      </c>
      <c r="N848" s="1">
        <v>22.645044592912029</v>
      </c>
      <c r="O848" s="1">
        <f t="shared" si="121"/>
        <v>22.645044592912029</v>
      </c>
      <c r="P848" s="5">
        <f>116.965977835504*Y848^-0.147209514563201+-0.65107943206335*D848^0.893381693494807+1.56520244006074</f>
        <v>50.880525704781256</v>
      </c>
      <c r="Q848" s="5">
        <f t="shared" si="117"/>
        <v>43.989381922871317</v>
      </c>
      <c r="R848" s="1">
        <v>9.9089737000000007</v>
      </c>
      <c r="S848" s="1">
        <v>6.4368030999999997</v>
      </c>
      <c r="T848" s="1">
        <f t="shared" si="122"/>
        <v>57.550685666686398</v>
      </c>
      <c r="U848" s="1">
        <v>54172.841999999997</v>
      </c>
      <c r="V848" s="1">
        <f t="shared" si="123"/>
        <v>58.487186469207266</v>
      </c>
      <c r="W848" s="1">
        <v>52423.874000000003</v>
      </c>
      <c r="X848" s="1">
        <v>7.8938237000000004</v>
      </c>
      <c r="Y848">
        <f t="shared" si="124"/>
        <v>106.68900655585657</v>
      </c>
      <c r="Z848">
        <f t="shared" si="125"/>
        <v>229.10827417162378</v>
      </c>
    </row>
    <row r="849" spans="1:26" x14ac:dyDescent="0.25">
      <c r="A849" s="2">
        <v>40779</v>
      </c>
      <c r="B849" s="3">
        <v>0.76792824074074073</v>
      </c>
      <c r="C849" s="4">
        <f t="shared" si="118"/>
        <v>40779.767928240741</v>
      </c>
      <c r="D849" s="1">
        <v>20.315999999999999</v>
      </c>
      <c r="E849" s="1">
        <v>16.858000000000001</v>
      </c>
      <c r="F849" s="1">
        <f>[1]!pkas(D849)</f>
        <v>2383.8572584101039</v>
      </c>
      <c r="G849" s="1">
        <f>[1]!pkas(E849)</f>
        <v>1920.0439733081705</v>
      </c>
      <c r="H849" s="1">
        <f>G849-100000*(D849-E849)*0.000666</f>
        <v>1689.7411733081706</v>
      </c>
      <c r="I849" s="6">
        <f t="shared" si="119"/>
        <v>88.005337210939189</v>
      </c>
      <c r="J849" s="1">
        <v>27.288</v>
      </c>
      <c r="K849" s="1">
        <v>21.69</v>
      </c>
      <c r="L849" s="1">
        <v>21.999916706774684</v>
      </c>
      <c r="M849" s="1">
        <f t="shared" si="120"/>
        <v>21.999916706774684</v>
      </c>
      <c r="N849" s="1">
        <v>22.477199376186093</v>
      </c>
      <c r="O849" s="1">
        <f t="shared" si="121"/>
        <v>22.477199376186093</v>
      </c>
      <c r="P849" s="5">
        <f>116.965977835504*Y849^-0.147209514563201+-0.65107943206335*D849^0.893381693494807+1.56520244006074</f>
        <v>52.300711050486136</v>
      </c>
      <c r="Q849" s="5">
        <f t="shared" si="117"/>
        <v>46.248194459647245</v>
      </c>
      <c r="R849" s="1">
        <v>9.9039336000000002</v>
      </c>
      <c r="S849" s="1">
        <v>6.0412122999999998</v>
      </c>
      <c r="T849" s="1">
        <f t="shared" si="122"/>
        <v>57.403006026819924</v>
      </c>
      <c r="U849" s="1">
        <v>54032.459000000003</v>
      </c>
      <c r="V849" s="1">
        <f t="shared" si="123"/>
        <v>58.236958632121869</v>
      </c>
      <c r="W849" s="1">
        <v>52837.046999999999</v>
      </c>
      <c r="X849" s="1">
        <v>7.3914457999999996</v>
      </c>
      <c r="Y849">
        <f t="shared" si="124"/>
        <v>89.777055897405432</v>
      </c>
      <c r="Z849">
        <f t="shared" si="125"/>
        <v>171.32633371838494</v>
      </c>
    </row>
    <row r="850" spans="1:26" x14ac:dyDescent="0.25">
      <c r="A850" s="2">
        <v>40779</v>
      </c>
      <c r="B850" s="3">
        <v>0.76862268518518517</v>
      </c>
      <c r="C850" s="4">
        <f t="shared" si="118"/>
        <v>40779.768622685187</v>
      </c>
      <c r="D850" s="1">
        <v>20.047999999999998</v>
      </c>
      <c r="E850" s="1">
        <v>17.013000000000002</v>
      </c>
      <c r="F850" s="1">
        <f>[1]!pkas(D850)</f>
        <v>2344.6976842700583</v>
      </c>
      <c r="G850" s="1">
        <f>[1]!pkas(E850)</f>
        <v>1938.9977206680217</v>
      </c>
      <c r="H850" s="1">
        <f>G850-100000*(D850-E850)*0.000666</f>
        <v>1736.8667206680218</v>
      </c>
      <c r="I850" s="6">
        <f t="shared" si="119"/>
        <v>89.57549058230137</v>
      </c>
      <c r="J850" s="1">
        <v>27.038</v>
      </c>
      <c r="K850" s="1">
        <v>21.466999999999999</v>
      </c>
      <c r="L850" s="1">
        <v>21.906775282156218</v>
      </c>
      <c r="M850" s="1">
        <f t="shared" si="120"/>
        <v>21.906775282156218</v>
      </c>
      <c r="N850" s="1">
        <v>22.330010601071933</v>
      </c>
      <c r="O850" s="1">
        <f t="shared" si="121"/>
        <v>22.330010601071933</v>
      </c>
      <c r="P850" s="5">
        <f>116.965977835504*Y850^-0.147209514563201+-0.65107943206335*D850^0.893381693494807+1.56520244006074</f>
        <v>51.422553504039477</v>
      </c>
      <c r="Q850" s="5">
        <f t="shared" si="117"/>
        <v>45.858482476271064</v>
      </c>
      <c r="R850" s="1">
        <v>9.5584453000000007</v>
      </c>
      <c r="S850" s="1">
        <v>6.0734225999999998</v>
      </c>
      <c r="T850" s="1">
        <f t="shared" si="122"/>
        <v>57.652192931756133</v>
      </c>
      <c r="U850" s="1">
        <v>54269.336000000003</v>
      </c>
      <c r="V850" s="1">
        <f t="shared" si="123"/>
        <v>58.845617624704914</v>
      </c>
      <c r="W850" s="1">
        <v>53202.440999999999</v>
      </c>
      <c r="X850" s="1">
        <v>7.2224475999999997</v>
      </c>
      <c r="Y850">
        <f t="shared" si="124"/>
        <v>100.47169319479264</v>
      </c>
      <c r="Z850">
        <f t="shared" si="125"/>
        <v>181.93913024146707</v>
      </c>
    </row>
    <row r="851" spans="1:26" x14ac:dyDescent="0.25">
      <c r="A851" s="2">
        <v>40779</v>
      </c>
      <c r="B851" s="3">
        <v>0.76931712962962961</v>
      </c>
      <c r="C851" s="4">
        <f t="shared" si="118"/>
        <v>40779.769317129627</v>
      </c>
      <c r="D851" s="1">
        <v>20.271999999999998</v>
      </c>
      <c r="E851" s="1">
        <v>17.108000000000001</v>
      </c>
      <c r="F851" s="1">
        <f>[1]!pkas(D851)</f>
        <v>2377.3890590658725</v>
      </c>
      <c r="G851" s="1">
        <f>[1]!pkas(E851)</f>
        <v>1950.6954949891033</v>
      </c>
      <c r="H851" s="1">
        <f>G851-100000*(D851-E851)*0.000666</f>
        <v>1739.9730949891034</v>
      </c>
      <c r="I851" s="6">
        <f t="shared" si="119"/>
        <v>89.19757591375496</v>
      </c>
      <c r="J851" s="1">
        <v>26.893999999999998</v>
      </c>
      <c r="K851" s="1">
        <v>22.946999999999999</v>
      </c>
      <c r="L851" s="1">
        <v>21.941855055097392</v>
      </c>
      <c r="M851" s="1">
        <f t="shared" si="120"/>
        <v>21.941855055097392</v>
      </c>
      <c r="N851" s="1">
        <v>22.603870521712281</v>
      </c>
      <c r="O851" s="1">
        <f t="shared" si="121"/>
        <v>22.603870521712281</v>
      </c>
      <c r="P851" s="5">
        <f>116.965977835504*Y851^-0.147209514563201+-0.65107943206335*D851^0.893381693494807+1.56520244006074</f>
        <v>51.706711635514658</v>
      </c>
      <c r="Q851" s="5">
        <f t="shared" si="117"/>
        <v>47.047291200416218</v>
      </c>
      <c r="R851" s="1">
        <v>9.9103954000000005</v>
      </c>
      <c r="S851" s="1">
        <v>6.2010399999999999</v>
      </c>
      <c r="T851" s="1">
        <f t="shared" si="122"/>
        <v>57.558196679957376</v>
      </c>
      <c r="U851" s="1">
        <v>54179.982000000004</v>
      </c>
      <c r="V851" s="1">
        <f t="shared" si="123"/>
        <v>54.938071393273923</v>
      </c>
      <c r="W851" s="1">
        <v>52524.885999999999</v>
      </c>
      <c r="X851" s="1">
        <v>7.1967413000000002</v>
      </c>
      <c r="Y851">
        <f t="shared" si="124"/>
        <v>96.221753229761362</v>
      </c>
      <c r="Z851">
        <f t="shared" si="125"/>
        <v>145.6984098814668</v>
      </c>
    </row>
    <row r="852" spans="1:26" x14ac:dyDescent="0.25">
      <c r="A852" s="2">
        <v>40779</v>
      </c>
      <c r="B852" s="3">
        <v>0.77001157407407417</v>
      </c>
      <c r="C852" s="4">
        <f t="shared" si="118"/>
        <v>40779.770011574074</v>
      </c>
      <c r="D852" s="1">
        <v>20.311</v>
      </c>
      <c r="E852" s="1">
        <v>16.850999999999999</v>
      </c>
      <c r="F852" s="1">
        <f>[1]!pkas(D852)</f>
        <v>2383.1214607408924</v>
      </c>
      <c r="G852" s="1">
        <f>[1]!pkas(E852)</f>
        <v>1919.1918477229565</v>
      </c>
      <c r="H852" s="1">
        <f>G852-100000*(D852-E852)*0.000666</f>
        <v>1688.7558477229563</v>
      </c>
      <c r="I852" s="6">
        <f t="shared" si="119"/>
        <v>87.993071131820244</v>
      </c>
      <c r="J852" s="1">
        <v>26.899000000000001</v>
      </c>
      <c r="K852" s="1">
        <v>23.626999999999999</v>
      </c>
      <c r="L852" s="1">
        <v>21.826477596699362</v>
      </c>
      <c r="M852" s="1">
        <f t="shared" si="120"/>
        <v>21.826477596699362</v>
      </c>
      <c r="N852" s="1">
        <v>22.615545199809333</v>
      </c>
      <c r="O852" s="1">
        <f t="shared" si="121"/>
        <v>22.615545199809333</v>
      </c>
      <c r="P852" s="5">
        <f>116.965977835504*Y852^-0.147209514563201+-0.65107943206335*D852^0.893381693494807+1.56520244006074</f>
        <v>52.009086082620954</v>
      </c>
      <c r="Q852" s="5">
        <f t="shared" si="117"/>
        <v>47.061141229999315</v>
      </c>
      <c r="R852" s="1">
        <v>9.9208084999999997</v>
      </c>
      <c r="S852" s="1">
        <v>6.1105488000000001</v>
      </c>
      <c r="T852" s="1">
        <f t="shared" si="122"/>
        <v>57.868013349195522</v>
      </c>
      <c r="U852" s="1">
        <v>54474.502999999997</v>
      </c>
      <c r="V852" s="1">
        <f t="shared" si="123"/>
        <v>53.243009870850088</v>
      </c>
      <c r="W852" s="1">
        <v>52496.222000000002</v>
      </c>
      <c r="X852" s="1">
        <v>7.1955533999999997</v>
      </c>
      <c r="Y852">
        <f t="shared" si="124"/>
        <v>92.803469414252973</v>
      </c>
      <c r="Z852">
        <f t="shared" si="125"/>
        <v>140.57873727212871</v>
      </c>
    </row>
    <row r="853" spans="1:26" x14ac:dyDescent="0.25">
      <c r="A853" s="2">
        <v>40779</v>
      </c>
      <c r="B853" s="3">
        <v>0.7707060185185185</v>
      </c>
      <c r="C853" s="4">
        <f t="shared" si="118"/>
        <v>40779.77070601852</v>
      </c>
      <c r="D853" s="1">
        <v>19.663</v>
      </c>
      <c r="E853" s="1">
        <v>16.640999999999998</v>
      </c>
      <c r="F853" s="1">
        <f>[1]!pkas(D853)</f>
        <v>2289.4283322751276</v>
      </c>
      <c r="G853" s="1">
        <f>[1]!pkas(E853)</f>
        <v>1893.7818942240638</v>
      </c>
      <c r="H853" s="1">
        <f>G853-100000*(D853-E853)*0.000666</f>
        <v>1692.5166942240637</v>
      </c>
      <c r="I853" s="6">
        <f t="shared" si="119"/>
        <v>89.372313643199959</v>
      </c>
      <c r="J853" s="1">
        <v>26.719000000000001</v>
      </c>
      <c r="K853" s="1">
        <v>21.114999999999998</v>
      </c>
      <c r="L853" s="1">
        <v>21.563612454109773</v>
      </c>
      <c r="M853" s="1">
        <f t="shared" si="120"/>
        <v>21.563612454109773</v>
      </c>
      <c r="N853" s="1">
        <v>22.344424200402841</v>
      </c>
      <c r="O853" s="1">
        <f t="shared" si="121"/>
        <v>22.344424200402841</v>
      </c>
      <c r="P853" s="5">
        <f>116.965977835504*Y853^-0.147209514563201+-0.65107943206335*D853^0.893381693494807+1.56520244006074</f>
        <v>52.365755512774697</v>
      </c>
      <c r="Q853" s="5">
        <f t="shared" si="117"/>
        <v>45.940422154488736</v>
      </c>
      <c r="R853" s="1">
        <v>9.9230917000000005</v>
      </c>
      <c r="S853" s="1">
        <v>6.0611096</v>
      </c>
      <c r="T853" s="1">
        <f t="shared" si="122"/>
        <v>58.581032101445352</v>
      </c>
      <c r="U853" s="1">
        <v>55152.379000000001</v>
      </c>
      <c r="V853" s="1">
        <f t="shared" si="123"/>
        <v>59.821260798942454</v>
      </c>
      <c r="W853" s="1">
        <v>53166.531999999999</v>
      </c>
      <c r="X853" s="1">
        <v>7.4828954999999997</v>
      </c>
      <c r="Y853">
        <f t="shared" si="124"/>
        <v>91.938814539813251</v>
      </c>
      <c r="Z853">
        <f t="shared" si="125"/>
        <v>183.44272613682978</v>
      </c>
    </row>
    <row r="854" spans="1:26" x14ac:dyDescent="0.25">
      <c r="A854" s="2">
        <v>40779</v>
      </c>
      <c r="B854" s="3">
        <v>0.77140046296296294</v>
      </c>
      <c r="C854" s="4">
        <f t="shared" si="118"/>
        <v>40779.77140046296</v>
      </c>
      <c r="D854" s="1">
        <v>19.844000000000001</v>
      </c>
      <c r="E854" s="1">
        <v>16.873999999999999</v>
      </c>
      <c r="F854" s="1">
        <f>[1]!pkas(D854)</f>
        <v>2315.2683327550435</v>
      </c>
      <c r="G854" s="1">
        <f>[1]!pkas(E854)</f>
        <v>1921.992935616581</v>
      </c>
      <c r="H854" s="1">
        <f>G854-100000*(D854-E854)*0.000666</f>
        <v>1724.1909356165809</v>
      </c>
      <c r="I854" s="6">
        <f t="shared" si="119"/>
        <v>89.708494951541297</v>
      </c>
      <c r="J854" s="1">
        <v>26.795999999999999</v>
      </c>
      <c r="K854" s="1">
        <v>21.655999999999999</v>
      </c>
      <c r="L854" s="1">
        <v>21.46546772648469</v>
      </c>
      <c r="M854" s="1">
        <f t="shared" si="120"/>
        <v>21.46546772648469</v>
      </c>
      <c r="N854" s="1">
        <v>22.046828586850495</v>
      </c>
      <c r="O854" s="1">
        <f t="shared" si="121"/>
        <v>22.046828586850495</v>
      </c>
      <c r="P854" s="5">
        <f>116.965977835504*Y854^-0.147209514563201+-0.65107943206335*D854^0.893381693494807+1.56520244006074</f>
        <v>53.495604970213712</v>
      </c>
      <c r="Q854" s="5">
        <f t="shared" si="117"/>
        <v>46.373955126339091</v>
      </c>
      <c r="R854" s="1">
        <v>9.9209581</v>
      </c>
      <c r="S854" s="1">
        <v>5.7260745000000002</v>
      </c>
      <c r="T854" s="1">
        <f t="shared" si="122"/>
        <v>58.849824964825551</v>
      </c>
      <c r="U854" s="1">
        <v>55407.945</v>
      </c>
      <c r="V854" s="1">
        <f t="shared" si="123"/>
        <v>58.329290996514416</v>
      </c>
      <c r="W854" s="1">
        <v>53913.601000000002</v>
      </c>
      <c r="X854" s="1">
        <v>7.3751543000000002</v>
      </c>
      <c r="Y854">
        <f t="shared" si="124"/>
        <v>80.330830171438123</v>
      </c>
      <c r="Z854">
        <f t="shared" si="125"/>
        <v>168.9790553808171</v>
      </c>
    </row>
    <row r="855" spans="1:26" x14ac:dyDescent="0.25">
      <c r="A855" s="2">
        <v>40779</v>
      </c>
      <c r="B855" s="3">
        <v>0.77209490740740738</v>
      </c>
      <c r="C855" s="4">
        <f t="shared" si="118"/>
        <v>40779.772094907406</v>
      </c>
      <c r="D855" s="1">
        <v>20.016999999999999</v>
      </c>
      <c r="E855" s="1">
        <v>16.638000000000002</v>
      </c>
      <c r="F855" s="1">
        <f>[1]!pkas(D855)</f>
        <v>2340.2045814971502</v>
      </c>
      <c r="G855" s="1">
        <f>[1]!pkas(E855)</f>
        <v>1893.4210442660469</v>
      </c>
      <c r="H855" s="1">
        <f>G855-100000*(D855-E855)*0.000666</f>
        <v>1668.3796442660471</v>
      </c>
      <c r="I855" s="6">
        <f t="shared" si="119"/>
        <v>88.114561170559227</v>
      </c>
      <c r="J855" s="1">
        <v>26.811</v>
      </c>
      <c r="K855" s="1">
        <v>21.32</v>
      </c>
      <c r="L855" s="1">
        <v>21.612880519421196</v>
      </c>
      <c r="M855" s="1">
        <f t="shared" si="120"/>
        <v>21.612880519421196</v>
      </c>
      <c r="N855" s="1">
        <v>21.881012687369548</v>
      </c>
      <c r="O855" s="1">
        <f t="shared" si="121"/>
        <v>21.881012687369548</v>
      </c>
      <c r="P855" s="5">
        <f>116.965977835504*Y855^-0.147209514563201+-0.65107943206335*D855^0.893381693494807+1.56520244006074</f>
        <v>53.426971568645165</v>
      </c>
      <c r="Q855" s="5">
        <f t="shared" si="117"/>
        <v>47.092391197471493</v>
      </c>
      <c r="R855" s="1">
        <v>9.9036702999999999</v>
      </c>
      <c r="S855" s="1">
        <v>5.7314980000000002</v>
      </c>
      <c r="T855" s="1">
        <f t="shared" si="122"/>
        <v>58.446630053415745</v>
      </c>
      <c r="U855" s="1">
        <v>55024.595000000001</v>
      </c>
      <c r="V855" s="1">
        <f t="shared" si="123"/>
        <v>59.250826191811932</v>
      </c>
      <c r="W855" s="1">
        <v>54335.065000000002</v>
      </c>
      <c r="X855" s="1">
        <v>7.1951321000000004</v>
      </c>
      <c r="Y855">
        <f t="shared" si="124"/>
        <v>80.290726070419552</v>
      </c>
      <c r="Z855">
        <f t="shared" si="125"/>
        <v>157.39764035235936</v>
      </c>
    </row>
    <row r="856" spans="1:26" x14ac:dyDescent="0.25">
      <c r="A856" s="2">
        <v>40779</v>
      </c>
      <c r="B856" s="3">
        <v>0.77278935185185194</v>
      </c>
      <c r="C856" s="4">
        <f t="shared" si="118"/>
        <v>40779.772789351853</v>
      </c>
      <c r="D856" s="1">
        <v>19.715</v>
      </c>
      <c r="E856" s="1">
        <v>16.809000000000001</v>
      </c>
      <c r="F856" s="1">
        <f>[1]!pkas(D856)</f>
        <v>2296.8259924439867</v>
      </c>
      <c r="G856" s="1">
        <f>[1]!pkas(E856)</f>
        <v>1914.0860590346613</v>
      </c>
      <c r="H856" s="1">
        <f>G856-100000*(D856-E856)*0.000666</f>
        <v>1720.5464590346614</v>
      </c>
      <c r="I856" s="6">
        <f t="shared" si="119"/>
        <v>89.888667801195496</v>
      </c>
      <c r="J856" s="1">
        <v>26.542999999999999</v>
      </c>
      <c r="K856" s="1">
        <v>21.364999999999998</v>
      </c>
      <c r="L856" s="1">
        <v>21.545105197891758</v>
      </c>
      <c r="M856" s="1">
        <f t="shared" si="120"/>
        <v>21.545105197891758</v>
      </c>
      <c r="N856" s="1">
        <v>21.809918936448241</v>
      </c>
      <c r="O856" s="1">
        <f t="shared" si="121"/>
        <v>21.809918936448241</v>
      </c>
      <c r="P856" s="5">
        <f>116.965977835504*Y856^-0.147209514563201+-0.65107943206335*D856^0.893381693494807+1.56520244006074</f>
        <v>53.145838047975204</v>
      </c>
      <c r="Q856" s="5">
        <f t="shared" si="117"/>
        <v>47.531542162156207</v>
      </c>
      <c r="R856" s="1">
        <v>9.9096329999999995</v>
      </c>
      <c r="S856" s="1">
        <v>5.8367370000000003</v>
      </c>
      <c r="T856" s="1">
        <f t="shared" si="122"/>
        <v>58.631610884824866</v>
      </c>
      <c r="U856" s="1">
        <v>55200.468000000001</v>
      </c>
      <c r="V856" s="1">
        <f t="shared" si="123"/>
        <v>59.126444279906195</v>
      </c>
      <c r="W856" s="1">
        <v>54516.921999999999</v>
      </c>
      <c r="X856" s="1">
        <v>7.0924817000000004</v>
      </c>
      <c r="Y856">
        <f t="shared" si="124"/>
        <v>84.023086428197573</v>
      </c>
      <c r="Z856">
        <f t="shared" si="125"/>
        <v>148.85718919012427</v>
      </c>
    </row>
    <row r="857" spans="1:26" x14ac:dyDescent="0.25">
      <c r="A857" s="2">
        <v>40779</v>
      </c>
      <c r="B857" s="3">
        <v>0.77348379629629627</v>
      </c>
      <c r="C857" s="4">
        <f t="shared" si="118"/>
        <v>40779.7734837963</v>
      </c>
      <c r="D857" s="1">
        <v>19.786000000000001</v>
      </c>
      <c r="E857" s="1">
        <v>16.591000000000001</v>
      </c>
      <c r="F857" s="1">
        <f>[1]!pkas(D857)</f>
        <v>2306.9604448695773</v>
      </c>
      <c r="G857" s="1">
        <f>[1]!pkas(E857)</f>
        <v>1887.7756005043043</v>
      </c>
      <c r="H857" s="1">
        <f>G857-100000*(D857-E857)*0.000666</f>
        <v>1674.9886005043043</v>
      </c>
      <c r="I857" s="6">
        <f t="shared" si="119"/>
        <v>88.728162396888933</v>
      </c>
      <c r="J857" s="1">
        <v>27.355</v>
      </c>
      <c r="K857" s="1">
        <v>20.137</v>
      </c>
      <c r="L857" s="1">
        <v>21.422285983836332</v>
      </c>
      <c r="M857" s="1">
        <f t="shared" si="120"/>
        <v>21.422285983836332</v>
      </c>
      <c r="N857" s="1">
        <v>21.451879886544305</v>
      </c>
      <c r="O857" s="1">
        <f t="shared" si="121"/>
        <v>21.451879886544305</v>
      </c>
      <c r="P857" s="5">
        <f>116.965977835504*Y857^-0.147209514563201+-0.65107943206335*D857^0.893381693494807+1.56520244006074</f>
        <v>53.822739455949943</v>
      </c>
      <c r="Q857" s="5">
        <f t="shared" si="117"/>
        <v>47.351849476749642</v>
      </c>
      <c r="R857" s="1">
        <v>9.9205137000000008</v>
      </c>
      <c r="S857" s="1">
        <v>5.6397618999999999</v>
      </c>
      <c r="T857" s="1">
        <f t="shared" si="122"/>
        <v>58.968535863411063</v>
      </c>
      <c r="U857" s="1">
        <v>55520.817999999999</v>
      </c>
      <c r="V857" s="1">
        <f t="shared" si="123"/>
        <v>62.630715518798866</v>
      </c>
      <c r="W857" s="1">
        <v>55443.434000000001</v>
      </c>
      <c r="X857" s="1">
        <v>7.1553583999999999</v>
      </c>
      <c r="Y857">
        <f t="shared" si="124"/>
        <v>77.68927454781408</v>
      </c>
      <c r="Z857">
        <f t="shared" si="125"/>
        <v>162.06873313243841</v>
      </c>
    </row>
    <row r="858" spans="1:26" x14ac:dyDescent="0.25">
      <c r="A858" s="2">
        <v>40779</v>
      </c>
      <c r="B858" s="3">
        <v>0.77417824074074071</v>
      </c>
      <c r="C858" s="4">
        <f t="shared" si="118"/>
        <v>40779.774178240739</v>
      </c>
      <c r="D858" s="1">
        <v>19.536999999999999</v>
      </c>
      <c r="E858" s="1">
        <v>16.902999999999999</v>
      </c>
      <c r="F858" s="1">
        <f>[1]!pkas(D858)</f>
        <v>2271.5897096016547</v>
      </c>
      <c r="G858" s="1">
        <f>[1]!pkas(E858)</f>
        <v>1925.5298544086477</v>
      </c>
      <c r="H858" s="1">
        <f>G858-100000*(D858-E858)*0.000666</f>
        <v>1750.1054544086476</v>
      </c>
      <c r="I858" s="6">
        <f t="shared" si="119"/>
        <v>90.889551797997186</v>
      </c>
      <c r="J858" s="1">
        <v>27.292999999999999</v>
      </c>
      <c r="K858" s="1">
        <v>19.945</v>
      </c>
      <c r="L858" s="1">
        <v>21.41931711603047</v>
      </c>
      <c r="M858" s="1">
        <f t="shared" si="120"/>
        <v>21.41931711603047</v>
      </c>
      <c r="N858" s="1">
        <v>21.207633074327987</v>
      </c>
      <c r="O858" s="1">
        <f t="shared" si="121"/>
        <v>21.207633074327987</v>
      </c>
      <c r="P858" s="5">
        <f>116.965977835504*Y858^-0.147209514563201+-0.65107943206335*D858^0.893381693494807+1.56520244006074</f>
        <v>54.529077143208461</v>
      </c>
      <c r="Q858" s="5">
        <f t="shared" si="117"/>
        <v>48.248947005172745</v>
      </c>
      <c r="R858" s="1">
        <v>9.9048476999999995</v>
      </c>
      <c r="S858" s="1">
        <v>5.4696916</v>
      </c>
      <c r="T858" s="1">
        <f t="shared" si="122"/>
        <v>58.976707648293115</v>
      </c>
      <c r="U858" s="1">
        <v>55528.588000000003</v>
      </c>
      <c r="V858" s="1">
        <f t="shared" si="123"/>
        <v>63.199841208878205</v>
      </c>
      <c r="W858" s="1">
        <v>56085.819000000003</v>
      </c>
      <c r="X858" s="1">
        <v>6.9228367999999998</v>
      </c>
      <c r="Y858">
        <f t="shared" si="124"/>
        <v>72.733494638334065</v>
      </c>
      <c r="Z858">
        <f t="shared" si="125"/>
        <v>146.7205188535624</v>
      </c>
    </row>
    <row r="859" spans="1:26" x14ac:dyDescent="0.25">
      <c r="A859" s="2">
        <v>40779</v>
      </c>
      <c r="B859" s="3">
        <v>0.77487268518518526</v>
      </c>
      <c r="C859" s="4">
        <f t="shared" si="118"/>
        <v>40779.774872685186</v>
      </c>
      <c r="D859" s="1">
        <v>19.791</v>
      </c>
      <c r="E859" s="1">
        <v>16.785</v>
      </c>
      <c r="F859" s="1">
        <f>[1]!pkas(D859)</f>
        <v>2307.6756123762161</v>
      </c>
      <c r="G859" s="1">
        <f>[1]!pkas(E859)</f>
        <v>1911.1738200225748</v>
      </c>
      <c r="H859" s="1">
        <f>G859-100000*(D859-E859)*0.000666</f>
        <v>1710.9742200225749</v>
      </c>
      <c r="I859" s="6">
        <f t="shared" si="119"/>
        <v>89.524783256101998</v>
      </c>
      <c r="J859" s="1">
        <v>27.338999999999999</v>
      </c>
      <c r="K859" s="1">
        <v>20.553999999999998</v>
      </c>
      <c r="L859" s="1">
        <v>21.326319704667583</v>
      </c>
      <c r="M859" s="1">
        <f t="shared" si="120"/>
        <v>21.326319704667583</v>
      </c>
      <c r="N859" s="1">
        <v>21.062373244802586</v>
      </c>
      <c r="O859" s="1">
        <f t="shared" si="121"/>
        <v>21.062373244802586</v>
      </c>
      <c r="P859" s="5">
        <f>116.965977835504*Y859^-0.147209514563201+-0.65107943206335*D859^0.893381693494807+1.56520244006074</f>
        <v>54.763012577381552</v>
      </c>
      <c r="Q859" s="5">
        <f t="shared" si="117"/>
        <v>49.013404799692758</v>
      </c>
      <c r="R859" s="1">
        <v>9.9129270999999992</v>
      </c>
      <c r="S859" s="1">
        <v>5.3721823999999998</v>
      </c>
      <c r="T859" s="1">
        <f t="shared" si="122"/>
        <v>59.233340183040639</v>
      </c>
      <c r="U859" s="1">
        <v>55772.608</v>
      </c>
      <c r="V859" s="1">
        <f t="shared" si="123"/>
        <v>61.41473854847267</v>
      </c>
      <c r="W859" s="1">
        <v>56471.898000000001</v>
      </c>
      <c r="X859" s="1">
        <v>6.7290799999999997</v>
      </c>
      <c r="Y859">
        <f t="shared" si="124"/>
        <v>70.079321487628164</v>
      </c>
      <c r="Z859">
        <f t="shared" si="125"/>
        <v>129.80041939569162</v>
      </c>
    </row>
    <row r="860" spans="1:26" x14ac:dyDescent="0.25">
      <c r="A860" s="2">
        <v>40779</v>
      </c>
      <c r="B860" s="3">
        <v>0.7755671296296297</v>
      </c>
      <c r="C860" s="4">
        <f t="shared" si="118"/>
        <v>40779.775567129633</v>
      </c>
      <c r="D860" s="1">
        <v>19.533999999999999</v>
      </c>
      <c r="E860" s="1">
        <v>16.655999999999999</v>
      </c>
      <c r="F860" s="1">
        <f>[1]!pkas(D860)</f>
        <v>2271.1664685330643</v>
      </c>
      <c r="G860" s="1">
        <f>[1]!pkas(E860)</f>
        <v>1895.587049412562</v>
      </c>
      <c r="H860" s="1">
        <f>G860-100000*(D860-E860)*0.000666</f>
        <v>1703.912249412562</v>
      </c>
      <c r="I860" s="6">
        <f t="shared" si="119"/>
        <v>89.888367297117824</v>
      </c>
      <c r="J860" s="1">
        <v>26.576000000000001</v>
      </c>
      <c r="K860" s="1">
        <v>19.995000000000001</v>
      </c>
      <c r="L860" s="1">
        <v>21.453125729142812</v>
      </c>
      <c r="M860" s="1">
        <f t="shared" si="120"/>
        <v>21.453125729142812</v>
      </c>
      <c r="N860" s="1">
        <v>21.02883765234526</v>
      </c>
      <c r="O860" s="1">
        <f t="shared" si="121"/>
        <v>21.02883765234526</v>
      </c>
      <c r="P860" s="5">
        <f>116.965977835504*Y860^-0.147209514563201+-0.65107943206335*D860^0.893381693494807+1.56520244006074</f>
        <v>54.396330418082087</v>
      </c>
      <c r="Q860" s="5">
        <f t="shared" si="117"/>
        <v>49.351375660773378</v>
      </c>
      <c r="R860" s="1">
        <v>9.8883244000000001</v>
      </c>
      <c r="S860" s="1">
        <v>5.5002000999999998</v>
      </c>
      <c r="T860" s="1">
        <f t="shared" si="122"/>
        <v>58.883726378924692</v>
      </c>
      <c r="U860" s="1">
        <v>55440.178999999996</v>
      </c>
      <c r="V860" s="1">
        <f t="shared" si="123"/>
        <v>63.051063307520558</v>
      </c>
      <c r="W860" s="1">
        <v>56561.462</v>
      </c>
      <c r="X860" s="1">
        <v>6.6289929000000001</v>
      </c>
      <c r="Y860">
        <f t="shared" si="124"/>
        <v>73.806541377538977</v>
      </c>
      <c r="Z860">
        <f t="shared" si="125"/>
        <v>128.23643468085535</v>
      </c>
    </row>
    <row r="861" spans="1:26" x14ac:dyDescent="0.25">
      <c r="A861" s="2">
        <v>40779</v>
      </c>
      <c r="B861" s="3">
        <v>0.77626157407407403</v>
      </c>
      <c r="C861" s="4">
        <f t="shared" si="118"/>
        <v>40779.776261574072</v>
      </c>
      <c r="D861" s="1">
        <v>19.832999999999998</v>
      </c>
      <c r="E861" s="1">
        <v>16.545999999999999</v>
      </c>
      <c r="F861" s="1">
        <f>[1]!pkas(D861)</f>
        <v>2313.6906886191905</v>
      </c>
      <c r="G861" s="1">
        <f>[1]!pkas(E861)</f>
        <v>1882.3842361827863</v>
      </c>
      <c r="H861" s="1">
        <f>G861-100000*(D861-E861)*0.000666</f>
        <v>1663.4700361827863</v>
      </c>
      <c r="I861" s="6">
        <f t="shared" si="119"/>
        <v>88.370376472981548</v>
      </c>
      <c r="J861" s="1">
        <v>26.603999999999999</v>
      </c>
      <c r="K861" s="1">
        <v>22.058</v>
      </c>
      <c r="L861" s="1">
        <v>21.374600162601553</v>
      </c>
      <c r="M861" s="1">
        <f t="shared" si="120"/>
        <v>21.374600162601553</v>
      </c>
      <c r="N861" s="1">
        <v>21.453487441055472</v>
      </c>
      <c r="O861" s="1">
        <f t="shared" si="121"/>
        <v>21.453487441055472</v>
      </c>
      <c r="P861" s="5">
        <f>116.965977835504*Y861^-0.147209514563201+-0.65107943206335*D861^0.893381693494807+1.56520244006074</f>
        <v>53.924464340060567</v>
      </c>
      <c r="Q861" s="5">
        <f t="shared" si="117"/>
        <v>50.505757206222405</v>
      </c>
      <c r="R861" s="1">
        <v>9.8856810999999993</v>
      </c>
      <c r="S861" s="1">
        <v>5.5820474999999998</v>
      </c>
      <c r="T861" s="1">
        <f t="shared" si="122"/>
        <v>59.099947746899687</v>
      </c>
      <c r="U861" s="1">
        <v>55645.77</v>
      </c>
      <c r="V861" s="1">
        <f t="shared" si="123"/>
        <v>57.248237026950022</v>
      </c>
      <c r="W861" s="1">
        <v>55439.233999999997</v>
      </c>
      <c r="X861" s="1">
        <v>6.3162434999999997</v>
      </c>
      <c r="Y861">
        <f t="shared" si="124"/>
        <v>76.655855547440666</v>
      </c>
      <c r="Z861">
        <f t="shared" si="125"/>
        <v>101.30273884264915</v>
      </c>
    </row>
    <row r="862" spans="1:26" x14ac:dyDescent="0.25">
      <c r="A862" s="2">
        <v>40779</v>
      </c>
      <c r="B862" s="3">
        <v>0.77695601851851848</v>
      </c>
      <c r="C862" s="4">
        <f t="shared" si="118"/>
        <v>40779.776956018519</v>
      </c>
      <c r="D862" s="1">
        <v>19.780999999999999</v>
      </c>
      <c r="E862" s="1">
        <v>16.670000000000002</v>
      </c>
      <c r="F862" s="1">
        <f>[1]!pkas(D862)</f>
        <v>2306.2454714633582</v>
      </c>
      <c r="G862" s="1">
        <f>[1]!pkas(E862)</f>
        <v>1897.273223059909</v>
      </c>
      <c r="H862" s="1">
        <f>G862-100000*(D862-E862)*0.000666</f>
        <v>1690.0806230599092</v>
      </c>
      <c r="I862" s="6">
        <f t="shared" si="119"/>
        <v>89.079453740150242</v>
      </c>
      <c r="J862" s="1">
        <v>26.558</v>
      </c>
      <c r="K862" s="1">
        <v>21.158000000000001</v>
      </c>
      <c r="L862" s="1">
        <v>21.588655031377186</v>
      </c>
      <c r="M862" s="1">
        <f t="shared" si="120"/>
        <v>21.588655031377186</v>
      </c>
      <c r="N862" s="1">
        <v>21.582988461678042</v>
      </c>
      <c r="O862" s="1">
        <f t="shared" si="121"/>
        <v>21.582988461678042</v>
      </c>
      <c r="P862" s="5">
        <f>116.965977835504*Y862^-0.147209514563201+-0.65107943206335*D862^0.893381693494807+1.56520244006074</f>
        <v>53.863922022907154</v>
      </c>
      <c r="Q862" s="5">
        <f t="shared" si="117"/>
        <v>49.838540855888802</v>
      </c>
      <c r="R862" s="1">
        <v>9.8848701999999999</v>
      </c>
      <c r="S862" s="1">
        <v>5.6278765999999996</v>
      </c>
      <c r="T862" s="1">
        <f t="shared" si="122"/>
        <v>58.512672384876673</v>
      </c>
      <c r="U862" s="1">
        <v>55087.385000000002</v>
      </c>
      <c r="V862" s="1">
        <f t="shared" si="123"/>
        <v>59.701089215725368</v>
      </c>
      <c r="W862" s="1">
        <v>55102.084000000003</v>
      </c>
      <c r="X862" s="1">
        <v>6.4934475999999997</v>
      </c>
      <c r="Y862">
        <f t="shared" si="124"/>
        <v>77.355554332596</v>
      </c>
      <c r="Z862">
        <f t="shared" si="125"/>
        <v>114.30775229404844</v>
      </c>
    </row>
    <row r="863" spans="1:26" x14ac:dyDescent="0.25">
      <c r="A863" s="2">
        <v>40779</v>
      </c>
      <c r="B863" s="3">
        <v>0.77765046296296303</v>
      </c>
      <c r="C863" s="4">
        <f t="shared" si="118"/>
        <v>40779.777650462966</v>
      </c>
      <c r="D863" s="1">
        <v>19.899000000000001</v>
      </c>
      <c r="E863" s="1">
        <v>16.649000000000001</v>
      </c>
      <c r="F863" s="1">
        <f>[1]!pkas(D863)</f>
        <v>2323.1706922146163</v>
      </c>
      <c r="G863" s="1">
        <f>[1]!pkas(E863)</f>
        <v>1894.7444558390164</v>
      </c>
      <c r="H863" s="1">
        <f>G863-100000*(D863-E863)*0.000666</f>
        <v>1678.2944558390163</v>
      </c>
      <c r="I863" s="6">
        <f t="shared" si="119"/>
        <v>88.576295904549653</v>
      </c>
      <c r="J863" s="1">
        <v>26.594000000000001</v>
      </c>
      <c r="K863" s="1">
        <v>21.952999999999999</v>
      </c>
      <c r="L863" s="1">
        <v>21.598171311048475</v>
      </c>
      <c r="M863" s="1">
        <f t="shared" si="120"/>
        <v>21.598171311048475</v>
      </c>
      <c r="N863" s="1">
        <v>21.787520168254446</v>
      </c>
      <c r="O863" s="1">
        <f t="shared" si="121"/>
        <v>21.787520168254446</v>
      </c>
      <c r="P863" s="5">
        <f>116.965977835504*Y863^-0.147209514563201+-0.65107943206335*D863^0.893381693494807+1.56520244006074</f>
        <v>54.015652309360043</v>
      </c>
      <c r="Q863" s="5">
        <f t="shared" si="117"/>
        <v>49.994295707907973</v>
      </c>
      <c r="R863" s="1">
        <v>9.8843879000000001</v>
      </c>
      <c r="S863" s="1">
        <v>5.5748547999999998</v>
      </c>
      <c r="T863" s="1">
        <f t="shared" si="122"/>
        <v>58.486719382609628</v>
      </c>
      <c r="U863" s="1">
        <v>55062.71</v>
      </c>
      <c r="V863" s="1">
        <f t="shared" si="123"/>
        <v>57.528370561879903</v>
      </c>
      <c r="W863" s="1">
        <v>54574.362000000001</v>
      </c>
      <c r="X863" s="1">
        <v>6.4489938999999996</v>
      </c>
      <c r="Y863">
        <f t="shared" si="124"/>
        <v>75.659000806002467</v>
      </c>
      <c r="Z863">
        <f t="shared" si="125"/>
        <v>107.9934676577135</v>
      </c>
    </row>
    <row r="864" spans="1:26" x14ac:dyDescent="0.25">
      <c r="A864" s="2">
        <v>40779</v>
      </c>
      <c r="B864" s="3">
        <v>0.77834490740740747</v>
      </c>
      <c r="C864" s="4">
        <f t="shared" si="118"/>
        <v>40779.778344907405</v>
      </c>
      <c r="D864" s="1">
        <v>19.815000000000001</v>
      </c>
      <c r="E864" s="1">
        <v>16.675000000000001</v>
      </c>
      <c r="F864" s="1">
        <f>[1]!pkas(D864)</f>
        <v>2311.1111196926067</v>
      </c>
      <c r="G864" s="1">
        <f>[1]!pkas(E864)</f>
        <v>1897.8757468317519</v>
      </c>
      <c r="H864" s="1">
        <f>G864-100000*(D864-E864)*0.000666</f>
        <v>1688.7517468317519</v>
      </c>
      <c r="I864" s="6">
        <f t="shared" si="119"/>
        <v>88.981154306381526</v>
      </c>
      <c r="J864" s="1">
        <v>26.065000000000001</v>
      </c>
      <c r="K864" s="1">
        <v>22.864999999999998</v>
      </c>
      <c r="L864" s="1">
        <v>21.681961627189594</v>
      </c>
      <c r="M864" s="1">
        <f t="shared" si="120"/>
        <v>21.681961627189594</v>
      </c>
      <c r="N864" s="1">
        <v>22.032767641720682</v>
      </c>
      <c r="O864" s="1">
        <f t="shared" si="121"/>
        <v>22.032767641720682</v>
      </c>
      <c r="P864" s="5">
        <f>116.965977835504*Y864^-0.147209514563201+-0.65107943206335*D864^0.893381693494807+1.56520244006074</f>
        <v>53.163853975017773</v>
      </c>
      <c r="Q864" s="5">
        <f t="shared" si="117"/>
        <v>50.318074011415909</v>
      </c>
      <c r="R864" s="1">
        <v>9.8852367000000001</v>
      </c>
      <c r="S864" s="1">
        <v>5.8215427999999996</v>
      </c>
      <c r="T864" s="1">
        <f t="shared" si="122"/>
        <v>58.258772979039854</v>
      </c>
      <c r="U864" s="1">
        <v>54845.993000000002</v>
      </c>
      <c r="V864" s="1">
        <f t="shared" si="123"/>
        <v>55.146624941562571</v>
      </c>
      <c r="W864" s="1">
        <v>53949.195</v>
      </c>
      <c r="X864" s="1">
        <v>6.3621758000000002</v>
      </c>
      <c r="Y864">
        <f t="shared" si="124"/>
        <v>83.460011683695939</v>
      </c>
      <c r="Z864">
        <f t="shared" si="125"/>
        <v>99.587413505933398</v>
      </c>
    </row>
    <row r="865" spans="1:26" x14ac:dyDescent="0.25">
      <c r="A865" s="2">
        <v>40779</v>
      </c>
      <c r="B865" s="3">
        <v>0.7790393518518518</v>
      </c>
      <c r="C865" s="4">
        <f t="shared" si="118"/>
        <v>40779.779039351852</v>
      </c>
      <c r="D865" s="1">
        <v>19.773</v>
      </c>
      <c r="E865" s="1">
        <v>16.655999999999999</v>
      </c>
      <c r="F865" s="1">
        <f>[1]!pkas(D865)</f>
        <v>2305.1019176310783</v>
      </c>
      <c r="G865" s="1">
        <f>[1]!pkas(E865)</f>
        <v>1895.587049412562</v>
      </c>
      <c r="H865" s="1">
        <f>G865-100000*(D865-E865)*0.000666</f>
        <v>1687.994849412562</v>
      </c>
      <c r="I865" s="6">
        <f t="shared" si="119"/>
        <v>89.048659091423303</v>
      </c>
      <c r="J865" s="1">
        <v>26.457999999999998</v>
      </c>
      <c r="K865" s="1">
        <v>22.620999999999999</v>
      </c>
      <c r="L865" s="1">
        <v>21.569597036607888</v>
      </c>
      <c r="M865" s="1">
        <f t="shared" si="120"/>
        <v>21.569597036607888</v>
      </c>
      <c r="N865" s="1">
        <v>22.083129789086968</v>
      </c>
      <c r="O865" s="1">
        <f t="shared" si="121"/>
        <v>22.083129789086968</v>
      </c>
      <c r="P865" s="5">
        <f>116.965977835504*Y865^-0.147209514563201+-0.65107943206335*D865^0.893381693494807+1.56520244006074</f>
        <v>53.027402102369379</v>
      </c>
      <c r="Q865" s="5">
        <f t="shared" si="117"/>
        <v>49.306290550390905</v>
      </c>
      <c r="R865" s="1">
        <v>9.9280138999999998</v>
      </c>
      <c r="S865" s="1">
        <v>5.8754597000000004</v>
      </c>
      <c r="T865" s="1">
        <f t="shared" si="122"/>
        <v>58.564687433702801</v>
      </c>
      <c r="U865" s="1">
        <v>55136.839</v>
      </c>
      <c r="V865" s="1">
        <f t="shared" si="123"/>
        <v>55.772586565610979</v>
      </c>
      <c r="W865" s="1">
        <v>53821.832000000002</v>
      </c>
      <c r="X865" s="1">
        <v>6.6519506000000002</v>
      </c>
      <c r="Y865">
        <f t="shared" si="124"/>
        <v>84.908046599306999</v>
      </c>
      <c r="Z865">
        <f t="shared" si="125"/>
        <v>113.24460387217424</v>
      </c>
    </row>
    <row r="866" spans="1:26" x14ac:dyDescent="0.25">
      <c r="A866" s="2">
        <v>40779</v>
      </c>
      <c r="B866" s="3">
        <v>0.77973379629629624</v>
      </c>
      <c r="C866" s="4">
        <f t="shared" si="118"/>
        <v>40779.779733796298</v>
      </c>
      <c r="D866" s="1">
        <v>19.347999999999999</v>
      </c>
      <c r="E866" s="1">
        <v>16.638000000000002</v>
      </c>
      <c r="F866" s="1">
        <f>[1]!pkas(D866)</f>
        <v>2245.0600402516689</v>
      </c>
      <c r="G866" s="1">
        <f>[1]!pkas(E866)</f>
        <v>1893.4210442660469</v>
      </c>
      <c r="H866" s="1">
        <f>G866-100000*(D866-E866)*0.000666</f>
        <v>1712.935044266047</v>
      </c>
      <c r="I866" s="6">
        <f t="shared" si="119"/>
        <v>90.467730326195763</v>
      </c>
      <c r="J866" s="1">
        <v>26.271000000000001</v>
      </c>
      <c r="K866" s="1">
        <v>21.076000000000001</v>
      </c>
      <c r="L866" s="1">
        <v>21.717883083400011</v>
      </c>
      <c r="M866" s="1">
        <f t="shared" si="120"/>
        <v>21.717883083400011</v>
      </c>
      <c r="N866" s="1">
        <v>22.10538558960701</v>
      </c>
      <c r="O866" s="1">
        <f t="shared" si="121"/>
        <v>22.10538558960701</v>
      </c>
      <c r="P866" s="5">
        <f>116.965977835504*Y866^-0.147209514563201+-0.65107943206335*D866^0.893381693494807+1.56520244006074</f>
        <v>53.672369057184383</v>
      </c>
      <c r="Q866" s="5">
        <f t="shared" si="117"/>
        <v>48.47885858546001</v>
      </c>
      <c r="R866" s="1">
        <v>9.8985626999999994</v>
      </c>
      <c r="S866" s="1">
        <v>5.7504476000000002</v>
      </c>
      <c r="T866" s="1">
        <f t="shared" si="122"/>
        <v>58.161362668605719</v>
      </c>
      <c r="U866" s="1">
        <v>54753.383999999998</v>
      </c>
      <c r="V866" s="1">
        <f t="shared" si="123"/>
        <v>59.930493265378693</v>
      </c>
      <c r="W866" s="1">
        <v>53765.658000000003</v>
      </c>
      <c r="X866" s="1">
        <v>6.8516215999999996</v>
      </c>
      <c r="Y866">
        <f t="shared" si="124"/>
        <v>80.62791419900897</v>
      </c>
      <c r="Z866">
        <f t="shared" si="125"/>
        <v>134.7650147079388</v>
      </c>
    </row>
    <row r="867" spans="1:26" x14ac:dyDescent="0.25">
      <c r="A867" s="2">
        <v>40779</v>
      </c>
      <c r="B867" s="3">
        <v>0.7804282407407408</v>
      </c>
      <c r="C867" s="4">
        <f t="shared" si="118"/>
        <v>40779.780428240738</v>
      </c>
      <c r="D867" s="1">
        <v>19.376000000000001</v>
      </c>
      <c r="E867" s="1">
        <v>16.666</v>
      </c>
      <c r="F867" s="1">
        <f>[1]!pkas(D867)</f>
        <v>2248.9731534287116</v>
      </c>
      <c r="G867" s="1">
        <f>[1]!pkas(E867)</f>
        <v>1896.7913249069745</v>
      </c>
      <c r="H867" s="1">
        <f>G867-100000*(D867-E867)*0.000666</f>
        <v>1716.3053249069744</v>
      </c>
      <c r="I867" s="6">
        <f t="shared" si="119"/>
        <v>90.484667573600802</v>
      </c>
      <c r="J867" s="1">
        <v>26.062000000000001</v>
      </c>
      <c r="K867" s="1">
        <v>21.670999999999999</v>
      </c>
      <c r="L867" s="1">
        <v>21.786047100698681</v>
      </c>
      <c r="M867" s="1">
        <f t="shared" si="120"/>
        <v>21.786047100698681</v>
      </c>
      <c r="N867" s="1">
        <v>21.969437559950165</v>
      </c>
      <c r="O867" s="1">
        <f t="shared" si="121"/>
        <v>21.969437559950165</v>
      </c>
      <c r="P867" s="5">
        <f>116.965977835504*Y867^-0.147209514563201+-0.65107943206335*D867^0.893381693494807+1.56520244006074</f>
        <v>53.330052821848803</v>
      </c>
      <c r="Q867" s="5">
        <f t="shared" si="117"/>
        <v>49.234205246489879</v>
      </c>
      <c r="R867" s="1">
        <v>9.8886172000000006</v>
      </c>
      <c r="S867" s="1">
        <v>5.8403934</v>
      </c>
      <c r="T867" s="1">
        <f t="shared" si="122"/>
        <v>57.97703084143955</v>
      </c>
      <c r="U867" s="1">
        <v>54578.142</v>
      </c>
      <c r="V867" s="1">
        <f t="shared" si="123"/>
        <v>58.288535472773304</v>
      </c>
      <c r="W867" s="1">
        <v>54109.843000000001</v>
      </c>
      <c r="X867" s="1">
        <v>6.6490608</v>
      </c>
      <c r="Y867">
        <f t="shared" si="124"/>
        <v>83.643762056322061</v>
      </c>
      <c r="Z867">
        <f t="shared" si="125"/>
        <v>119.63490319274155</v>
      </c>
    </row>
    <row r="868" spans="1:26" x14ac:dyDescent="0.25">
      <c r="A868" s="2">
        <v>40779</v>
      </c>
      <c r="B868" s="3">
        <v>0.78112268518518524</v>
      </c>
      <c r="C868" s="4">
        <f t="shared" si="118"/>
        <v>40779.781122685185</v>
      </c>
      <c r="D868" s="1">
        <v>19.454999999999998</v>
      </c>
      <c r="E868" s="1">
        <v>16.792999999999999</v>
      </c>
      <c r="F868" s="1">
        <f>[1]!pkas(D868)</f>
        <v>2260.0459493936455</v>
      </c>
      <c r="G868" s="1">
        <f>[1]!pkas(E868)</f>
        <v>1912.1441340661204</v>
      </c>
      <c r="H868" s="1">
        <f>G868-100000*(D868-E868)*0.000666</f>
        <v>1734.8549340661204</v>
      </c>
      <c r="I868" s="6">
        <f t="shared" si="119"/>
        <v>90.728251242075601</v>
      </c>
      <c r="J868" s="1">
        <v>26.417999999999999</v>
      </c>
      <c r="K868" s="1">
        <v>20.707000000000001</v>
      </c>
      <c r="L868" s="1">
        <v>21.963694635131617</v>
      </c>
      <c r="M868" s="1">
        <f t="shared" si="120"/>
        <v>21.963694635131617</v>
      </c>
      <c r="N868" s="1">
        <v>21.72195985378761</v>
      </c>
      <c r="O868" s="1">
        <f t="shared" si="121"/>
        <v>21.72195985378761</v>
      </c>
      <c r="P868" s="5">
        <f>116.965977835504*Y868^-0.147209514563201+-0.65107943206335*D868^0.893381693494807+1.56520244006074</f>
        <v>53.268005666326651</v>
      </c>
      <c r="Q868" s="5">
        <f t="shared" si="117"/>
        <v>48.515168541730212</v>
      </c>
      <c r="R868" s="1">
        <v>9.8869890999999992</v>
      </c>
      <c r="S868" s="1">
        <v>5.8667715999999999</v>
      </c>
      <c r="T868" s="1">
        <f t="shared" si="122"/>
        <v>57.499766211554174</v>
      </c>
      <c r="U868" s="1">
        <v>54124.438000000002</v>
      </c>
      <c r="V868" s="1">
        <f t="shared" si="123"/>
        <v>60.97538406673992</v>
      </c>
      <c r="W868" s="1">
        <v>54742.885000000002</v>
      </c>
      <c r="X868" s="1">
        <v>6.8371709000000003</v>
      </c>
      <c r="Y868">
        <f t="shared" si="124"/>
        <v>83.910384305472434</v>
      </c>
      <c r="Z868">
        <f t="shared" si="125"/>
        <v>136.69638457709971</v>
      </c>
    </row>
    <row r="869" spans="1:26" x14ac:dyDescent="0.25">
      <c r="A869" s="2">
        <v>40779</v>
      </c>
      <c r="B869" s="3">
        <v>0.78181712962962957</v>
      </c>
      <c r="C869" s="4">
        <f t="shared" si="118"/>
        <v>40779.781817129631</v>
      </c>
      <c r="D869" s="1">
        <v>19.395</v>
      </c>
      <c r="E869" s="1">
        <v>16.913</v>
      </c>
      <c r="F869" s="1">
        <f>[1]!pkas(D869)</f>
        <v>2251.6318816071844</v>
      </c>
      <c r="G869" s="1">
        <f>[1]!pkas(E869)</f>
        <v>1926.7508050195779</v>
      </c>
      <c r="H869" s="1">
        <f>G869-100000*(D869-E869)*0.000666</f>
        <v>1761.449605019578</v>
      </c>
      <c r="I869" s="6">
        <f t="shared" si="119"/>
        <v>91.42072760165162</v>
      </c>
      <c r="J869" s="1">
        <v>26.648</v>
      </c>
      <c r="K869" s="1">
        <v>21.658000000000001</v>
      </c>
      <c r="L869" s="1">
        <v>22.321502297965594</v>
      </c>
      <c r="M869" s="1">
        <f t="shared" si="120"/>
        <v>22.321502297965594</v>
      </c>
      <c r="N869" s="1">
        <v>21.861036360440721</v>
      </c>
      <c r="O869" s="1">
        <f t="shared" si="121"/>
        <v>21.861036360440721</v>
      </c>
      <c r="P869" s="5">
        <f>116.965977835504*Y869^-0.147209514563201+-0.65107943206335*D869^0.893381693494807+1.56520244006074</f>
        <v>52.335966748644871</v>
      </c>
      <c r="Q869" s="5">
        <f t="shared" si="117"/>
        <v>50.12654283799106</v>
      </c>
      <c r="R869" s="1">
        <v>9.8766601999999999</v>
      </c>
      <c r="S869" s="1">
        <v>6.1528710000000002</v>
      </c>
      <c r="T869" s="1">
        <f t="shared" si="122"/>
        <v>56.55208548853745</v>
      </c>
      <c r="U869" s="1">
        <v>53223.650999999998</v>
      </c>
      <c r="V869" s="1">
        <f t="shared" si="123"/>
        <v>58.323855040974138</v>
      </c>
      <c r="W869" s="1">
        <v>54386.093999999997</v>
      </c>
      <c r="X869" s="1">
        <v>6.410863</v>
      </c>
      <c r="Y869">
        <f t="shared" si="124"/>
        <v>93.44183252691721</v>
      </c>
      <c r="Z869">
        <f t="shared" si="125"/>
        <v>107.88462876579871</v>
      </c>
    </row>
    <row r="870" spans="1:26" x14ac:dyDescent="0.25">
      <c r="A870" s="2">
        <v>40779</v>
      </c>
      <c r="B870" s="3">
        <v>0.78251157407407401</v>
      </c>
      <c r="C870" s="4">
        <f t="shared" si="118"/>
        <v>40779.782511574071</v>
      </c>
      <c r="D870" s="1">
        <v>19.446999999999999</v>
      </c>
      <c r="E870" s="1">
        <v>16.954999999999998</v>
      </c>
      <c r="F870" s="1">
        <f>[1]!pkas(D870)</f>
        <v>2258.9224848324052</v>
      </c>
      <c r="G870" s="1">
        <f>[1]!pkas(E870)</f>
        <v>1931.8862183050276</v>
      </c>
      <c r="H870" s="1">
        <f>G870-100000*(D870-E870)*0.000666</f>
        <v>1765.9190183050275</v>
      </c>
      <c r="I870" s="6">
        <f t="shared" si="119"/>
        <v>91.40905926925582</v>
      </c>
      <c r="J870" s="1">
        <v>26.702000000000002</v>
      </c>
      <c r="K870" s="1">
        <v>21.561</v>
      </c>
      <c r="L870" s="1">
        <v>22.800190186054351</v>
      </c>
      <c r="M870" s="1">
        <f t="shared" si="120"/>
        <v>22.800190186054351</v>
      </c>
      <c r="N870" s="1">
        <v>21.921607233442671</v>
      </c>
      <c r="O870" s="1">
        <f t="shared" si="121"/>
        <v>21.921607233442671</v>
      </c>
      <c r="P870" s="5">
        <f>116.965977835504*Y870^-0.147209514563201+-0.65107943206335*D870^0.893381693494807+1.56520244006074</f>
        <v>51.725253165512349</v>
      </c>
      <c r="Q870" s="5">
        <f t="shared" si="117"/>
        <v>49.989453257187215</v>
      </c>
      <c r="R870" s="1">
        <v>9.8634752999999993</v>
      </c>
      <c r="S870" s="1">
        <v>6.3488730000000002</v>
      </c>
      <c r="T870" s="1">
        <f t="shared" si="122"/>
        <v>55.312100235780711</v>
      </c>
      <c r="U870" s="1">
        <v>52045.249000000003</v>
      </c>
      <c r="V870" s="1">
        <f t="shared" si="123"/>
        <v>58.588168689408512</v>
      </c>
      <c r="W870" s="1">
        <v>54231.536</v>
      </c>
      <c r="X870" s="1">
        <v>6.4383258999999997</v>
      </c>
      <c r="Y870">
        <f t="shared" si="124"/>
        <v>99.917279334917026</v>
      </c>
      <c r="Z870">
        <f t="shared" si="125"/>
        <v>110.12942206450552</v>
      </c>
    </row>
    <row r="871" spans="1:26" x14ac:dyDescent="0.25">
      <c r="A871" s="2">
        <v>40779</v>
      </c>
      <c r="B871" s="3">
        <v>0.78320601851851857</v>
      </c>
      <c r="C871" s="4">
        <f t="shared" si="118"/>
        <v>40779.783206018517</v>
      </c>
      <c r="D871" s="1">
        <v>19.384</v>
      </c>
      <c r="E871" s="1">
        <v>17.001000000000001</v>
      </c>
      <c r="F871" s="1">
        <f>[1]!pkas(D871)</f>
        <v>2250.0922825531056</v>
      </c>
      <c r="G871" s="1">
        <f>[1]!pkas(E871)</f>
        <v>1937.5244939375093</v>
      </c>
      <c r="H871" s="1">
        <f>G871-100000*(D871-E871)*0.000666</f>
        <v>1778.8166939375094</v>
      </c>
      <c r="I871" s="6">
        <f t="shared" si="119"/>
        <v>91.808733231678119</v>
      </c>
      <c r="J871" s="1">
        <v>26.882999999999999</v>
      </c>
      <c r="K871" s="1">
        <v>20.957000000000001</v>
      </c>
      <c r="L871" s="1">
        <v>22.493172499529635</v>
      </c>
      <c r="M871" s="1">
        <f t="shared" si="120"/>
        <v>22.493172499529635</v>
      </c>
      <c r="N871" s="1">
        <v>21.630562808974844</v>
      </c>
      <c r="O871" s="1">
        <f t="shared" si="121"/>
        <v>21.630562808974844</v>
      </c>
      <c r="P871" s="5">
        <f>116.965977835504*Y871^-0.147209514563201+-0.65107943206335*D871^0.893381693494807+1.56520244006074</f>
        <v>51.082796982869084</v>
      </c>
      <c r="Q871" s="5">
        <f t="shared" si="117"/>
        <v>49.32220069350641</v>
      </c>
      <c r="R871" s="1">
        <v>9.8629656000000008</v>
      </c>
      <c r="S871" s="1">
        <v>6.4892162000000004</v>
      </c>
      <c r="T871" s="1">
        <f t="shared" si="122"/>
        <v>56.103765656569003</v>
      </c>
      <c r="U871" s="1">
        <v>52797.567000000003</v>
      </c>
      <c r="V871" s="1">
        <f t="shared" si="123"/>
        <v>60.265206888720371</v>
      </c>
      <c r="W871" s="1">
        <v>54978.815999999999</v>
      </c>
      <c r="X871" s="1">
        <v>6.6134595000000003</v>
      </c>
      <c r="Y871">
        <f t="shared" si="124"/>
        <v>107.91242081572841</v>
      </c>
      <c r="Z871">
        <f t="shared" si="125"/>
        <v>122.65294871047425</v>
      </c>
    </row>
    <row r="872" spans="1:26" x14ac:dyDescent="0.25">
      <c r="A872" s="2">
        <v>40779</v>
      </c>
      <c r="B872" s="3">
        <v>0.78390046296296301</v>
      </c>
      <c r="C872" s="4">
        <f t="shared" si="118"/>
        <v>40779.783900462964</v>
      </c>
      <c r="D872" s="1">
        <v>19.928000000000001</v>
      </c>
      <c r="E872" s="1">
        <v>17.068000000000001</v>
      </c>
      <c r="F872" s="1">
        <f>[1]!pkas(D872)</f>
        <v>2327.3468928090224</v>
      </c>
      <c r="G872" s="1">
        <f>[1]!pkas(E872)</f>
        <v>1945.7625919740144</v>
      </c>
      <c r="H872" s="1">
        <f>G872-100000*(D872-E872)*0.000666</f>
        <v>1755.2865919740145</v>
      </c>
      <c r="I872" s="6">
        <f t="shared" si="119"/>
        <v>90.210727619819323</v>
      </c>
      <c r="J872" s="1">
        <v>26.57</v>
      </c>
      <c r="K872" s="1">
        <v>22.556000000000001</v>
      </c>
      <c r="L872" s="1">
        <v>23.334696279265131</v>
      </c>
      <c r="M872" s="1">
        <f t="shared" si="120"/>
        <v>23.334696279265131</v>
      </c>
      <c r="N872" s="1">
        <v>22.019587005037124</v>
      </c>
      <c r="O872" s="1">
        <f t="shared" si="121"/>
        <v>22.019587005037124</v>
      </c>
      <c r="P872" s="5">
        <f>116.965977835504*Y872^-0.147209514563201+-0.65107943206335*D872^0.893381693494807+1.56520244006074</f>
        <v>50.253632194246499</v>
      </c>
      <c r="Q872" s="5">
        <f t="shared" si="117"/>
        <v>50.716190895811309</v>
      </c>
      <c r="R872" s="1">
        <v>9.8621674000000006</v>
      </c>
      <c r="S872" s="1">
        <v>6.7252593999999997</v>
      </c>
      <c r="T872" s="1">
        <f t="shared" si="122"/>
        <v>53.964190834737693</v>
      </c>
      <c r="U872" s="1">
        <v>50764.578999999998</v>
      </c>
      <c r="V872" s="1">
        <f t="shared" si="123"/>
        <v>55.940709590808424</v>
      </c>
      <c r="W872" s="1">
        <v>53982.584999999999</v>
      </c>
      <c r="X872" s="1">
        <v>6.2448534999999996</v>
      </c>
      <c r="Y872">
        <f t="shared" si="124"/>
        <v>115.69455708446453</v>
      </c>
      <c r="Z872">
        <f t="shared" si="125"/>
        <v>96.57484689969634</v>
      </c>
    </row>
    <row r="873" spans="1:26" x14ac:dyDescent="0.25">
      <c r="A873" s="2">
        <v>40779</v>
      </c>
      <c r="B873" s="3">
        <v>0.78459490740740734</v>
      </c>
      <c r="C873" s="4">
        <f t="shared" si="118"/>
        <v>40779.784594907411</v>
      </c>
      <c r="D873" s="1">
        <v>19.93</v>
      </c>
      <c r="E873" s="1">
        <v>16.648</v>
      </c>
      <c r="F873" s="1">
        <f>[1]!pkas(D873)</f>
        <v>2327.6351488012756</v>
      </c>
      <c r="G873" s="1">
        <f>[1]!pkas(E873)</f>
        <v>1894.6241121627518</v>
      </c>
      <c r="H873" s="1">
        <f>G873-100000*(D873-E873)*0.000666</f>
        <v>1676.0429121627517</v>
      </c>
      <c r="I873" s="6">
        <f t="shared" si="119"/>
        <v>88.46308359548506</v>
      </c>
      <c r="J873" s="1">
        <v>26.574000000000002</v>
      </c>
      <c r="K873" s="1">
        <v>22.4</v>
      </c>
      <c r="L873" s="1">
        <v>23.345546163319455</v>
      </c>
      <c r="M873" s="1">
        <f t="shared" si="120"/>
        <v>23.345546163319455</v>
      </c>
      <c r="N873" s="1">
        <v>21.999088922967417</v>
      </c>
      <c r="O873" s="1">
        <f t="shared" si="121"/>
        <v>21.999088922967417</v>
      </c>
      <c r="P873" s="5">
        <f>116.965977835504*Y873^-0.147209514563201+-0.65107943206335*D873^0.893381693494807+1.56520244006074</f>
        <v>48.029101170769799</v>
      </c>
      <c r="Q873" s="5">
        <f t="shared" si="117"/>
        <v>49.765770205065479</v>
      </c>
      <c r="R873" s="1">
        <v>9.8366442999999997</v>
      </c>
      <c r="S873" s="1">
        <v>7.2452347000000001</v>
      </c>
      <c r="T873" s="1">
        <f t="shared" si="122"/>
        <v>53.937222334633169</v>
      </c>
      <c r="U873" s="1">
        <v>50738.959000000003</v>
      </c>
      <c r="V873" s="1">
        <f t="shared" si="123"/>
        <v>56.346579853443089</v>
      </c>
      <c r="W873" s="1">
        <v>54034.559000000001</v>
      </c>
      <c r="X873" s="1">
        <v>6.4746791000000004</v>
      </c>
      <c r="Y873">
        <f t="shared" si="124"/>
        <v>150.80126078119775</v>
      </c>
      <c r="Z873">
        <f t="shared" si="125"/>
        <v>108.51570472340676</v>
      </c>
    </row>
    <row r="874" spans="1:26" x14ac:dyDescent="0.25">
      <c r="A874" s="2">
        <v>40779</v>
      </c>
      <c r="B874" s="3">
        <v>0.78528935185185189</v>
      </c>
      <c r="C874" s="4">
        <f t="shared" si="118"/>
        <v>40779.78528935185</v>
      </c>
      <c r="D874" s="1">
        <v>19.463000000000001</v>
      </c>
      <c r="E874" s="1">
        <v>16.789000000000001</v>
      </c>
      <c r="F874" s="1">
        <f>[1]!pkas(D874)</f>
        <v>2261.1699033444934</v>
      </c>
      <c r="G874" s="1">
        <f>[1]!pkas(E874)</f>
        <v>1911.6589230246329</v>
      </c>
      <c r="H874" s="1">
        <f>G874-100000*(D874-E874)*0.000666</f>
        <v>1733.5705230246331</v>
      </c>
      <c r="I874" s="6">
        <f t="shared" si="119"/>
        <v>90.684091296044173</v>
      </c>
      <c r="J874" s="1">
        <v>26.518000000000001</v>
      </c>
      <c r="K874" s="1">
        <v>21.376999999999999</v>
      </c>
      <c r="L874" s="1">
        <v>22.865193878664627</v>
      </c>
      <c r="M874" s="1">
        <f t="shared" si="120"/>
        <v>22.865193878664627</v>
      </c>
      <c r="N874" s="1">
        <v>21.8258215121582</v>
      </c>
      <c r="O874" s="1">
        <f t="shared" si="121"/>
        <v>21.8258215121582</v>
      </c>
      <c r="P874" s="5">
        <f>116.965977835504*Y874^-0.147209514563201+-0.65107943206335*D874^0.893381693494807+1.56520244006074</f>
        <v>48.904044059211373</v>
      </c>
      <c r="Q874" s="5">
        <f t="shared" si="117"/>
        <v>49.135252830551849</v>
      </c>
      <c r="R874" s="1">
        <v>9.8617124</v>
      </c>
      <c r="S874" s="1">
        <v>7.0598986000000004</v>
      </c>
      <c r="T874" s="1">
        <f t="shared" si="122"/>
        <v>55.14613077391035</v>
      </c>
      <c r="U874" s="1">
        <v>51887.542000000001</v>
      </c>
      <c r="V874" s="1">
        <f t="shared" si="123"/>
        <v>59.093326299729377</v>
      </c>
      <c r="W874" s="1">
        <v>54476.182999999997</v>
      </c>
      <c r="X874" s="1">
        <v>6.6579385000000002</v>
      </c>
      <c r="Y874">
        <f t="shared" si="124"/>
        <v>138.95501958272408</v>
      </c>
      <c r="Z874">
        <f t="shared" si="125"/>
        <v>122.80508692078141</v>
      </c>
    </row>
    <row r="875" spans="1:26" x14ac:dyDescent="0.25">
      <c r="A875" s="2">
        <v>40779</v>
      </c>
      <c r="B875" s="3">
        <v>0.78598379629629633</v>
      </c>
      <c r="C875" s="4">
        <f t="shared" si="118"/>
        <v>40779.785983796297</v>
      </c>
      <c r="D875" s="1">
        <v>19.597000000000001</v>
      </c>
      <c r="E875" s="1">
        <v>16.992000000000001</v>
      </c>
      <c r="F875" s="1">
        <f>[1]!pkas(D875)</f>
        <v>2280.0690506285382</v>
      </c>
      <c r="G875" s="1">
        <f>[1]!pkas(E875)</f>
        <v>1936.4202184440537</v>
      </c>
      <c r="H875" s="1">
        <f>G875-100000*(D875-E875)*0.000666</f>
        <v>1762.9272184440538</v>
      </c>
      <c r="I875" s="6">
        <f t="shared" si="119"/>
        <v>91.040529408466696</v>
      </c>
      <c r="J875" s="1">
        <v>26.658000000000001</v>
      </c>
      <c r="K875" s="1">
        <v>21.007000000000001</v>
      </c>
      <c r="L875" s="1">
        <v>23.396454448366342</v>
      </c>
      <c r="M875" s="1">
        <f t="shared" si="120"/>
        <v>23.396454448366342</v>
      </c>
      <c r="N875" s="1">
        <v>21.839768292229905</v>
      </c>
      <c r="O875" s="1">
        <f t="shared" si="121"/>
        <v>21.839768292229905</v>
      </c>
      <c r="P875" s="5">
        <f>116.965977835504*Y875^-0.147209514563201+-0.65107943206335*D875^0.893381693494807+1.56520244006074</f>
        <v>49.328668911543225</v>
      </c>
      <c r="Q875" s="5">
        <f t="shared" si="117"/>
        <v>49.38185595662106</v>
      </c>
      <c r="R875" s="1">
        <v>9.8705543000000002</v>
      </c>
      <c r="S875" s="1">
        <v>6.9994082000000004</v>
      </c>
      <c r="T875" s="1">
        <f t="shared" si="122"/>
        <v>53.810890716434791</v>
      </c>
      <c r="U875" s="1">
        <v>50618.946000000004</v>
      </c>
      <c r="V875" s="1">
        <f t="shared" si="123"/>
        <v>60.124310792860427</v>
      </c>
      <c r="W875" s="1">
        <v>54440.483</v>
      </c>
      <c r="X875" s="1">
        <v>6.6029074000000003</v>
      </c>
      <c r="Y875">
        <f t="shared" si="124"/>
        <v>131.18259280846684</v>
      </c>
      <c r="Z875">
        <f t="shared" si="125"/>
        <v>121.49270371106437</v>
      </c>
    </row>
    <row r="876" spans="1:26" x14ac:dyDescent="0.25">
      <c r="A876" s="2">
        <v>40779</v>
      </c>
      <c r="B876" s="3">
        <v>0.78667824074074078</v>
      </c>
      <c r="C876" s="4">
        <f t="shared" si="118"/>
        <v>40779.786678240744</v>
      </c>
      <c r="D876" s="1">
        <v>19.664999999999999</v>
      </c>
      <c r="E876" s="1">
        <v>16.984000000000002</v>
      </c>
      <c r="F876" s="1">
        <f>[1]!pkas(D876)</f>
        <v>2289.7124713335993</v>
      </c>
      <c r="G876" s="1">
        <f>[1]!pkas(E876)</f>
        <v>1935.4391038226381</v>
      </c>
      <c r="H876" s="1">
        <f>G876-100000*(D876-E876)*0.000666</f>
        <v>1756.8845038226382</v>
      </c>
      <c r="I876" s="6">
        <f t="shared" si="119"/>
        <v>90.774465616234522</v>
      </c>
      <c r="J876" s="1">
        <v>26.96</v>
      </c>
      <c r="K876" s="1">
        <v>20.896999999999998</v>
      </c>
      <c r="L876" s="1">
        <v>23.313148938851782</v>
      </c>
      <c r="M876" s="1">
        <f t="shared" si="120"/>
        <v>23.313148938851782</v>
      </c>
      <c r="N876" s="1">
        <v>21.644363359639556</v>
      </c>
      <c r="O876" s="1">
        <f t="shared" si="121"/>
        <v>21.644363359639556</v>
      </c>
      <c r="P876" s="5">
        <f>116.965977835504*Y876^-0.147209514563201+-0.65107943206335*D876^0.893381693494807+1.56520244006074</f>
        <v>48.590229939414073</v>
      </c>
      <c r="Q876" s="5">
        <f t="shared" si="117"/>
        <v>48.638098376728074</v>
      </c>
      <c r="R876" s="1">
        <v>9.8808831999999995</v>
      </c>
      <c r="S876" s="1">
        <v>7.1693458000000003</v>
      </c>
      <c r="T876" s="1">
        <f t="shared" si="122"/>
        <v>54.017794807223737</v>
      </c>
      <c r="U876" s="1">
        <v>50815.502999999997</v>
      </c>
      <c r="V876" s="1">
        <f t="shared" si="123"/>
        <v>60.434781608002112</v>
      </c>
      <c r="W876" s="1">
        <v>54943.116999999998</v>
      </c>
      <c r="X876" s="1">
        <v>6.8004891000000001</v>
      </c>
      <c r="Y876">
        <f t="shared" si="124"/>
        <v>142.82386454504791</v>
      </c>
      <c r="Z876">
        <f t="shared" si="125"/>
        <v>133.4199651876034</v>
      </c>
    </row>
    <row r="877" spans="1:26" x14ac:dyDescent="0.25">
      <c r="A877" s="2">
        <v>40779</v>
      </c>
      <c r="B877" s="3">
        <v>0.78737268518518511</v>
      </c>
      <c r="C877" s="4">
        <f t="shared" si="118"/>
        <v>40779.787372685183</v>
      </c>
      <c r="D877" s="1">
        <v>19.562999999999999</v>
      </c>
      <c r="E877" s="1">
        <v>16.925999999999998</v>
      </c>
      <c r="F877" s="1">
        <f>[1]!pkas(D877)</f>
        <v>2275.2606936007037</v>
      </c>
      <c r="G877" s="1">
        <f>[1]!pkas(E877)</f>
        <v>1928.3390562822833</v>
      </c>
      <c r="H877" s="1">
        <f>G877-100000*(D877-E877)*0.000666</f>
        <v>1752.7148562822833</v>
      </c>
      <c r="I877" s="6">
        <f t="shared" si="119"/>
        <v>90.89246263887884</v>
      </c>
      <c r="J877" s="1">
        <v>26.783000000000001</v>
      </c>
      <c r="K877" s="1">
        <v>21.954000000000001</v>
      </c>
      <c r="L877" s="1">
        <v>23.037490899449324</v>
      </c>
      <c r="M877" s="1">
        <f t="shared" si="120"/>
        <v>23.037490899449324</v>
      </c>
      <c r="N877" s="1">
        <v>21.96468609269192</v>
      </c>
      <c r="O877" s="1">
        <f t="shared" si="121"/>
        <v>21.96468609269192</v>
      </c>
      <c r="P877" s="5">
        <f>116.965977835504*Y877^-0.147209514563201+-0.65107943206335*D877^0.893381693494807+1.56520244006074</f>
        <v>47.867598595140628</v>
      </c>
      <c r="Q877" s="5">
        <f t="shared" si="117"/>
        <v>50.407832354721059</v>
      </c>
      <c r="R877" s="1">
        <v>9.8582350999999999</v>
      </c>
      <c r="S877" s="1">
        <v>7.3075533000000004</v>
      </c>
      <c r="T877" s="1">
        <f t="shared" si="122"/>
        <v>54.708971175054778</v>
      </c>
      <c r="U877" s="1">
        <v>51472.167999999998</v>
      </c>
      <c r="V877" s="1">
        <f t="shared" si="123"/>
        <v>57.525695226227405</v>
      </c>
      <c r="W877" s="1">
        <v>54121.917999999998</v>
      </c>
      <c r="X877" s="1">
        <v>6.3245820000000004</v>
      </c>
      <c r="Y877">
        <f t="shared" si="124"/>
        <v>156.737983879399</v>
      </c>
      <c r="Z877">
        <f t="shared" si="125"/>
        <v>102.96029810206437</v>
      </c>
    </row>
    <row r="878" spans="1:26" x14ac:dyDescent="0.25">
      <c r="A878" s="2">
        <v>40779</v>
      </c>
      <c r="B878" s="3">
        <v>0.78806712962962966</v>
      </c>
      <c r="C878" s="4">
        <f t="shared" si="118"/>
        <v>40779.78806712963</v>
      </c>
      <c r="D878" s="1">
        <v>19.452000000000002</v>
      </c>
      <c r="E878" s="1">
        <v>16.978000000000002</v>
      </c>
      <c r="F878" s="1">
        <f>[1]!pkas(D878)</f>
        <v>2259.6245928425242</v>
      </c>
      <c r="G878" s="1">
        <f>[1]!pkas(E878)</f>
        <v>1934.7035540912007</v>
      </c>
      <c r="H878" s="1">
        <f>G878-100000*(D878-E878)*0.000666</f>
        <v>1769.9351540912007</v>
      </c>
      <c r="I878" s="6">
        <f t="shared" si="119"/>
        <v>91.483532469272916</v>
      </c>
      <c r="J878" s="1">
        <v>27.131</v>
      </c>
      <c r="K878" s="1">
        <v>19.928000000000001</v>
      </c>
      <c r="L878" s="1">
        <v>22.725941593006098</v>
      </c>
      <c r="M878" s="1">
        <f t="shared" si="120"/>
        <v>22.725941593006098</v>
      </c>
      <c r="N878" s="1">
        <v>21.44420573419427</v>
      </c>
      <c r="O878" s="1">
        <f t="shared" si="121"/>
        <v>21.44420573419427</v>
      </c>
      <c r="P878" s="5">
        <f>116.965977835504*Y878^-0.147209514563201+-0.65107943206335*D878^0.893381693494807+1.56520244006074</f>
        <v>49.718159716522891</v>
      </c>
      <c r="Q878" s="5">
        <f t="shared" si="117"/>
        <v>47.970915528708879</v>
      </c>
      <c r="R878" s="1">
        <v>9.8796383999999993</v>
      </c>
      <c r="S878" s="1">
        <v>6.8613565000000003</v>
      </c>
      <c r="T878" s="1">
        <f t="shared" si="122"/>
        <v>55.502374936176594</v>
      </c>
      <c r="U878" s="1">
        <v>52226.057000000001</v>
      </c>
      <c r="V878" s="1">
        <f t="shared" si="123"/>
        <v>63.250517212840364</v>
      </c>
      <c r="W878" s="1">
        <v>55463.489000000001</v>
      </c>
      <c r="X878" s="1">
        <v>6.9750287000000002</v>
      </c>
      <c r="Y878">
        <f t="shared" si="124"/>
        <v>126.17164123529101</v>
      </c>
      <c r="Z878">
        <f t="shared" si="125"/>
        <v>151.88759193684638</v>
      </c>
    </row>
    <row r="879" spans="1:26" x14ac:dyDescent="0.25">
      <c r="A879" s="2">
        <v>40779</v>
      </c>
      <c r="B879" s="3">
        <v>0.7887615740740741</v>
      </c>
      <c r="C879" s="4">
        <f t="shared" si="118"/>
        <v>40779.788761574076</v>
      </c>
      <c r="D879" s="1">
        <v>19.695</v>
      </c>
      <c r="E879" s="1">
        <v>16.888999999999999</v>
      </c>
      <c r="F879" s="1">
        <f>[1]!pkas(D879)</f>
        <v>2293.9782648673267</v>
      </c>
      <c r="G879" s="1">
        <f>[1]!pkas(E879)</f>
        <v>1923.8216640178973</v>
      </c>
      <c r="H879" s="1">
        <f>G879-100000*(D879-E879)*0.000666</f>
        <v>1736.9420640178973</v>
      </c>
      <c r="I879" s="6">
        <f t="shared" si="119"/>
        <v>90.28602268623473</v>
      </c>
      <c r="J879" s="1">
        <v>26.707999999999998</v>
      </c>
      <c r="K879" s="1">
        <v>20.558</v>
      </c>
      <c r="L879" s="1">
        <v>22.376368137257771</v>
      </c>
      <c r="M879" s="1">
        <f t="shared" si="120"/>
        <v>22.376368137257771</v>
      </c>
      <c r="N879" s="1">
        <v>21.344370092582551</v>
      </c>
      <c r="O879" s="1">
        <f t="shared" si="121"/>
        <v>21.344370092582551</v>
      </c>
      <c r="P879" s="5">
        <f>116.965977835504*Y879^-0.147209514563201+-0.65107943206335*D879^0.893381693494807+1.56520244006074</f>
        <v>49.779532427067608</v>
      </c>
      <c r="Q879" s="5">
        <f t="shared" si="117"/>
        <v>49.528619142504851</v>
      </c>
      <c r="R879" s="1">
        <v>9.9269228999999992</v>
      </c>
      <c r="S879" s="1">
        <v>6.8186678000000001</v>
      </c>
      <c r="T879" s="1">
        <f t="shared" si="122"/>
        <v>56.408357492556163</v>
      </c>
      <c r="U879" s="1">
        <v>53087.048000000003</v>
      </c>
      <c r="V879" s="1">
        <f t="shared" si="123"/>
        <v>61.403206108424435</v>
      </c>
      <c r="W879" s="1">
        <v>55725.148999999998</v>
      </c>
      <c r="X879" s="1">
        <v>6.6051799999999998</v>
      </c>
      <c r="Y879">
        <f t="shared" si="124"/>
        <v>123.74462150335781</v>
      </c>
      <c r="Z879">
        <f t="shared" si="125"/>
        <v>122.09832040981948</v>
      </c>
    </row>
    <row r="880" spans="1:26" x14ac:dyDescent="0.25">
      <c r="A880" s="2">
        <v>40779</v>
      </c>
      <c r="B880" s="3">
        <v>0.78945601851851854</v>
      </c>
      <c r="C880" s="4">
        <f t="shared" si="118"/>
        <v>40779.789456018516</v>
      </c>
      <c r="D880" s="1">
        <v>19.731999999999999</v>
      </c>
      <c r="E880" s="1">
        <v>16.943999999999999</v>
      </c>
      <c r="F880" s="1">
        <f>[1]!pkas(D880)</f>
        <v>2299.2489946046685</v>
      </c>
      <c r="G880" s="1">
        <f>[1]!pkas(E880)</f>
        <v>1930.5400697260213</v>
      </c>
      <c r="H880" s="1">
        <f>G880-100000*(D880-E880)*0.000666</f>
        <v>1744.8592697260212</v>
      </c>
      <c r="I880" s="6">
        <f t="shared" si="119"/>
        <v>90.381924575833779</v>
      </c>
      <c r="J880" s="1">
        <v>27.015000000000001</v>
      </c>
      <c r="K880" s="1">
        <v>19.922999999999998</v>
      </c>
      <c r="L880" s="1">
        <v>22.009314634057318</v>
      </c>
      <c r="M880" s="1">
        <f t="shared" si="120"/>
        <v>22.009314634057318</v>
      </c>
      <c r="N880" s="1">
        <v>21.078238111647352</v>
      </c>
      <c r="O880" s="1">
        <f t="shared" si="121"/>
        <v>21.078238111647352</v>
      </c>
      <c r="P880" s="5">
        <f>116.965977835504*Y880^-0.147209514563201+-0.65107943206335*D880^0.893381693494807+1.56520244006074</f>
        <v>50.915600009953508</v>
      </c>
      <c r="Q880" s="5">
        <f t="shared" si="117"/>
        <v>49.255508740229523</v>
      </c>
      <c r="R880" s="1">
        <v>9.9285782999999999</v>
      </c>
      <c r="S880" s="1">
        <v>6.4871752999999996</v>
      </c>
      <c r="T880" s="1">
        <f t="shared" si="122"/>
        <v>57.377931790681579</v>
      </c>
      <c r="U880" s="1">
        <v>54008.624000000003</v>
      </c>
      <c r="V880" s="1">
        <f t="shared" si="123"/>
        <v>63.265430771087082</v>
      </c>
      <c r="W880" s="1">
        <v>56429.584000000003</v>
      </c>
      <c r="X880" s="1">
        <v>6.6813995999999998</v>
      </c>
      <c r="Y880">
        <f t="shared" si="124"/>
        <v>108.15957964748515</v>
      </c>
      <c r="Z880">
        <f t="shared" si="125"/>
        <v>130.17504205967134</v>
      </c>
    </row>
    <row r="881" spans="1:26" x14ac:dyDescent="0.25">
      <c r="A881" s="2">
        <v>40779</v>
      </c>
      <c r="B881" s="3">
        <v>0.79015046296296287</v>
      </c>
      <c r="C881" s="4">
        <f t="shared" si="118"/>
        <v>40779.790150462963</v>
      </c>
      <c r="D881" s="1">
        <v>19.913</v>
      </c>
      <c r="E881" s="1">
        <v>16.896999999999998</v>
      </c>
      <c r="F881" s="1">
        <f>[1]!pkas(D881)</f>
        <v>2325.1859690534075</v>
      </c>
      <c r="G881" s="1">
        <f>[1]!pkas(E881)</f>
        <v>1924.7976099300906</v>
      </c>
      <c r="H881" s="1">
        <f>G881-100000*(D881-E881)*0.000666</f>
        <v>1723.9320099300905</v>
      </c>
      <c r="I881" s="6">
        <f t="shared" si="119"/>
        <v>89.564326193895496</v>
      </c>
      <c r="J881" s="1">
        <v>26.963999999999999</v>
      </c>
      <c r="K881" s="1">
        <v>20.867999999999999</v>
      </c>
      <c r="L881" s="1">
        <v>22.035089726836588</v>
      </c>
      <c r="M881" s="1">
        <f t="shared" si="120"/>
        <v>22.035089726836588</v>
      </c>
      <c r="N881" s="1">
        <v>21.041647270297517</v>
      </c>
      <c r="O881" s="1">
        <f t="shared" si="121"/>
        <v>21.041647270297517</v>
      </c>
      <c r="P881" s="5">
        <f>116.965977835504*Y881^-0.147209514563201+-0.65107943206335*D881^0.893381693494807+1.56520244006074</f>
        <v>52.166593851819258</v>
      </c>
      <c r="Q881" s="5">
        <f t="shared" si="117"/>
        <v>50.332530783768462</v>
      </c>
      <c r="R881" s="1">
        <v>9.9322958000000003</v>
      </c>
      <c r="S881" s="1">
        <v>6.1432076999999996</v>
      </c>
      <c r="T881" s="1">
        <f t="shared" si="122"/>
        <v>57.309226671801049</v>
      </c>
      <c r="U881" s="1">
        <v>53943.315000000002</v>
      </c>
      <c r="V881" s="1">
        <f t="shared" si="123"/>
        <v>60.516938563272447</v>
      </c>
      <c r="W881" s="1">
        <v>56527.232000000004</v>
      </c>
      <c r="X881" s="1">
        <v>6.3962396000000004</v>
      </c>
      <c r="Y881">
        <f t="shared" si="124"/>
        <v>92.914831558351324</v>
      </c>
      <c r="Z881">
        <f t="shared" si="125"/>
        <v>109.46682321088969</v>
      </c>
    </row>
    <row r="882" spans="1:26" x14ac:dyDescent="0.25">
      <c r="A882" s="2">
        <v>40779</v>
      </c>
      <c r="B882" s="3">
        <v>0.79084490740740743</v>
      </c>
      <c r="C882" s="4">
        <f t="shared" si="118"/>
        <v>40779.790844907409</v>
      </c>
      <c r="D882" s="1">
        <v>19.47</v>
      </c>
      <c r="E882" s="1">
        <v>17.042000000000002</v>
      </c>
      <c r="F882" s="1">
        <f>[1]!pkas(D882)</f>
        <v>2262.1537646456713</v>
      </c>
      <c r="G882" s="1">
        <f>[1]!pkas(E882)</f>
        <v>1942.5620766826216</v>
      </c>
      <c r="H882" s="1">
        <f>G882-100000*(D882-E882)*0.000666</f>
        <v>1780.8572766826219</v>
      </c>
      <c r="I882" s="6">
        <f t="shared" si="119"/>
        <v>91.675694592156958</v>
      </c>
      <c r="J882" s="1">
        <v>27.081</v>
      </c>
      <c r="K882" s="1">
        <v>20.010000000000002</v>
      </c>
      <c r="L882" s="1">
        <v>22.403671347961676</v>
      </c>
      <c r="M882" s="1">
        <f t="shared" si="120"/>
        <v>22.403671347961676</v>
      </c>
      <c r="N882" s="1">
        <v>20.925037897483264</v>
      </c>
      <c r="O882" s="1">
        <f t="shared" si="121"/>
        <v>20.925037897483264</v>
      </c>
      <c r="P882" s="5">
        <f>116.965977835504*Y882^-0.147209514563201+-0.65107943206335*D882^0.893381693494807+1.56520244006074</f>
        <v>51.446856514624095</v>
      </c>
      <c r="Q882" s="5">
        <f t="shared" si="117"/>
        <v>49.652636697694</v>
      </c>
      <c r="R882" s="1">
        <v>9.9556073999999999</v>
      </c>
      <c r="S882" s="1">
        <v>6.4365293000000001</v>
      </c>
      <c r="T882" s="1">
        <f t="shared" si="122"/>
        <v>56.336989296095133</v>
      </c>
      <c r="U882" s="1">
        <v>53019.218999999997</v>
      </c>
      <c r="V882" s="1">
        <f t="shared" si="123"/>
        <v>63.006508148252202</v>
      </c>
      <c r="W882" s="1">
        <v>56839.713000000003</v>
      </c>
      <c r="X882" s="1">
        <v>6.5950975999999999</v>
      </c>
      <c r="Y882">
        <f t="shared" si="124"/>
        <v>103.04252192587109</v>
      </c>
      <c r="Z882">
        <f t="shared" si="125"/>
        <v>123.65209310590865</v>
      </c>
    </row>
    <row r="883" spans="1:26" x14ac:dyDescent="0.25">
      <c r="A883" s="2">
        <v>40779</v>
      </c>
      <c r="B883" s="3">
        <v>0.79153935185185187</v>
      </c>
      <c r="C883" s="4">
        <f t="shared" si="118"/>
        <v>40779.791539351849</v>
      </c>
      <c r="D883" s="1">
        <v>19.63</v>
      </c>
      <c r="E883" s="1">
        <v>17.007999999999999</v>
      </c>
      <c r="F883" s="1">
        <f>[1]!pkas(D883)</f>
        <v>2284.7444941432418</v>
      </c>
      <c r="G883" s="1">
        <f>[1]!pkas(E883)</f>
        <v>1938.3837568050355</v>
      </c>
      <c r="H883" s="1">
        <f>G883-100000*(D883-E883)*0.000666</f>
        <v>1763.7585568050356</v>
      </c>
      <c r="I883" s="6">
        <f t="shared" si="119"/>
        <v>90.99119566045951</v>
      </c>
      <c r="J883" s="1">
        <v>27.13</v>
      </c>
      <c r="K883" s="1">
        <v>20.292000000000002</v>
      </c>
      <c r="L883" s="1">
        <v>22.282171093207921</v>
      </c>
      <c r="M883" s="1">
        <f t="shared" si="120"/>
        <v>22.282171093207921</v>
      </c>
      <c r="N883" s="1">
        <v>20.87908332485398</v>
      </c>
      <c r="O883" s="1">
        <f t="shared" si="121"/>
        <v>20.87908332485398</v>
      </c>
      <c r="P883" s="5">
        <f>116.965977835504*Y883^-0.147209514563201+-0.65107943206335*D883^0.893381693494807+1.56520244006074</f>
        <v>50.906008066131342</v>
      </c>
      <c r="Q883" s="5">
        <f t="shared" si="117"/>
        <v>49.818191039607221</v>
      </c>
      <c r="R883" s="1">
        <v>9.9500807000000009</v>
      </c>
      <c r="S883" s="1">
        <v>6.5434279999999996</v>
      </c>
      <c r="T883" s="1">
        <f t="shared" si="122"/>
        <v>56.655376808039669</v>
      </c>
      <c r="U883" s="1">
        <v>53321.824000000001</v>
      </c>
      <c r="V883" s="1">
        <f t="shared" si="123"/>
        <v>62.175542954616368</v>
      </c>
      <c r="W883" s="1">
        <v>56963.400999999998</v>
      </c>
      <c r="X883" s="1">
        <v>6.5462629000000003</v>
      </c>
      <c r="Y883">
        <f t="shared" si="124"/>
        <v>108.82247519868321</v>
      </c>
      <c r="Z883">
        <f t="shared" si="125"/>
        <v>119.57674412865501</v>
      </c>
    </row>
    <row r="884" spans="1:26" x14ac:dyDescent="0.25">
      <c r="A884" s="2">
        <v>40779</v>
      </c>
      <c r="B884" s="3">
        <v>0.79223379629629631</v>
      </c>
      <c r="C884" s="4">
        <f t="shared" si="118"/>
        <v>40779.792233796295</v>
      </c>
      <c r="D884" s="1">
        <v>19.571999999999999</v>
      </c>
      <c r="E884" s="1">
        <v>17.073</v>
      </c>
      <c r="F884" s="1">
        <f>[1]!pkas(D884)</f>
        <v>2276.5326288764927</v>
      </c>
      <c r="G884" s="1">
        <f>[1]!pkas(E884)</f>
        <v>1946.3786057587013</v>
      </c>
      <c r="H884" s="1">
        <f>G884-100000*(D884-E884)*0.000666</f>
        <v>1779.9452057587014</v>
      </c>
      <c r="I884" s="6">
        <f t="shared" si="119"/>
        <v>91.449073705003869</v>
      </c>
      <c r="J884" s="1">
        <v>27.141999999999999</v>
      </c>
      <c r="K884" s="1">
        <v>20.454999999999998</v>
      </c>
      <c r="L884" s="1">
        <v>22.737434841081097</v>
      </c>
      <c r="M884" s="1">
        <f t="shared" si="120"/>
        <v>22.737434841081097</v>
      </c>
      <c r="N884" s="1">
        <v>21.001831443203798</v>
      </c>
      <c r="O884" s="1">
        <f t="shared" si="121"/>
        <v>21.001831443203798</v>
      </c>
      <c r="P884" s="5">
        <f>116.965977835504*Y884^-0.147209514563201+-0.65107943206335*D884^0.893381693494807+1.56520244006074</f>
        <v>51.18084018543103</v>
      </c>
      <c r="Q884" s="5">
        <f t="shared" si="117"/>
        <v>50.555651671993807</v>
      </c>
      <c r="R884" s="1">
        <v>10.024474</v>
      </c>
      <c r="S884" s="1">
        <v>6.5746463000000004</v>
      </c>
      <c r="T884" s="1">
        <f t="shared" si="122"/>
        <v>55.472872509182579</v>
      </c>
      <c r="U884" s="1">
        <v>52198.021999999997</v>
      </c>
      <c r="V884" s="1">
        <f t="shared" si="123"/>
        <v>61.700958272563241</v>
      </c>
      <c r="W884" s="1">
        <v>56633.705999999998</v>
      </c>
      <c r="X884" s="1">
        <v>6.3977645000000001</v>
      </c>
      <c r="Y884">
        <f t="shared" si="124"/>
        <v>105.71963231464257</v>
      </c>
      <c r="Z884">
        <f t="shared" si="125"/>
        <v>108.84472562585631</v>
      </c>
    </row>
    <row r="885" spans="1:26" x14ac:dyDescent="0.25">
      <c r="A885" s="2">
        <v>40779</v>
      </c>
      <c r="B885" s="3">
        <v>0.79292824074074064</v>
      </c>
      <c r="C885" s="4">
        <f t="shared" si="118"/>
        <v>40779.792928240742</v>
      </c>
      <c r="D885" s="1">
        <v>19.891999999999999</v>
      </c>
      <c r="E885" s="1">
        <v>16.960999999999999</v>
      </c>
      <c r="F885" s="1">
        <f>[1]!pkas(D885)</f>
        <v>2322.1636274792527</v>
      </c>
      <c r="G885" s="1">
        <f>[1]!pkas(E885)</f>
        <v>1932.6208282236901</v>
      </c>
      <c r="H885" s="1">
        <f>G885-100000*(D885-E885)*0.000666</f>
        <v>1737.41622822369</v>
      </c>
      <c r="I885" s="6">
        <f t="shared" si="119"/>
        <v>89.899487931141849</v>
      </c>
      <c r="J885" s="1">
        <v>27.327999999999999</v>
      </c>
      <c r="K885" s="1">
        <v>21.381</v>
      </c>
      <c r="L885" s="1">
        <v>22.255506208747988</v>
      </c>
      <c r="M885" s="1">
        <f t="shared" si="120"/>
        <v>22.255506208747988</v>
      </c>
      <c r="N885" s="1">
        <v>21.106971498851749</v>
      </c>
      <c r="O885" s="1">
        <f t="shared" si="121"/>
        <v>21.106971498851749</v>
      </c>
      <c r="P885" s="5">
        <f>116.965977835504*Y885^-0.147209514563201+-0.65107943206335*D885^0.893381693494807+1.56520244006074</f>
        <v>50.247053502199471</v>
      </c>
      <c r="Q885" s="5">
        <f t="shared" si="117"/>
        <v>50.897642250924029</v>
      </c>
      <c r="R885" s="1">
        <v>10.027631</v>
      </c>
      <c r="S885" s="1">
        <v>6.7342192000000001</v>
      </c>
      <c r="T885" s="1">
        <f t="shared" si="122"/>
        <v>56.725526896080659</v>
      </c>
      <c r="U885" s="1">
        <v>53388.499000000003</v>
      </c>
      <c r="V885" s="1">
        <f t="shared" si="123"/>
        <v>59.082291695175094</v>
      </c>
      <c r="W885" s="1">
        <v>56353.04</v>
      </c>
      <c r="X885" s="1">
        <v>6.3046993999999996</v>
      </c>
      <c r="Y885">
        <f t="shared" si="124"/>
        <v>115.98978674750083</v>
      </c>
      <c r="Z885">
        <f t="shared" si="125"/>
        <v>100.05450785106967</v>
      </c>
    </row>
    <row r="886" spans="1:26" x14ac:dyDescent="0.25">
      <c r="A886" s="2">
        <v>40779</v>
      </c>
      <c r="B886" s="3">
        <v>0.79362268518518519</v>
      </c>
      <c r="C886" s="4">
        <f t="shared" si="118"/>
        <v>40779.793622685182</v>
      </c>
      <c r="D886" s="1">
        <v>19.536000000000001</v>
      </c>
      <c r="E886" s="1">
        <v>16.905999999999999</v>
      </c>
      <c r="F886" s="1">
        <f>[1]!pkas(D886)</f>
        <v>2271.4486215702973</v>
      </c>
      <c r="G886" s="1">
        <f>[1]!pkas(E886)</f>
        <v>1925.8960682938225</v>
      </c>
      <c r="H886" s="1">
        <f>G886-100000*(D886-E886)*0.000666</f>
        <v>1750.7380682938224</v>
      </c>
      <c r="I886" s="6">
        <f t="shared" si="119"/>
        <v>90.905116694320114</v>
      </c>
      <c r="J886" s="1">
        <v>27.082999999999998</v>
      </c>
      <c r="K886" s="1">
        <v>20.98</v>
      </c>
      <c r="L886" s="1">
        <v>22.558480181483333</v>
      </c>
      <c r="M886" s="1">
        <f t="shared" si="120"/>
        <v>22.558480181483333</v>
      </c>
      <c r="N886" s="1">
        <v>21.069812073836488</v>
      </c>
      <c r="O886" s="1">
        <f t="shared" si="121"/>
        <v>21.069812073836488</v>
      </c>
      <c r="P886" s="5">
        <f>116.965977835504*Y886^-0.147209514563201+-0.65107943206335*D886^0.893381693494807+1.56520244006074</f>
        <v>51.174688871202903</v>
      </c>
      <c r="Q886" s="5">
        <f t="shared" si="117"/>
        <v>50.828694906455219</v>
      </c>
      <c r="R886" s="1">
        <v>10.027884</v>
      </c>
      <c r="S886" s="1">
        <v>6.5637108</v>
      </c>
      <c r="T886" s="1">
        <f t="shared" si="122"/>
        <v>55.934283932980868</v>
      </c>
      <c r="U886" s="1">
        <v>52636.5</v>
      </c>
      <c r="V886" s="1">
        <f t="shared" si="123"/>
        <v>60.200347773182763</v>
      </c>
      <c r="W886" s="1">
        <v>56452.053</v>
      </c>
      <c r="X886" s="1">
        <v>6.3246557000000001</v>
      </c>
      <c r="Y886">
        <f t="shared" si="124"/>
        <v>105.98097795490509</v>
      </c>
      <c r="Z886">
        <f t="shared" si="125"/>
        <v>102.81474482295428</v>
      </c>
    </row>
    <row r="887" spans="1:26" x14ac:dyDescent="0.25">
      <c r="A887" s="2">
        <v>40779</v>
      </c>
      <c r="B887" s="3">
        <v>0.79431712962962964</v>
      </c>
      <c r="C887" s="4">
        <f t="shared" si="118"/>
        <v>40779.794317129628</v>
      </c>
      <c r="D887" s="1">
        <v>19.559000000000001</v>
      </c>
      <c r="E887" s="1">
        <v>16.811</v>
      </c>
      <c r="F887" s="1">
        <f>[1]!pkas(D887)</f>
        <v>2274.6955888546349</v>
      </c>
      <c r="G887" s="1">
        <f>[1]!pkas(E887)</f>
        <v>1914.3289212881418</v>
      </c>
      <c r="H887" s="1">
        <f>G887-100000*(D887-E887)*0.000666</f>
        <v>1731.3121212881417</v>
      </c>
      <c r="I887" s="6">
        <f t="shared" si="119"/>
        <v>90.439636680782669</v>
      </c>
      <c r="J887" s="1">
        <v>27.094999999999999</v>
      </c>
      <c r="K887" s="1">
        <v>20.552</v>
      </c>
      <c r="L887" s="1">
        <v>22.477708945661732</v>
      </c>
      <c r="M887" s="1">
        <f t="shared" si="120"/>
        <v>22.477708945661732</v>
      </c>
      <c r="N887" s="1">
        <v>21.102948451617067</v>
      </c>
      <c r="O887" s="1">
        <f t="shared" si="121"/>
        <v>21.102948451617067</v>
      </c>
      <c r="P887" s="5">
        <f>116.965977835504*Y887^-0.147209514563201+-0.65107943206335*D887^0.893381693494807+1.56520244006074</f>
        <v>50.439604767836606</v>
      </c>
      <c r="Q887" s="5">
        <f t="shared" si="117"/>
        <v>50.597236007941</v>
      </c>
      <c r="R887" s="1">
        <v>10.044371</v>
      </c>
      <c r="S887" s="1">
        <v>6.7549212000000001</v>
      </c>
      <c r="T887" s="1">
        <f t="shared" si="122"/>
        <v>56.143981664961061</v>
      </c>
      <c r="U887" s="1">
        <v>52835.786999999997</v>
      </c>
      <c r="V887" s="1">
        <f t="shared" si="123"/>
        <v>61.420505698527414</v>
      </c>
      <c r="W887" s="1">
        <v>56363.75</v>
      </c>
      <c r="X887" s="1">
        <v>6.3988807999999997</v>
      </c>
      <c r="Y887">
        <f t="shared" si="124"/>
        <v>115.29228140251807</v>
      </c>
      <c r="Z887">
        <f t="shared" si="125"/>
        <v>107.81060243711465</v>
      </c>
    </row>
    <row r="888" spans="1:26" x14ac:dyDescent="0.25">
      <c r="A888" s="2">
        <v>40779</v>
      </c>
      <c r="B888" s="3">
        <v>0.79501157407407408</v>
      </c>
      <c r="C888" s="4">
        <f t="shared" si="118"/>
        <v>40779.795011574075</v>
      </c>
      <c r="D888" s="1">
        <v>19.899000000000001</v>
      </c>
      <c r="E888" s="1">
        <v>17.068999999999999</v>
      </c>
      <c r="F888" s="1">
        <f>[1]!pkas(D888)</f>
        <v>2323.1706922146163</v>
      </c>
      <c r="G888" s="1">
        <f>[1]!pkas(E888)</f>
        <v>1945.8857810458082</v>
      </c>
      <c r="H888" s="1">
        <f>G888-100000*(D888-E888)*0.000666</f>
        <v>1757.4077810458082</v>
      </c>
      <c r="I888" s="6">
        <f t="shared" si="119"/>
        <v>90.314025528327605</v>
      </c>
      <c r="J888" s="1">
        <v>27.295999999999999</v>
      </c>
      <c r="K888" s="1">
        <v>22.292999999999999</v>
      </c>
      <c r="L888" s="1">
        <v>23.039853814460116</v>
      </c>
      <c r="M888" s="1">
        <f t="shared" si="120"/>
        <v>23.039853814460116</v>
      </c>
      <c r="N888" s="1">
        <v>21.402636487223276</v>
      </c>
      <c r="O888" s="1">
        <f t="shared" si="121"/>
        <v>21.402636487223276</v>
      </c>
      <c r="P888" s="5">
        <f>116.965977835504*Y888^-0.147209514563201+-0.65107943206335*D888^0.893381693494807+1.56520244006074</f>
        <v>49.44604210787552</v>
      </c>
      <c r="Q888" s="5">
        <f t="shared" si="117"/>
        <v>51.943392210160589</v>
      </c>
      <c r="R888" s="1">
        <v>9.9638953000000008</v>
      </c>
      <c r="S888" s="1">
        <v>6.9710521999999999</v>
      </c>
      <c r="T888" s="1">
        <f t="shared" si="122"/>
        <v>54.703003555961928</v>
      </c>
      <c r="U888" s="1">
        <v>51466.498</v>
      </c>
      <c r="V888" s="1">
        <f t="shared" si="123"/>
        <v>56.626916462040434</v>
      </c>
      <c r="W888" s="1">
        <v>55572.267</v>
      </c>
      <c r="X888" s="1">
        <v>5.9840011999999998</v>
      </c>
      <c r="Y888">
        <f t="shared" si="124"/>
        <v>127.41646673205021</v>
      </c>
      <c r="Z888">
        <f t="shared" si="125"/>
        <v>85.14184738260991</v>
      </c>
    </row>
    <row r="889" spans="1:26" x14ac:dyDescent="0.25">
      <c r="A889" s="2">
        <v>40779</v>
      </c>
      <c r="B889" s="3">
        <v>0.79570601851851841</v>
      </c>
      <c r="C889" s="4">
        <f t="shared" si="118"/>
        <v>40779.795706018522</v>
      </c>
      <c r="D889" s="1">
        <v>20.018000000000001</v>
      </c>
      <c r="E889" s="1">
        <v>16.960999999999999</v>
      </c>
      <c r="F889" s="1">
        <f>[1]!pkas(D889)</f>
        <v>2340.3494025378304</v>
      </c>
      <c r="G889" s="1">
        <f>[1]!pkas(E889)</f>
        <v>1932.6208282236901</v>
      </c>
      <c r="H889" s="1">
        <f>G889-100000*(D889-E889)*0.000666</f>
        <v>1729.0246282236899</v>
      </c>
      <c r="I889" s="6">
        <f t="shared" si="119"/>
        <v>89.465279633401778</v>
      </c>
      <c r="J889" s="1">
        <v>27.138000000000002</v>
      </c>
      <c r="K889" s="1">
        <v>22.61</v>
      </c>
      <c r="L889" s="1">
        <v>23.010120735333203</v>
      </c>
      <c r="M889" s="1">
        <f t="shared" si="120"/>
        <v>23.010120735333203</v>
      </c>
      <c r="N889" s="1">
        <v>21.586550345895944</v>
      </c>
      <c r="O889" s="1">
        <f t="shared" si="121"/>
        <v>21.586550345895944</v>
      </c>
      <c r="P889" s="5">
        <f>116.965977835504*Y889^-0.147209514563201+-0.65107943206335*D889^0.893381693494807+1.56520244006074</f>
        <v>48.996279762114973</v>
      </c>
      <c r="Q889" s="5">
        <f t="shared" si="117"/>
        <v>51.568633006405058</v>
      </c>
      <c r="R889" s="1">
        <v>9.9752414999999992</v>
      </c>
      <c r="S889" s="1">
        <v>7.0748337000000001</v>
      </c>
      <c r="T889" s="1">
        <f t="shared" si="122"/>
        <v>54.778149830391953</v>
      </c>
      <c r="U889" s="1">
        <v>51537.896999999997</v>
      </c>
      <c r="V889" s="1">
        <f t="shared" si="123"/>
        <v>55.800997404659505</v>
      </c>
      <c r="W889" s="1">
        <v>55092.843999999997</v>
      </c>
      <c r="X889" s="1">
        <v>6.0904807999999999</v>
      </c>
      <c r="Y889">
        <f t="shared" si="124"/>
        <v>133.61786588896445</v>
      </c>
      <c r="Z889">
        <f t="shared" si="125"/>
        <v>87.484128253750242</v>
      </c>
    </row>
    <row r="890" spans="1:26" x14ac:dyDescent="0.25">
      <c r="A890" s="2">
        <v>40779</v>
      </c>
      <c r="B890" s="3">
        <v>0.79640046296296296</v>
      </c>
      <c r="C890" s="4">
        <f t="shared" si="118"/>
        <v>40779.796400462961</v>
      </c>
      <c r="D890" s="1">
        <v>20.091000000000001</v>
      </c>
      <c r="E890" s="1">
        <v>16.908999999999999</v>
      </c>
      <c r="F890" s="1">
        <f>[1]!pkas(D890)</f>
        <v>2350.942556811463</v>
      </c>
      <c r="G890" s="1">
        <f>[1]!pkas(E890)</f>
        <v>1926.2623432878147</v>
      </c>
      <c r="H890" s="1">
        <f>G890-100000*(D890-E890)*0.000666</f>
        <v>1714.3411432878145</v>
      </c>
      <c r="I890" s="6">
        <f t="shared" si="119"/>
        <v>88.998320984758223</v>
      </c>
      <c r="J890" s="1">
        <v>26.785</v>
      </c>
      <c r="K890" s="1">
        <v>22.873999999999999</v>
      </c>
      <c r="L890" s="1">
        <v>23.246796110334628</v>
      </c>
      <c r="M890" s="1">
        <f t="shared" si="120"/>
        <v>23.246796110334628</v>
      </c>
      <c r="N890" s="1">
        <v>21.725263008266666</v>
      </c>
      <c r="O890" s="1">
        <f t="shared" si="121"/>
        <v>21.725263008266666</v>
      </c>
      <c r="P890" s="5">
        <f>116.965977835504*Y890^-0.147209514563201+-0.65107943206335*D890^0.893381693494807+1.56520244006074</f>
        <v>47.591035737481171</v>
      </c>
      <c r="Q890" s="5">
        <f t="shared" si="117"/>
        <v>51.288276614205941</v>
      </c>
      <c r="R890" s="1">
        <v>9.9730425999999994</v>
      </c>
      <c r="S890" s="1">
        <v>7.4234496999999999</v>
      </c>
      <c r="T890" s="1">
        <f t="shared" si="122"/>
        <v>54.183246550876603</v>
      </c>
      <c r="U890" s="1">
        <v>50972.686000000002</v>
      </c>
      <c r="V890" s="1">
        <f t="shared" si="123"/>
        <v>55.12369064062792</v>
      </c>
      <c r="W890" s="1">
        <v>54734.38</v>
      </c>
      <c r="X890" s="1">
        <v>6.1631976999999996</v>
      </c>
      <c r="Y890">
        <f t="shared" si="124"/>
        <v>157.76110976506527</v>
      </c>
      <c r="Z890">
        <f t="shared" si="125"/>
        <v>89.173762263085706</v>
      </c>
    </row>
    <row r="891" spans="1:26" x14ac:dyDescent="0.25">
      <c r="A891" s="2">
        <v>40779</v>
      </c>
      <c r="B891" s="3">
        <v>0.7970949074074074</v>
      </c>
      <c r="C891" s="4">
        <f t="shared" si="118"/>
        <v>40779.797094907408</v>
      </c>
      <c r="D891" s="1">
        <v>19.606000000000002</v>
      </c>
      <c r="E891" s="1">
        <v>16.901</v>
      </c>
      <c r="F891" s="1">
        <f>[1]!pkas(D891)</f>
        <v>2281.3433397903946</v>
      </c>
      <c r="G891" s="1">
        <f>[1]!pkas(E891)</f>
        <v>1925.285745763578</v>
      </c>
      <c r="H891" s="1">
        <f>G891-100000*(D891-E891)*0.000666</f>
        <v>1745.132745763578</v>
      </c>
      <c r="I891" s="6">
        <f t="shared" si="119"/>
        <v>90.642791575411024</v>
      </c>
      <c r="J891" s="1">
        <v>27.25</v>
      </c>
      <c r="K891" s="1">
        <v>21.038</v>
      </c>
      <c r="L891" s="1">
        <v>22.744713245931564</v>
      </c>
      <c r="M891" s="1">
        <f t="shared" si="120"/>
        <v>22.744713245931564</v>
      </c>
      <c r="N891" s="1">
        <v>21.496379409877136</v>
      </c>
      <c r="O891" s="1">
        <f t="shared" si="121"/>
        <v>21.496379409877136</v>
      </c>
      <c r="P891" s="5">
        <f>116.965977835504*Y891^-0.147209514563201+-0.65107943206335*D891^0.893381693494807+1.56520244006074</f>
        <v>48.674772385491252</v>
      </c>
      <c r="Q891" s="5">
        <f t="shared" si="117"/>
        <v>49.955302388688089</v>
      </c>
      <c r="R891" s="1">
        <v>9.9690892000000009</v>
      </c>
      <c r="S891" s="1">
        <v>7.1665086999999996</v>
      </c>
      <c r="T891" s="1">
        <f t="shared" si="122"/>
        <v>55.454198608269337</v>
      </c>
      <c r="U891" s="1">
        <v>52180.277000000002</v>
      </c>
      <c r="V891" s="1">
        <f t="shared" si="123"/>
        <v>60.037144679060361</v>
      </c>
      <c r="W891" s="1">
        <v>55327.305999999997</v>
      </c>
      <c r="X891" s="1">
        <v>6.5187179000000004</v>
      </c>
      <c r="Y891">
        <f t="shared" si="124"/>
        <v>141.80252691321084</v>
      </c>
      <c r="Z891">
        <f t="shared" si="125"/>
        <v>113.42698383918292</v>
      </c>
    </row>
    <row r="892" spans="1:26" x14ac:dyDescent="0.25">
      <c r="A892" s="2">
        <v>40779</v>
      </c>
      <c r="B892" s="3">
        <v>0.79778935185185185</v>
      </c>
      <c r="C892" s="4">
        <f t="shared" si="118"/>
        <v>40779.797789351855</v>
      </c>
      <c r="D892" s="1">
        <v>19.831</v>
      </c>
      <c r="E892" s="1">
        <v>17.074000000000002</v>
      </c>
      <c r="F892" s="1">
        <f>[1]!pkas(D892)</f>
        <v>2313.40394539503</v>
      </c>
      <c r="G892" s="1">
        <f>[1]!pkas(E892)</f>
        <v>1946.5018290449832</v>
      </c>
      <c r="H892" s="1">
        <f>G892-100000*(D892-E892)*0.000666</f>
        <v>1762.8856290449833</v>
      </c>
      <c r="I892" s="6">
        <f t="shared" si="119"/>
        <v>90.566862190410163</v>
      </c>
      <c r="J892" s="1">
        <v>27.277999999999999</v>
      </c>
      <c r="K892" s="1">
        <v>21.777999999999999</v>
      </c>
      <c r="L892" s="1">
        <v>23.23604737592143</v>
      </c>
      <c r="M892" s="1">
        <f t="shared" si="120"/>
        <v>23.23604737592143</v>
      </c>
      <c r="N892" s="1">
        <v>21.637989685962964</v>
      </c>
      <c r="O892" s="1">
        <f t="shared" si="121"/>
        <v>21.637989685962964</v>
      </c>
      <c r="P892" s="5">
        <f>116.965977835504*Y892^-0.147209514563201+-0.65107943206335*D892^0.893381693494807+1.56520244006074</f>
        <v>48.85378530284445</v>
      </c>
      <c r="Q892" s="5">
        <f t="shared" si="117"/>
        <v>50.754520859967023</v>
      </c>
      <c r="R892" s="1">
        <v>9.9796119000000001</v>
      </c>
      <c r="S892" s="1">
        <v>7.1533363999999997</v>
      </c>
      <c r="T892" s="1">
        <f t="shared" si="122"/>
        <v>54.210103317744021</v>
      </c>
      <c r="U892" s="1">
        <v>50998.201000000001</v>
      </c>
      <c r="V892" s="1">
        <f t="shared" si="123"/>
        <v>57.998757249383679</v>
      </c>
      <c r="W892" s="1">
        <v>54959.601000000002</v>
      </c>
      <c r="X892" s="1">
        <v>6.3113403000000003</v>
      </c>
      <c r="Y892">
        <f t="shared" si="124"/>
        <v>137.20640656248088</v>
      </c>
      <c r="Z892">
        <f t="shared" si="125"/>
        <v>99.788111103319721</v>
      </c>
    </row>
    <row r="893" spans="1:26" x14ac:dyDescent="0.25">
      <c r="A893" s="2">
        <v>40779</v>
      </c>
      <c r="B893" s="3">
        <v>0.7984837962962964</v>
      </c>
      <c r="C893" s="4">
        <f t="shared" si="118"/>
        <v>40779.798483796294</v>
      </c>
      <c r="D893" s="1">
        <v>19.57</v>
      </c>
      <c r="E893" s="1">
        <v>16.817</v>
      </c>
      <c r="F893" s="1">
        <f>[1]!pkas(D893)</f>
        <v>2276.249922785963</v>
      </c>
      <c r="G893" s="1">
        <f>[1]!pkas(E893)</f>
        <v>1915.0576702864471</v>
      </c>
      <c r="H893" s="1">
        <f>G893-100000*(D893-E893)*0.000666</f>
        <v>1731.7078702864471</v>
      </c>
      <c r="I893" s="6">
        <f t="shared" si="119"/>
        <v>90.425886235970367</v>
      </c>
      <c r="J893" s="1">
        <v>26.466999999999999</v>
      </c>
      <c r="K893" s="1">
        <v>21.792000000000002</v>
      </c>
      <c r="L893" s="1">
        <v>23.054869662454792</v>
      </c>
      <c r="M893" s="1">
        <f t="shared" si="120"/>
        <v>23.054869662454792</v>
      </c>
      <c r="N893" s="1">
        <v>21.736930697483103</v>
      </c>
      <c r="O893" s="1">
        <f t="shared" si="121"/>
        <v>21.736930697483103</v>
      </c>
      <c r="P893" s="5">
        <f>116.965977835504*Y893^-0.147209514563201+-0.65107943206335*D893^0.893381693494807+1.56520244006074</f>
        <v>48.452917434648711</v>
      </c>
      <c r="Q893" s="5">
        <f t="shared" si="117"/>
        <v>51.053301198817813</v>
      </c>
      <c r="R893" s="1">
        <v>9.9759744000000001</v>
      </c>
      <c r="S893" s="1">
        <v>7.2572254000000003</v>
      </c>
      <c r="T893" s="1">
        <f t="shared" si="122"/>
        <v>54.665097973418206</v>
      </c>
      <c r="U893" s="1">
        <v>51430.483</v>
      </c>
      <c r="V893" s="1">
        <f t="shared" si="123"/>
        <v>57.960964578443964</v>
      </c>
      <c r="W893" s="1">
        <v>54704.35</v>
      </c>
      <c r="X893" s="1">
        <v>6.2296107999999997</v>
      </c>
      <c r="Y893">
        <f t="shared" si="124"/>
        <v>145.91892723682074</v>
      </c>
      <c r="Z893">
        <f t="shared" si="125"/>
        <v>96.379927168919721</v>
      </c>
    </row>
    <row r="894" spans="1:26" x14ac:dyDescent="0.25">
      <c r="A894" s="2">
        <v>40779</v>
      </c>
      <c r="B894" s="3">
        <v>0.79917824074074073</v>
      </c>
      <c r="C894" s="4">
        <f t="shared" si="118"/>
        <v>40779.799178240741</v>
      </c>
      <c r="D894" s="1">
        <v>19.978999999999999</v>
      </c>
      <c r="E894" s="1">
        <v>16.827999999999999</v>
      </c>
      <c r="F894" s="1">
        <f>[1]!pkas(D894)</f>
        <v>2334.707193090615</v>
      </c>
      <c r="G894" s="1">
        <f>[1]!pkas(E894)</f>
        <v>1916.3943423573539</v>
      </c>
      <c r="H894" s="1">
        <f>G894-100000*(D894-E894)*0.000666</f>
        <v>1706.5377423573539</v>
      </c>
      <c r="I894" s="6">
        <f t="shared" si="119"/>
        <v>89.049404114715983</v>
      </c>
      <c r="J894" s="1">
        <v>26.55</v>
      </c>
      <c r="K894" s="1">
        <v>22.609000000000002</v>
      </c>
      <c r="L894" s="1">
        <v>22.954672401552557</v>
      </c>
      <c r="M894" s="1">
        <f t="shared" si="120"/>
        <v>22.954672401552557</v>
      </c>
      <c r="N894" s="1">
        <v>21.724202672462582</v>
      </c>
      <c r="O894" s="1">
        <f t="shared" si="121"/>
        <v>21.724202672462582</v>
      </c>
      <c r="P894" s="5">
        <f>116.965977835504*Y894^-0.147209514563201+-0.65107943206335*D894^0.893381693494807+1.56520244006074</f>
        <v>48.410235720333652</v>
      </c>
      <c r="Q894" s="5">
        <f t="shared" si="117"/>
        <v>50.747738988686457</v>
      </c>
      <c r="R894" s="1">
        <v>9.9765115000000009</v>
      </c>
      <c r="S894" s="1">
        <v>7.2171251999999999</v>
      </c>
      <c r="T894" s="1">
        <f t="shared" si="122"/>
        <v>54.918604191403297</v>
      </c>
      <c r="U894" s="1">
        <v>51671.35</v>
      </c>
      <c r="V894" s="1">
        <f t="shared" si="123"/>
        <v>55.803581030574719</v>
      </c>
      <c r="W894" s="1">
        <v>54737.11</v>
      </c>
      <c r="X894" s="1">
        <v>6.3087960000000001</v>
      </c>
      <c r="Y894">
        <f t="shared" si="124"/>
        <v>143.63862075368073</v>
      </c>
      <c r="Z894">
        <f t="shared" si="125"/>
        <v>95.987109357682101</v>
      </c>
    </row>
    <row r="895" spans="1:26" x14ac:dyDescent="0.25">
      <c r="A895" s="2">
        <v>40779</v>
      </c>
      <c r="B895" s="3">
        <v>0.79987268518518517</v>
      </c>
      <c r="C895" s="4">
        <f t="shared" si="118"/>
        <v>40779.799872685187</v>
      </c>
      <c r="D895" s="1">
        <v>20.192</v>
      </c>
      <c r="E895" s="1">
        <v>16.721</v>
      </c>
      <c r="F895" s="1">
        <f>[1]!pkas(D895)</f>
        <v>2365.6680516972347</v>
      </c>
      <c r="G895" s="1">
        <f>[1]!pkas(E895)</f>
        <v>1903.4268487033012</v>
      </c>
      <c r="H895" s="1">
        <f>G895-100000*(D895-E895)*0.000666</f>
        <v>1672.2582487033012</v>
      </c>
      <c r="I895" s="6">
        <f t="shared" si="119"/>
        <v>87.855136111089209</v>
      </c>
      <c r="J895" s="1">
        <v>26.474</v>
      </c>
      <c r="K895" s="1">
        <v>23.033999999999999</v>
      </c>
      <c r="L895" s="1">
        <v>23.092967512759969</v>
      </c>
      <c r="M895" s="1">
        <f t="shared" si="120"/>
        <v>23.092967512759969</v>
      </c>
      <c r="N895" s="1">
        <v>21.955228480375752</v>
      </c>
      <c r="O895" s="1">
        <f t="shared" si="121"/>
        <v>21.955228480375752</v>
      </c>
      <c r="P895" s="5">
        <f>116.965977835504*Y895^-0.147209514563201+-0.65107943206335*D895^0.893381693494807+1.56520244006074</f>
        <v>48.088905140307823</v>
      </c>
      <c r="Q895" s="5">
        <f t="shared" si="117"/>
        <v>51.1341886842702</v>
      </c>
      <c r="R895" s="1">
        <v>9.9895973999999992</v>
      </c>
      <c r="S895" s="1">
        <v>7.2947369999999996</v>
      </c>
      <c r="T895" s="1">
        <f t="shared" si="122"/>
        <v>54.569059862721559</v>
      </c>
      <c r="U895" s="1">
        <v>51339.235999999997</v>
      </c>
      <c r="V895" s="1">
        <f t="shared" si="123"/>
        <v>54.71778892137695</v>
      </c>
      <c r="W895" s="1">
        <v>54145.962</v>
      </c>
      <c r="X895" s="1">
        <v>6.2139911000000003</v>
      </c>
      <c r="Y895">
        <f t="shared" si="124"/>
        <v>147.71338063960937</v>
      </c>
      <c r="Z895">
        <f t="shared" si="125"/>
        <v>90.055960911262162</v>
      </c>
    </row>
    <row r="896" spans="1:26" x14ac:dyDescent="0.25">
      <c r="A896" s="2">
        <v>40779</v>
      </c>
      <c r="B896" s="3">
        <v>0.80056712962962961</v>
      </c>
      <c r="C896" s="4">
        <f t="shared" si="118"/>
        <v>40779.800567129627</v>
      </c>
      <c r="D896" s="1">
        <v>20.146999999999998</v>
      </c>
      <c r="E896" s="1">
        <v>16.702000000000002</v>
      </c>
      <c r="F896" s="1">
        <f>[1]!pkas(D896)</f>
        <v>2359.0972433939551</v>
      </c>
      <c r="G896" s="1">
        <f>[1]!pkas(E896)</f>
        <v>1901.132277595013</v>
      </c>
      <c r="H896" s="1">
        <f>G896-100000*(D896-E896)*0.000666</f>
        <v>1671.6952775950131</v>
      </c>
      <c r="I896" s="6">
        <f t="shared" si="119"/>
        <v>87.931560433540994</v>
      </c>
      <c r="J896" s="1">
        <v>26.337</v>
      </c>
      <c r="K896" s="1">
        <v>23.052</v>
      </c>
      <c r="L896" s="1">
        <v>22.781103837804437</v>
      </c>
      <c r="M896" s="1">
        <f t="shared" si="120"/>
        <v>22.781103837804437</v>
      </c>
      <c r="N896" s="1">
        <v>22.026507748125709</v>
      </c>
      <c r="O896" s="1">
        <f t="shared" si="121"/>
        <v>22.026507748125709</v>
      </c>
      <c r="P896" s="5">
        <f>116.965977835504*Y896^-0.147209514563201+-0.65107943206335*D896^0.893381693494807+1.56520244006074</f>
        <v>48.283367010891816</v>
      </c>
      <c r="Q896" s="5">
        <f t="shared" si="117"/>
        <v>50.70265317599884</v>
      </c>
      <c r="R896" s="1">
        <v>9.9294524000000006</v>
      </c>
      <c r="S896" s="1">
        <v>7.1805487000000001</v>
      </c>
      <c r="T896" s="1">
        <f t="shared" si="122"/>
        <v>55.360940774877406</v>
      </c>
      <c r="U896" s="1">
        <v>52091.659</v>
      </c>
      <c r="V896" s="1">
        <f t="shared" si="123"/>
        <v>54.672339740526041</v>
      </c>
      <c r="W896" s="1">
        <v>53965.05</v>
      </c>
      <c r="X896" s="1">
        <v>6.2897284000000004</v>
      </c>
      <c r="Y896">
        <f t="shared" si="124"/>
        <v>144.61107943207426</v>
      </c>
      <c r="Z896">
        <f t="shared" si="125"/>
        <v>94.47808898708675</v>
      </c>
    </row>
    <row r="897" spans="1:26" x14ac:dyDescent="0.25">
      <c r="A897" s="2">
        <v>40779</v>
      </c>
      <c r="B897" s="3">
        <v>0.80126157407407417</v>
      </c>
      <c r="C897" s="4">
        <f t="shared" si="118"/>
        <v>40779.801261574074</v>
      </c>
      <c r="D897" s="1">
        <v>19.847999999999999</v>
      </c>
      <c r="E897" s="1">
        <v>16.68</v>
      </c>
      <c r="F897" s="1">
        <f>[1]!pkas(D897)</f>
        <v>2315.8422550482751</v>
      </c>
      <c r="G897" s="1">
        <f>[1]!pkas(E897)</f>
        <v>1898.4784385080441</v>
      </c>
      <c r="H897" s="1">
        <f>G897-100000*(D897-E897)*0.000666</f>
        <v>1687.4896385080442</v>
      </c>
      <c r="I897" s="6">
        <f t="shared" si="119"/>
        <v>88.886426323292383</v>
      </c>
      <c r="J897" s="1">
        <v>26.353000000000002</v>
      </c>
      <c r="K897" s="1">
        <v>22.36</v>
      </c>
      <c r="L897" s="1">
        <v>22.535634822083011</v>
      </c>
      <c r="M897" s="1">
        <f t="shared" si="120"/>
        <v>22.535634822083011</v>
      </c>
      <c r="N897" s="1">
        <v>22.079138966761377</v>
      </c>
      <c r="O897" s="1">
        <f t="shared" si="121"/>
        <v>22.079138966761377</v>
      </c>
      <c r="P897" s="5">
        <f>116.965977835504*Y897^-0.147209514563201+-0.65107943206335*D897^0.893381693494807+1.56520244006074</f>
        <v>49.392385665138924</v>
      </c>
      <c r="Q897" s="5">
        <f t="shared" si="117"/>
        <v>50.665764814993494</v>
      </c>
      <c r="R897" s="1">
        <v>9.9127206999999995</v>
      </c>
      <c r="S897" s="1">
        <v>6.9051803999999999</v>
      </c>
      <c r="T897" s="1">
        <f t="shared" si="122"/>
        <v>55.993503727528115</v>
      </c>
      <c r="U897" s="1">
        <v>52692.779000000002</v>
      </c>
      <c r="V897" s="1">
        <f t="shared" si="123"/>
        <v>56.451192037641817</v>
      </c>
      <c r="W897" s="1">
        <v>53831.911999999997</v>
      </c>
      <c r="X897" s="1">
        <v>6.2906298999999999</v>
      </c>
      <c r="Y897">
        <f t="shared" si="124"/>
        <v>128.5586246231361</v>
      </c>
      <c r="Z897">
        <f t="shared" si="125"/>
        <v>98.04104207509971</v>
      </c>
    </row>
    <row r="898" spans="1:26" x14ac:dyDescent="0.25">
      <c r="A898" s="2">
        <v>40779</v>
      </c>
      <c r="B898" s="3">
        <v>0.8019560185185185</v>
      </c>
      <c r="C898" s="4">
        <f t="shared" si="118"/>
        <v>40779.80195601852</v>
      </c>
      <c r="D898" s="1">
        <v>19.913</v>
      </c>
      <c r="E898" s="1">
        <v>16.946000000000002</v>
      </c>
      <c r="F898" s="1">
        <f>[1]!pkas(D898)</f>
        <v>2325.1859690534075</v>
      </c>
      <c r="G898" s="1">
        <f>[1]!pkas(E898)</f>
        <v>1930.7847627821302</v>
      </c>
      <c r="H898" s="1">
        <f>G898-100000*(D898-E898)*0.000666</f>
        <v>1733.1825627821304</v>
      </c>
      <c r="I898" s="6">
        <f t="shared" si="119"/>
        <v>89.765705437033361</v>
      </c>
      <c r="J898" s="1">
        <v>26.326000000000001</v>
      </c>
      <c r="K898" s="1">
        <v>22.946000000000002</v>
      </c>
      <c r="L898" s="1">
        <v>22.145888924587553</v>
      </c>
      <c r="M898" s="1">
        <f t="shared" si="120"/>
        <v>22.145888924587553</v>
      </c>
      <c r="N898" s="1">
        <v>22.084543410438243</v>
      </c>
      <c r="O898" s="1">
        <f t="shared" si="121"/>
        <v>22.084543410438243</v>
      </c>
      <c r="P898" s="5">
        <f>116.965977835504*Y898^-0.147209514563201+-0.65107943206335*D898^0.893381693494807+1.56520244006074</f>
        <v>49.384996994156722</v>
      </c>
      <c r="Q898" s="5">
        <f t="shared" ref="Q898:Q961" si="126">116.965977835504*Z898^-0.147209514563201+-0.65107943206335*K898^0.893381693494807+1.56520244006074</f>
        <v>50.998251078600745</v>
      </c>
      <c r="R898" s="1">
        <v>9.9457460999999991</v>
      </c>
      <c r="S898" s="1">
        <v>6.8849986999999997</v>
      </c>
      <c r="T898" s="1">
        <f t="shared" si="122"/>
        <v>57.014956005980096</v>
      </c>
      <c r="U898" s="1">
        <v>53663.599000000002</v>
      </c>
      <c r="V898" s="1">
        <f t="shared" si="123"/>
        <v>54.940609278139654</v>
      </c>
      <c r="W898" s="1">
        <v>53818.262000000002</v>
      </c>
      <c r="X898" s="1">
        <v>6.2226666000000002</v>
      </c>
      <c r="Y898">
        <f t="shared" si="124"/>
        <v>128.25230137636652</v>
      </c>
      <c r="Z898">
        <f t="shared" si="125"/>
        <v>91.826428723514994</v>
      </c>
    </row>
    <row r="899" spans="1:26" x14ac:dyDescent="0.25">
      <c r="A899" s="2">
        <v>40779</v>
      </c>
      <c r="B899" s="3">
        <v>0.80265046296296294</v>
      </c>
      <c r="C899" s="4">
        <f t="shared" ref="C899:C962" si="127">A899+B899</f>
        <v>40779.80265046296</v>
      </c>
      <c r="D899" s="1">
        <v>19.89</v>
      </c>
      <c r="E899" s="1">
        <v>16.763999999999999</v>
      </c>
      <c r="F899" s="1">
        <f>[1]!pkas(D899)</f>
        <v>2321.8759649200451</v>
      </c>
      <c r="G899" s="1">
        <f>[1]!pkas(E899)</f>
        <v>1908.6288009743332</v>
      </c>
      <c r="H899" s="1">
        <f>G899-100000*(D899-E899)*0.000666</f>
        <v>1700.4372009743331</v>
      </c>
      <c r="I899" s="6">
        <f t="shared" ref="I899:I962" si="128">H899/G899*100</f>
        <v>89.092085381205578</v>
      </c>
      <c r="J899" s="1">
        <v>26.227</v>
      </c>
      <c r="K899" s="1">
        <v>22.262</v>
      </c>
      <c r="L899" s="1">
        <v>22.219033833478932</v>
      </c>
      <c r="M899" s="1">
        <f t="shared" ref="M899:M962" si="129">1/(1/298.15+1/4090*LN(U899/47000))-273.15</f>
        <v>22.219033833478932</v>
      </c>
      <c r="N899" s="1">
        <v>22.132336207368098</v>
      </c>
      <c r="O899" s="1">
        <f t="shared" ref="O899:O962" si="130">1/(1/298.15+1/4090*LN(W899/47000))-273.15</f>
        <v>22.132336207368098</v>
      </c>
      <c r="P899" s="5">
        <f>116.965977835504*Y899^-0.147209514563201+-0.65107943206335*D899^0.893381693494807+1.56520244006074</f>
        <v>50.100816912504129</v>
      </c>
      <c r="Q899" s="5">
        <f t="shared" si="126"/>
        <v>50.746254897164356</v>
      </c>
      <c r="R899" s="1">
        <v>10.041867</v>
      </c>
      <c r="S899" s="1">
        <v>6.7780769000000003</v>
      </c>
      <c r="T899" s="1">
        <f t="shared" ref="T899:T962" si="131">50*EXP(4050/(273.15+M899)-4050/298.15)</f>
        <v>56.821639805737099</v>
      </c>
      <c r="U899" s="1">
        <v>53479.851999999999</v>
      </c>
      <c r="V899" s="1">
        <f t="shared" ref="V899:V962" si="132">50*EXP(4050/(273.15+K899)-4050/298.15)</f>
        <v>56.708433839684943</v>
      </c>
      <c r="W899" s="1">
        <v>53697.724000000002</v>
      </c>
      <c r="X899" s="1">
        <v>6.3514720000000002</v>
      </c>
      <c r="Y899">
        <f t="shared" ref="Y899:Y962" si="133">T899*R899/(R899-S899)-T899</f>
        <v>118.0043545653831</v>
      </c>
      <c r="Z899">
        <f t="shared" ref="Z899:Z962" si="134">V899*R899/(R899-X899)-V899</f>
        <v>97.599858469516533</v>
      </c>
    </row>
    <row r="900" spans="1:26" x14ac:dyDescent="0.25">
      <c r="A900" s="2">
        <v>40779</v>
      </c>
      <c r="B900" s="3">
        <v>0.80334490740740738</v>
      </c>
      <c r="C900" s="4">
        <f t="shared" si="127"/>
        <v>40779.803344907406</v>
      </c>
      <c r="D900" s="1">
        <v>19.690000000000001</v>
      </c>
      <c r="E900" s="1">
        <v>16.928999999999998</v>
      </c>
      <c r="F900" s="1">
        <f>[1]!pkas(D900)</f>
        <v>2293.2668163108247</v>
      </c>
      <c r="G900" s="1">
        <f>[1]!pkas(E900)</f>
        <v>1928.7057388894773</v>
      </c>
      <c r="H900" s="1">
        <f>G900-100000*(D900-E900)*0.000666</f>
        <v>1744.8231388894771</v>
      </c>
      <c r="I900" s="6">
        <f t="shared" si="128"/>
        <v>90.466010636444878</v>
      </c>
      <c r="J900" s="1">
        <v>26.346</v>
      </c>
      <c r="K900" s="1">
        <v>22.224</v>
      </c>
      <c r="L900" s="1">
        <v>22.247871100862938</v>
      </c>
      <c r="M900" s="1">
        <f t="shared" si="129"/>
        <v>22.247871100862938</v>
      </c>
      <c r="N900" s="1">
        <v>22.098976406539293</v>
      </c>
      <c r="O900" s="1">
        <f t="shared" si="130"/>
        <v>22.098976406539293</v>
      </c>
      <c r="P900" s="5">
        <f>116.965977835504*Y900^-0.147209514563201+-0.65107943206335*D900^0.893381693494807+1.56520244006074</f>
        <v>50.489370154097337</v>
      </c>
      <c r="Q900" s="5">
        <f t="shared" si="126"/>
        <v>51.005429704991037</v>
      </c>
      <c r="R900" s="1">
        <v>10.054577999999999</v>
      </c>
      <c r="S900" s="1">
        <v>6.7107812999999998</v>
      </c>
      <c r="T900" s="1">
        <f t="shared" si="131"/>
        <v>56.745631695432408</v>
      </c>
      <c r="U900" s="1">
        <v>53407.608</v>
      </c>
      <c r="V900" s="1">
        <f t="shared" si="132"/>
        <v>56.808541872337656</v>
      </c>
      <c r="W900" s="1">
        <v>53781.828000000001</v>
      </c>
      <c r="X900" s="1">
        <v>6.2904403000000002</v>
      </c>
      <c r="Y900">
        <f t="shared" si="133"/>
        <v>113.88477177407201</v>
      </c>
      <c r="Z900">
        <f t="shared" si="134"/>
        <v>94.935618635309311</v>
      </c>
    </row>
    <row r="901" spans="1:26" x14ac:dyDescent="0.25">
      <c r="A901" s="2">
        <v>40779</v>
      </c>
      <c r="B901" s="3">
        <v>0.80403935185185194</v>
      </c>
      <c r="C901" s="4">
        <f t="shared" si="127"/>
        <v>40779.804039351853</v>
      </c>
      <c r="D901" s="1">
        <v>19.669</v>
      </c>
      <c r="E901" s="1">
        <v>16.588000000000001</v>
      </c>
      <c r="F901" s="1">
        <f>[1]!pkas(D901)</f>
        <v>2290.2808421050449</v>
      </c>
      <c r="G901" s="1">
        <f>[1]!pkas(E901)</f>
        <v>1887.4157550941322</v>
      </c>
      <c r="H901" s="1">
        <f>G901-100000*(D901-E901)*0.000666</f>
        <v>1682.2211550941322</v>
      </c>
      <c r="I901" s="6">
        <f t="shared" si="128"/>
        <v>89.128277675642991</v>
      </c>
      <c r="J901" s="1">
        <v>26.215</v>
      </c>
      <c r="K901" s="1">
        <v>21.677</v>
      </c>
      <c r="L901" s="1">
        <v>21.769851447402061</v>
      </c>
      <c r="M901" s="1">
        <f t="shared" si="129"/>
        <v>21.769851447402061</v>
      </c>
      <c r="N901" s="1">
        <v>21.994205747737396</v>
      </c>
      <c r="O901" s="1">
        <f t="shared" si="130"/>
        <v>21.994205747737396</v>
      </c>
      <c r="P901" s="5">
        <f>116.965977835504*Y901^-0.147209514563201+-0.65107943206335*D901^0.893381693494807+1.56520244006074</f>
        <v>50.663065866882206</v>
      </c>
      <c r="Q901" s="5">
        <f t="shared" si="126"/>
        <v>50.484190372796824</v>
      </c>
      <c r="R901" s="1">
        <v>10.000676</v>
      </c>
      <c r="S901" s="1">
        <v>6.5822475999999996</v>
      </c>
      <c r="T901" s="1">
        <f t="shared" si="131"/>
        <v>58.020767073085246</v>
      </c>
      <c r="U901" s="1">
        <v>54619.720999999998</v>
      </c>
      <c r="V901" s="1">
        <f t="shared" si="132"/>
        <v>58.272242398251926</v>
      </c>
      <c r="W901" s="1">
        <v>54046.949000000001</v>
      </c>
      <c r="X901" s="1">
        <v>6.3967640000000001</v>
      </c>
      <c r="Y901">
        <f t="shared" si="133"/>
        <v>111.72006844343275</v>
      </c>
      <c r="Z901">
        <f t="shared" si="134"/>
        <v>103.43032304129832</v>
      </c>
    </row>
    <row r="902" spans="1:26" x14ac:dyDescent="0.25">
      <c r="A902" s="2">
        <v>40779</v>
      </c>
      <c r="B902" s="3">
        <v>0.80473379629629627</v>
      </c>
      <c r="C902" s="4">
        <f t="shared" si="127"/>
        <v>40779.8047337963</v>
      </c>
      <c r="D902" s="1">
        <v>19.475000000000001</v>
      </c>
      <c r="E902" s="1">
        <v>16.747</v>
      </c>
      <c r="F902" s="1">
        <f>[1]!pkas(D902)</f>
        <v>2262.8567522708504</v>
      </c>
      <c r="G902" s="1">
        <f>[1]!pkas(E902)</f>
        <v>1906.5707260677254</v>
      </c>
      <c r="H902" s="1">
        <f>G902-100000*(D902-E902)*0.000666</f>
        <v>1724.8859260677252</v>
      </c>
      <c r="I902" s="6">
        <f t="shared" si="128"/>
        <v>90.470597417871687</v>
      </c>
      <c r="J902" s="1">
        <v>26.321000000000002</v>
      </c>
      <c r="K902" s="1">
        <v>22.620999999999999</v>
      </c>
      <c r="L902" s="1">
        <v>21.491948738780593</v>
      </c>
      <c r="M902" s="1">
        <f t="shared" si="129"/>
        <v>21.491948738780593</v>
      </c>
      <c r="N902" s="1">
        <v>22.024725514414513</v>
      </c>
      <c r="O902" s="1">
        <f t="shared" si="130"/>
        <v>22.024725514414513</v>
      </c>
      <c r="P902" s="5">
        <f>116.965977835504*Y902^-0.147209514563201+-0.65107943206335*D902^0.893381693494807+1.56520244006074</f>
        <v>51.729460524507438</v>
      </c>
      <c r="Q902" s="5">
        <f t="shared" si="126"/>
        <v>50.854410634065694</v>
      </c>
      <c r="R902" s="1">
        <v>10.017313</v>
      </c>
      <c r="S902" s="1">
        <v>6.3028101000000003</v>
      </c>
      <c r="T902" s="1">
        <f t="shared" si="131"/>
        <v>58.777161449657633</v>
      </c>
      <c r="U902" s="1">
        <v>55338.856</v>
      </c>
      <c r="V902" s="1">
        <f t="shared" si="132"/>
        <v>55.772586565610979</v>
      </c>
      <c r="W902" s="1">
        <v>53969.565000000002</v>
      </c>
      <c r="X902" s="1">
        <v>6.3063000999999996</v>
      </c>
      <c r="Y902">
        <f t="shared" si="133"/>
        <v>99.733745485629555</v>
      </c>
      <c r="Z902">
        <f t="shared" si="134"/>
        <v>94.776999626158968</v>
      </c>
    </row>
    <row r="903" spans="1:26" x14ac:dyDescent="0.25">
      <c r="A903" s="2">
        <v>40779</v>
      </c>
      <c r="B903" s="3">
        <v>0.80542824074074071</v>
      </c>
      <c r="C903" s="4">
        <f t="shared" si="127"/>
        <v>40779.805428240739</v>
      </c>
      <c r="D903" s="1">
        <v>19.640999999999998</v>
      </c>
      <c r="E903" s="1">
        <v>16.616</v>
      </c>
      <c r="F903" s="1">
        <f>[1]!pkas(D903)</f>
        <v>2286.3048401560968</v>
      </c>
      <c r="G903" s="1">
        <f>[1]!pkas(E903)</f>
        <v>1890.7766544078315</v>
      </c>
      <c r="H903" s="1">
        <f>G903-100000*(D903-E903)*0.000666</f>
        <v>1689.3116544078316</v>
      </c>
      <c r="I903" s="6">
        <f t="shared" si="128"/>
        <v>89.344854690778035</v>
      </c>
      <c r="J903" s="1">
        <v>26.475999999999999</v>
      </c>
      <c r="K903" s="1">
        <v>22.006</v>
      </c>
      <c r="L903" s="1">
        <v>21.480031840882248</v>
      </c>
      <c r="M903" s="1">
        <f t="shared" si="129"/>
        <v>21.480031840882248</v>
      </c>
      <c r="N903" s="1">
        <v>21.840794203773555</v>
      </c>
      <c r="O903" s="1">
        <f t="shared" si="130"/>
        <v>21.840794203773555</v>
      </c>
      <c r="P903" s="5">
        <f>116.965977835504*Y903^-0.147209514563201+-0.65107943206335*D903^0.893381693494807+1.56520244006074</f>
        <v>53.045185156427145</v>
      </c>
      <c r="Q903" s="5">
        <f t="shared" si="126"/>
        <v>50.874631809201212</v>
      </c>
      <c r="R903" s="1">
        <v>9.9462790000000005</v>
      </c>
      <c r="S903" s="1">
        <v>5.8864561999999996</v>
      </c>
      <c r="T903" s="1">
        <f t="shared" si="131"/>
        <v>58.80984851950042</v>
      </c>
      <c r="U903" s="1">
        <v>55369.934999999998</v>
      </c>
      <c r="V903" s="1">
        <f t="shared" si="132"/>
        <v>57.386774001258459</v>
      </c>
      <c r="W903" s="1">
        <v>54437.858</v>
      </c>
      <c r="X903" s="1">
        <v>6.2578341000000002</v>
      </c>
      <c r="Y903">
        <f t="shared" si="133"/>
        <v>85.270124951924984</v>
      </c>
      <c r="Z903">
        <f t="shared" si="134"/>
        <v>97.362688333521987</v>
      </c>
    </row>
    <row r="904" spans="1:26" x14ac:dyDescent="0.25">
      <c r="A904" s="2">
        <v>40779</v>
      </c>
      <c r="B904" s="3">
        <v>0.80612268518518515</v>
      </c>
      <c r="C904" s="4">
        <f t="shared" si="127"/>
        <v>40779.806122685186</v>
      </c>
      <c r="D904" s="1">
        <v>19.260000000000002</v>
      </c>
      <c r="E904" s="1">
        <v>16.677</v>
      </c>
      <c r="F904" s="1">
        <f>[1]!pkas(D904)</f>
        <v>2232.8004855913136</v>
      </c>
      <c r="G904" s="1">
        <f>[1]!pkas(E904)</f>
        <v>1898.1168033515128</v>
      </c>
      <c r="H904" s="1">
        <f>G904-100000*(D904-E904)*0.000666</f>
        <v>1726.0890033515127</v>
      </c>
      <c r="I904" s="6">
        <f t="shared" si="128"/>
        <v>90.936922338169609</v>
      </c>
      <c r="J904" s="1">
        <v>26.431999999999999</v>
      </c>
      <c r="K904" s="1">
        <v>21.951000000000001</v>
      </c>
      <c r="L904" s="1">
        <v>21.360078594958054</v>
      </c>
      <c r="M904" s="1">
        <f t="shared" si="129"/>
        <v>21.360078594958054</v>
      </c>
      <c r="N904" s="1">
        <v>21.919175631066537</v>
      </c>
      <c r="O904" s="1">
        <f t="shared" si="130"/>
        <v>21.919175631066537</v>
      </c>
      <c r="P904" s="5">
        <f>116.965977835504*Y904^-0.147209514563201+-0.65107943206335*D904^0.893381693494807+1.56520244006074</f>
        <v>53.23480217476115</v>
      </c>
      <c r="Q904" s="5">
        <f t="shared" si="126"/>
        <v>51.915194396620372</v>
      </c>
      <c r="R904" s="1">
        <v>9.9814316000000005</v>
      </c>
      <c r="S904" s="1">
        <v>5.8861698000000002</v>
      </c>
      <c r="T904" s="1">
        <f t="shared" si="131"/>
        <v>59.140032676533004</v>
      </c>
      <c r="U904" s="1">
        <v>55683.885000000002</v>
      </c>
      <c r="V904" s="1">
        <f t="shared" si="132"/>
        <v>57.533721660855534</v>
      </c>
      <c r="W904" s="1">
        <v>54237.731</v>
      </c>
      <c r="X904" s="1">
        <v>6.0023505000000004</v>
      </c>
      <c r="Y904">
        <f t="shared" si="133"/>
        <v>85.002691234934417</v>
      </c>
      <c r="Z904">
        <f t="shared" si="134"/>
        <v>86.788269527328069</v>
      </c>
    </row>
    <row r="905" spans="1:26" x14ac:dyDescent="0.25">
      <c r="A905" s="2">
        <v>40779</v>
      </c>
      <c r="B905" s="3">
        <v>0.8068171296296297</v>
      </c>
      <c r="C905" s="4">
        <f t="shared" si="127"/>
        <v>40779.806817129633</v>
      </c>
      <c r="D905" s="1">
        <v>19.488</v>
      </c>
      <c r="E905" s="1">
        <v>16.495999999999999</v>
      </c>
      <c r="F905" s="1">
        <f>[1]!pkas(D905)</f>
        <v>2264.6854156962104</v>
      </c>
      <c r="G905" s="1">
        <f>[1]!pkas(E905)</f>
        <v>1876.4096839865297</v>
      </c>
      <c r="H905" s="1">
        <f>G905-100000*(D905-E905)*0.000666</f>
        <v>1677.1424839865297</v>
      </c>
      <c r="I905" s="6">
        <f t="shared" si="128"/>
        <v>89.380400149254896</v>
      </c>
      <c r="J905" s="1">
        <v>26.343</v>
      </c>
      <c r="K905" s="1">
        <v>22.35</v>
      </c>
      <c r="L905" s="1">
        <v>21.310838807895948</v>
      </c>
      <c r="M905" s="1">
        <f t="shared" si="129"/>
        <v>21.310838807895948</v>
      </c>
      <c r="N905" s="1">
        <v>21.851425979479359</v>
      </c>
      <c r="O905" s="1">
        <f t="shared" si="130"/>
        <v>21.851425979479359</v>
      </c>
      <c r="P905" s="5">
        <f>116.965977835504*Y905^-0.147209514563201+-0.65107943206335*D905^0.893381693494807+1.56520244006074</f>
        <v>53.224901568323844</v>
      </c>
      <c r="Q905" s="5">
        <f t="shared" si="126"/>
        <v>51.593301683639908</v>
      </c>
      <c r="R905" s="1">
        <v>9.9667344999999994</v>
      </c>
      <c r="S905" s="1">
        <v>5.8485676</v>
      </c>
      <c r="T905" s="1">
        <f t="shared" si="131"/>
        <v>59.276184819201596</v>
      </c>
      <c r="U905" s="1">
        <v>55813.347999999998</v>
      </c>
      <c r="V905" s="1">
        <f t="shared" si="132"/>
        <v>56.477379848083373</v>
      </c>
      <c r="W905" s="1">
        <v>54410.663</v>
      </c>
      <c r="X905" s="1">
        <v>6.0790376999999998</v>
      </c>
      <c r="Y905">
        <f t="shared" si="133"/>
        <v>84.183274355683437</v>
      </c>
      <c r="Z905">
        <f t="shared" si="134"/>
        <v>88.311444784922301</v>
      </c>
    </row>
    <row r="906" spans="1:26" x14ac:dyDescent="0.25">
      <c r="A906" s="2">
        <v>40779</v>
      </c>
      <c r="B906" s="3">
        <v>0.80751157407407403</v>
      </c>
      <c r="C906" s="4">
        <f t="shared" si="127"/>
        <v>40779.807511574072</v>
      </c>
      <c r="D906" s="1">
        <v>19.335999999999999</v>
      </c>
      <c r="E906" s="1">
        <v>16.78</v>
      </c>
      <c r="F906" s="1">
        <f>[1]!pkas(D906)</f>
        <v>2243.3848183793766</v>
      </c>
      <c r="G906" s="1">
        <f>[1]!pkas(E906)</f>
        <v>1910.5675931693424</v>
      </c>
      <c r="H906" s="1">
        <f>G906-100000*(D906-E906)*0.000666</f>
        <v>1740.3379931693426</v>
      </c>
      <c r="I906" s="6">
        <f t="shared" si="128"/>
        <v>91.090103244260789</v>
      </c>
      <c r="J906" s="1">
        <v>26.169</v>
      </c>
      <c r="K906" s="1">
        <v>22.42</v>
      </c>
      <c r="L906" s="1">
        <v>21.543974324786291</v>
      </c>
      <c r="M906" s="1">
        <f t="shared" si="129"/>
        <v>21.543974324786291</v>
      </c>
      <c r="N906" s="1">
        <v>22.009604513412455</v>
      </c>
      <c r="O906" s="1">
        <f t="shared" si="130"/>
        <v>22.009604513412455</v>
      </c>
      <c r="P906" s="5">
        <f>116.965977835504*Y906^-0.147209514563201+-0.65107943206335*D906^0.893381693494807+1.56520244006074</f>
        <v>53.337085972625786</v>
      </c>
      <c r="Q906" s="5">
        <f t="shared" si="126"/>
        <v>52.093960453737658</v>
      </c>
      <c r="R906" s="1">
        <v>9.9677939000000002</v>
      </c>
      <c r="S906" s="1">
        <v>5.862616</v>
      </c>
      <c r="T906" s="1">
        <f t="shared" si="131"/>
        <v>58.634703087839192</v>
      </c>
      <c r="U906" s="1">
        <v>55203.408000000003</v>
      </c>
      <c r="V906" s="1">
        <f t="shared" si="132"/>
        <v>56.294357080184284</v>
      </c>
      <c r="W906" s="1">
        <v>54007.889000000003</v>
      </c>
      <c r="X906" s="1">
        <v>5.9460578000000002</v>
      </c>
      <c r="Y906">
        <f t="shared" si="133"/>
        <v>83.736382892935154</v>
      </c>
      <c r="Z906">
        <f t="shared" si="134"/>
        <v>83.230100804628876</v>
      </c>
    </row>
    <row r="907" spans="1:26" x14ac:dyDescent="0.25">
      <c r="A907" s="2">
        <v>40779</v>
      </c>
      <c r="B907" s="3">
        <v>0.80820601851851848</v>
      </c>
      <c r="C907" s="4">
        <f t="shared" si="127"/>
        <v>40779.808206018519</v>
      </c>
      <c r="D907" s="1">
        <v>19.577999999999999</v>
      </c>
      <c r="E907" s="1">
        <v>16.835000000000001</v>
      </c>
      <c r="F907" s="1">
        <f>[1]!pkas(D907)</f>
        <v>2277.3809316717479</v>
      </c>
      <c r="G907" s="1">
        <f>[1]!pkas(E907)</f>
        <v>1917.2453780197482</v>
      </c>
      <c r="H907" s="1">
        <f>G907-100000*(D907-E907)*0.000666</f>
        <v>1734.5615780197481</v>
      </c>
      <c r="I907" s="6">
        <f t="shared" si="128"/>
        <v>90.471548290355656</v>
      </c>
      <c r="J907" s="1">
        <v>25.905999999999999</v>
      </c>
      <c r="K907" s="1">
        <v>22.62</v>
      </c>
      <c r="L907" s="1">
        <v>21.497426814029893</v>
      </c>
      <c r="M907" s="1">
        <f t="shared" si="129"/>
        <v>21.497426814029893</v>
      </c>
      <c r="N907" s="1">
        <v>21.994743661876328</v>
      </c>
      <c r="O907" s="1">
        <f t="shared" si="130"/>
        <v>21.994743661876328</v>
      </c>
      <c r="P907" s="5">
        <f>116.965977835504*Y907^-0.147209514563201+-0.65107943206335*D907^0.893381693494807+1.56520244006074</f>
        <v>52.782910900064266</v>
      </c>
      <c r="Q907" s="5">
        <f t="shared" si="126"/>
        <v>51.922008404588759</v>
      </c>
      <c r="R907" s="1">
        <v>9.5844865000000006</v>
      </c>
      <c r="S907" s="1">
        <v>5.7489163999999997</v>
      </c>
      <c r="T907" s="1">
        <f t="shared" si="131"/>
        <v>58.762142522792459</v>
      </c>
      <c r="U907" s="1">
        <v>55324.576000000001</v>
      </c>
      <c r="V907" s="1">
        <f t="shared" si="132"/>
        <v>55.775168684005706</v>
      </c>
      <c r="W907" s="1">
        <v>54045.584000000003</v>
      </c>
      <c r="X907" s="1">
        <v>5.7614419999999997</v>
      </c>
      <c r="Y907">
        <f t="shared" si="133"/>
        <v>88.07521073553545</v>
      </c>
      <c r="Z907">
        <f t="shared" si="134"/>
        <v>84.054841478595165</v>
      </c>
    </row>
    <row r="908" spans="1:26" x14ac:dyDescent="0.25">
      <c r="A908" s="2">
        <v>40779</v>
      </c>
      <c r="B908" s="3">
        <v>0.80890046296296303</v>
      </c>
      <c r="C908" s="4">
        <f t="shared" si="127"/>
        <v>40779.808900462966</v>
      </c>
      <c r="D908" s="1">
        <v>19.257000000000001</v>
      </c>
      <c r="E908" s="1">
        <v>16.64</v>
      </c>
      <c r="F908" s="1">
        <f>[1]!pkas(D908)</f>
        <v>2232.3835820152563</v>
      </c>
      <c r="G908" s="1">
        <f>[1]!pkas(E908)</f>
        <v>1893.6616041997622</v>
      </c>
      <c r="H908" s="1">
        <f>G908-100000*(D908-E908)*0.000666</f>
        <v>1719.3694041997621</v>
      </c>
      <c r="I908" s="6">
        <f t="shared" si="128"/>
        <v>90.796021865075843</v>
      </c>
      <c r="J908" s="1">
        <v>25.794</v>
      </c>
      <c r="K908" s="1">
        <v>21.992999999999999</v>
      </c>
      <c r="L908" s="1">
        <v>21.337259505786733</v>
      </c>
      <c r="M908" s="1">
        <f t="shared" si="129"/>
        <v>21.337259505786733</v>
      </c>
      <c r="N908" s="1">
        <v>21.992178364936478</v>
      </c>
      <c r="O908" s="1">
        <f t="shared" si="130"/>
        <v>21.992178364936478</v>
      </c>
      <c r="P908" s="5">
        <f>116.965977835504*Y908^-0.147209514563201+-0.65107943206335*D908^0.893381693494807+1.56520244006074</f>
        <v>53.067085223408185</v>
      </c>
      <c r="Q908" s="5">
        <f t="shared" si="126"/>
        <v>51.524668299005661</v>
      </c>
      <c r="R908" s="1">
        <v>9.5618593999999995</v>
      </c>
      <c r="S908" s="1">
        <v>5.6799400000000002</v>
      </c>
      <c r="T908" s="1">
        <f t="shared" si="131"/>
        <v>59.20308478664704</v>
      </c>
      <c r="U908" s="1">
        <v>55743.839</v>
      </c>
      <c r="V908" s="1">
        <f t="shared" si="132"/>
        <v>57.421468237464978</v>
      </c>
      <c r="W908" s="1">
        <v>54052.093999999997</v>
      </c>
      <c r="X908" s="1">
        <v>5.8501325</v>
      </c>
      <c r="Y908">
        <f t="shared" si="133"/>
        <v>86.624665469115101</v>
      </c>
      <c r="Z908">
        <f t="shared" si="134"/>
        <v>90.503209579808157</v>
      </c>
    </row>
    <row r="909" spans="1:26" x14ac:dyDescent="0.25">
      <c r="A909" s="2">
        <v>40779</v>
      </c>
      <c r="B909" s="3">
        <v>0.80959490740740747</v>
      </c>
      <c r="C909" s="4">
        <f t="shared" si="127"/>
        <v>40779.809594907405</v>
      </c>
      <c r="D909" s="1">
        <v>19.643000000000001</v>
      </c>
      <c r="E909" s="1">
        <v>16.440999999999999</v>
      </c>
      <c r="F909" s="1">
        <f>[1]!pkas(D909)</f>
        <v>2286.5886396792421</v>
      </c>
      <c r="G909" s="1">
        <f>[1]!pkas(E909)</f>
        <v>1869.8569044169935</v>
      </c>
      <c r="H909" s="1">
        <f>G909-100000*(D909-E909)*0.000666</f>
        <v>1656.6037044169934</v>
      </c>
      <c r="I909" s="6">
        <f t="shared" si="128"/>
        <v>88.595212847771847</v>
      </c>
      <c r="J909" s="1">
        <v>26.113</v>
      </c>
      <c r="K909" s="1">
        <v>22.895</v>
      </c>
      <c r="L909" s="1">
        <v>21.180445981090486</v>
      </c>
      <c r="M909" s="1">
        <f t="shared" si="129"/>
        <v>21.180445981090486</v>
      </c>
      <c r="N909" s="1">
        <v>22.009066169631694</v>
      </c>
      <c r="O909" s="1">
        <f t="shared" si="130"/>
        <v>22.009066169631694</v>
      </c>
      <c r="P909" s="5">
        <f>116.965977835504*Y909^-0.147209514563201+-0.65107943206335*D909^0.893381693494807+1.56520244006074</f>
        <v>53.03077045528979</v>
      </c>
      <c r="Q909" s="5">
        <f t="shared" si="126"/>
        <v>51.638998424849994</v>
      </c>
      <c r="R909" s="1">
        <v>9.5839725999999992</v>
      </c>
      <c r="S909" s="1">
        <v>5.6431192000000001</v>
      </c>
      <c r="T909" s="1">
        <f t="shared" si="131"/>
        <v>59.638469548944038</v>
      </c>
      <c r="U909" s="1">
        <v>56157.847999999998</v>
      </c>
      <c r="V909" s="1">
        <f t="shared" si="132"/>
        <v>55.070219773140309</v>
      </c>
      <c r="W909" s="1">
        <v>54009.254000000001</v>
      </c>
      <c r="X909" s="1">
        <v>5.8333332999999996</v>
      </c>
      <c r="Y909">
        <f t="shared" si="133"/>
        <v>85.399520969306167</v>
      </c>
      <c r="Z909">
        <f t="shared" si="134"/>
        <v>85.650184180861601</v>
      </c>
    </row>
    <row r="910" spans="1:26" x14ac:dyDescent="0.25">
      <c r="A910" s="2">
        <v>40779</v>
      </c>
      <c r="B910" s="3">
        <v>0.8102893518518518</v>
      </c>
      <c r="C910" s="4">
        <f t="shared" si="127"/>
        <v>40779.810289351852</v>
      </c>
      <c r="D910" s="1">
        <v>19.475000000000001</v>
      </c>
      <c r="E910" s="1">
        <v>16.587</v>
      </c>
      <c r="F910" s="1">
        <f>[1]!pkas(D910)</f>
        <v>2262.8567522708504</v>
      </c>
      <c r="G910" s="1">
        <f>[1]!pkas(E910)</f>
        <v>1887.2958200016776</v>
      </c>
      <c r="H910" s="1">
        <f>G910-100000*(D910-E910)*0.000666</f>
        <v>1694.9550200016774</v>
      </c>
      <c r="I910" s="6">
        <f t="shared" si="128"/>
        <v>89.808656493509901</v>
      </c>
      <c r="J910" s="1">
        <v>25.49</v>
      </c>
      <c r="K910" s="1">
        <v>22.207000000000001</v>
      </c>
      <c r="L910" s="1">
        <v>21.280991203142833</v>
      </c>
      <c r="M910" s="1">
        <f t="shared" si="129"/>
        <v>21.280991203142833</v>
      </c>
      <c r="N910" s="1">
        <v>22.073943865010847</v>
      </c>
      <c r="O910" s="1">
        <f t="shared" si="130"/>
        <v>22.073943865010847</v>
      </c>
      <c r="P910" s="5">
        <f>116.965977835504*Y910^-0.147209514563201+-0.65107943206335*D910^0.893381693494807+1.56520244006074</f>
        <v>53.769301632741588</v>
      </c>
      <c r="Q910" s="5">
        <f t="shared" si="126"/>
        <v>51.616815516921911</v>
      </c>
      <c r="R910" s="1">
        <v>9.9298189000000008</v>
      </c>
      <c r="S910" s="1">
        <v>5.678731</v>
      </c>
      <c r="T910" s="1">
        <f t="shared" si="131"/>
        <v>59.35889071834508</v>
      </c>
      <c r="U910" s="1">
        <v>55891.991999999998</v>
      </c>
      <c r="V910" s="1">
        <f t="shared" si="132"/>
        <v>56.853392594183482</v>
      </c>
      <c r="W910" s="1">
        <v>53845.036999999997</v>
      </c>
      <c r="X910" s="1">
        <v>6.0504606000000001</v>
      </c>
      <c r="Y910">
        <f t="shared" si="133"/>
        <v>79.293390486674824</v>
      </c>
      <c r="Z910">
        <f t="shared" si="134"/>
        <v>88.67167847513312</v>
      </c>
    </row>
    <row r="911" spans="1:26" x14ac:dyDescent="0.25">
      <c r="A911" s="2">
        <v>40779</v>
      </c>
      <c r="B911" s="3">
        <v>0.81098379629629624</v>
      </c>
      <c r="C911" s="4">
        <f t="shared" si="127"/>
        <v>40779.810983796298</v>
      </c>
      <c r="D911" s="1">
        <v>19.516999999999999</v>
      </c>
      <c r="E911" s="1">
        <v>16.873999999999999</v>
      </c>
      <c r="F911" s="1">
        <f>[1]!pkas(D911)</f>
        <v>2268.7694068762157</v>
      </c>
      <c r="G911" s="1">
        <f>[1]!pkas(E911)</f>
        <v>1921.992935616581</v>
      </c>
      <c r="H911" s="1">
        <f>G911-100000*(D911-E911)*0.000666</f>
        <v>1745.9691356165808</v>
      </c>
      <c r="I911" s="6">
        <f t="shared" si="128"/>
        <v>90.841600052836242</v>
      </c>
      <c r="J911" s="1">
        <v>25.552</v>
      </c>
      <c r="K911" s="1">
        <v>22.186</v>
      </c>
      <c r="L911" s="1">
        <v>21.327876109484805</v>
      </c>
      <c r="M911" s="1">
        <f t="shared" si="129"/>
        <v>21.327876109484805</v>
      </c>
      <c r="N911" s="1">
        <v>22.076562015139189</v>
      </c>
      <c r="O911" s="1">
        <f t="shared" si="130"/>
        <v>22.076562015139189</v>
      </c>
      <c r="P911" s="5">
        <f>116.965977835504*Y911^-0.147209514563201+-0.65107943206335*D911^0.893381693494807+1.56520244006074</f>
        <v>53.949688045631781</v>
      </c>
      <c r="Q911" s="5">
        <f t="shared" si="126"/>
        <v>51.632095653644022</v>
      </c>
      <c r="R911" s="1">
        <v>9.9209496000000001</v>
      </c>
      <c r="S911" s="1">
        <v>5.6257767000000003</v>
      </c>
      <c r="T911" s="1">
        <f t="shared" si="131"/>
        <v>59.229034669299764</v>
      </c>
      <c r="U911" s="1">
        <v>55768.514000000003</v>
      </c>
      <c r="V911" s="1">
        <f t="shared" si="132"/>
        <v>56.908852456270232</v>
      </c>
      <c r="W911" s="1">
        <v>53838.421999999999</v>
      </c>
      <c r="X911" s="1">
        <v>6.0410269000000003</v>
      </c>
      <c r="Y911">
        <f t="shared" si="133"/>
        <v>77.577627481780482</v>
      </c>
      <c r="Z911">
        <f t="shared" si="134"/>
        <v>88.606896352976207</v>
      </c>
    </row>
    <row r="912" spans="1:26" x14ac:dyDescent="0.25">
      <c r="A912" s="2">
        <v>40779</v>
      </c>
      <c r="B912" s="3">
        <v>0.8116782407407408</v>
      </c>
      <c r="C912" s="4">
        <f t="shared" si="127"/>
        <v>40779.811678240738</v>
      </c>
      <c r="D912" s="1">
        <v>19.318000000000001</v>
      </c>
      <c r="E912" s="1">
        <v>16.734999999999999</v>
      </c>
      <c r="F912" s="1">
        <f>[1]!pkas(D912)</f>
        <v>2240.8740387008011</v>
      </c>
      <c r="G912" s="1">
        <f>[1]!pkas(E912)</f>
        <v>1905.1191400019613</v>
      </c>
      <c r="H912" s="1">
        <f>G912-100000*(D912-E912)*0.000666</f>
        <v>1733.0913400019613</v>
      </c>
      <c r="I912" s="6">
        <f t="shared" si="128"/>
        <v>90.970234019074368</v>
      </c>
      <c r="J912" s="1">
        <v>25.625</v>
      </c>
      <c r="K912" s="1">
        <v>22.013999999999999</v>
      </c>
      <c r="L912" s="1">
        <v>21.11580949630212</v>
      </c>
      <c r="M912" s="1">
        <f t="shared" si="129"/>
        <v>21.11580949630212</v>
      </c>
      <c r="N912" s="1">
        <v>22.143386142286602</v>
      </c>
      <c r="O912" s="1">
        <f t="shared" si="130"/>
        <v>22.143386142286602</v>
      </c>
      <c r="P912" s="5">
        <f>116.965977835504*Y912^-0.147209514563201+-0.65107943206335*D912^0.893381693494807+1.56520244006074</f>
        <v>53.331859396145724</v>
      </c>
      <c r="Q912" s="5">
        <f t="shared" si="126"/>
        <v>51.162129776296894</v>
      </c>
      <c r="R912" s="1">
        <v>9.9292250000000006</v>
      </c>
      <c r="S912" s="1">
        <v>5.7952130000000004</v>
      </c>
      <c r="T912" s="1">
        <f t="shared" si="131"/>
        <v>59.818995952206222</v>
      </c>
      <c r="U912" s="1">
        <v>56329.52</v>
      </c>
      <c r="V912" s="1">
        <f t="shared" si="132"/>
        <v>57.365435640011178</v>
      </c>
      <c r="W912" s="1">
        <v>53669.898999999998</v>
      </c>
      <c r="X912" s="1">
        <v>6.1710602000000003</v>
      </c>
      <c r="Y912">
        <f t="shared" si="133"/>
        <v>83.856511057339191</v>
      </c>
      <c r="Z912">
        <f t="shared" si="134"/>
        <v>94.196389879904785</v>
      </c>
    </row>
    <row r="913" spans="1:26" x14ac:dyDescent="0.25">
      <c r="A913" s="2">
        <v>40779</v>
      </c>
      <c r="B913" s="3">
        <v>0.81237268518518524</v>
      </c>
      <c r="C913" s="4">
        <f t="shared" si="127"/>
        <v>40779.812372685185</v>
      </c>
      <c r="D913" s="1">
        <v>19.64</v>
      </c>
      <c r="E913" s="1">
        <v>16.542999999999999</v>
      </c>
      <c r="F913" s="1">
        <f>[1]!pkas(D913)</f>
        <v>2286.1629519633784</v>
      </c>
      <c r="G913" s="1">
        <f>[1]!pkas(E913)</f>
        <v>1882.0252928354305</v>
      </c>
      <c r="H913" s="1">
        <f>G913-100000*(D913-E913)*0.000666</f>
        <v>1675.7650928354303</v>
      </c>
      <c r="I913" s="6">
        <f t="shared" si="128"/>
        <v>89.040519232913624</v>
      </c>
      <c r="J913" s="1">
        <v>25.463999999999999</v>
      </c>
      <c r="K913" s="1">
        <v>22.308</v>
      </c>
      <c r="L913" s="1">
        <v>21.150491281870131</v>
      </c>
      <c r="M913" s="1">
        <f t="shared" si="129"/>
        <v>21.150491281870131</v>
      </c>
      <c r="N913" s="1">
        <v>22.114004006572031</v>
      </c>
      <c r="O913" s="1">
        <f t="shared" si="130"/>
        <v>22.114004006572031</v>
      </c>
      <c r="P913" s="5">
        <f>116.965977835504*Y913^-0.147209514563201+-0.65107943206335*D913^0.893381693494807+1.56520244006074</f>
        <v>53.400837512762642</v>
      </c>
      <c r="Q913" s="5">
        <f t="shared" si="126"/>
        <v>51.205792122705887</v>
      </c>
      <c r="R913" s="1">
        <v>9.9224344999999996</v>
      </c>
      <c r="S913" s="1">
        <v>5.7399439000000001</v>
      </c>
      <c r="T913" s="1">
        <f t="shared" si="131"/>
        <v>59.72205380059377</v>
      </c>
      <c r="U913" s="1">
        <v>56237.332000000002</v>
      </c>
      <c r="V913" s="1">
        <f t="shared" si="132"/>
        <v>56.58752078006416</v>
      </c>
      <c r="W913" s="1">
        <v>53743.923000000003</v>
      </c>
      <c r="X913" s="1">
        <v>6.1546760000000003</v>
      </c>
      <c r="Y913">
        <f t="shared" si="133"/>
        <v>81.961030207262169</v>
      </c>
      <c r="Z913">
        <f t="shared" si="134"/>
        <v>92.436353350290972</v>
      </c>
    </row>
    <row r="914" spans="1:26" x14ac:dyDescent="0.25">
      <c r="A914" s="2">
        <v>40779</v>
      </c>
      <c r="B914" s="3">
        <v>0.81306712962962957</v>
      </c>
      <c r="C914" s="4">
        <f t="shared" si="127"/>
        <v>40779.813067129631</v>
      </c>
      <c r="D914" s="1">
        <v>19.364999999999998</v>
      </c>
      <c r="E914" s="1">
        <v>16.54</v>
      </c>
      <c r="F914" s="1">
        <f>[1]!pkas(D914)</f>
        <v>2247.4351470236334</v>
      </c>
      <c r="G914" s="1">
        <f>[1]!pkas(E914)</f>
        <v>1881.6664095572885</v>
      </c>
      <c r="H914" s="1">
        <f>G914-100000*(D914-E914)*0.000666</f>
        <v>1693.5214095572885</v>
      </c>
      <c r="I914" s="6">
        <f t="shared" si="128"/>
        <v>90.001150095235744</v>
      </c>
      <c r="J914" s="1">
        <v>25.565999999999999</v>
      </c>
      <c r="K914" s="1">
        <v>22.207000000000001</v>
      </c>
      <c r="L914" s="1">
        <v>20.985326554843653</v>
      </c>
      <c r="M914" s="1">
        <f t="shared" si="129"/>
        <v>20.985326554843653</v>
      </c>
      <c r="N914" s="1">
        <v>22.092819009551249</v>
      </c>
      <c r="O914" s="1">
        <f t="shared" si="130"/>
        <v>22.092819009551249</v>
      </c>
      <c r="P914" s="5">
        <f>116.965977835504*Y914^-0.147209514563201+-0.65107943206335*D914^0.893381693494807+1.56520244006074</f>
        <v>53.839656918531226</v>
      </c>
      <c r="Q914" s="5">
        <f t="shared" si="126"/>
        <v>51.338855379735406</v>
      </c>
      <c r="R914" s="1">
        <v>9.9519341000000008</v>
      </c>
      <c r="S914" s="1">
        <v>5.6512533999999999</v>
      </c>
      <c r="T914" s="1">
        <f t="shared" si="131"/>
        <v>60.185338496260286</v>
      </c>
      <c r="U914" s="1">
        <v>56677.91</v>
      </c>
      <c r="V914" s="1">
        <f t="shared" si="132"/>
        <v>56.853392594183482</v>
      </c>
      <c r="W914" s="1">
        <v>53797.368000000002</v>
      </c>
      <c r="X914" s="1">
        <v>6.1378579000000002</v>
      </c>
      <c r="Y914">
        <f t="shared" si="133"/>
        <v>79.085759332735805</v>
      </c>
      <c r="Z914">
        <f t="shared" si="134"/>
        <v>91.492153427876076</v>
      </c>
    </row>
    <row r="915" spans="1:26" x14ac:dyDescent="0.25">
      <c r="A915" s="2">
        <v>40779</v>
      </c>
      <c r="B915" s="3">
        <v>0.81376157407407401</v>
      </c>
      <c r="C915" s="4">
        <f t="shared" si="127"/>
        <v>40779.813761574071</v>
      </c>
      <c r="D915" s="1">
        <v>19.231000000000002</v>
      </c>
      <c r="E915" s="1">
        <v>16.533000000000001</v>
      </c>
      <c r="F915" s="1">
        <f>[1]!pkas(D915)</f>
        <v>2228.7732732905306</v>
      </c>
      <c r="G915" s="1">
        <f>[1]!pkas(E915)</f>
        <v>1880.8292487962333</v>
      </c>
      <c r="H915" s="1">
        <f>G915-100000*(D915-E915)*0.000666</f>
        <v>1701.1424487962331</v>
      </c>
      <c r="I915" s="6">
        <f t="shared" si="128"/>
        <v>90.446405482315669</v>
      </c>
      <c r="J915" s="1">
        <v>24.846</v>
      </c>
      <c r="K915" s="1">
        <v>22.1</v>
      </c>
      <c r="L915" s="1">
        <v>20.942193123764696</v>
      </c>
      <c r="M915" s="1">
        <f t="shared" si="129"/>
        <v>20.942193123764696</v>
      </c>
      <c r="N915" s="1">
        <v>22.149851953608845</v>
      </c>
      <c r="O915" s="1">
        <f t="shared" si="130"/>
        <v>22.149851953608845</v>
      </c>
      <c r="P915" s="5">
        <f>116.965977835504*Y915^-0.147209514563201+-0.65107943206335*D915^0.893381693494807+1.56520244006074</f>
        <v>54.550935027332358</v>
      </c>
      <c r="Q915" s="5">
        <f t="shared" si="126"/>
        <v>50.641587846256179</v>
      </c>
      <c r="R915" s="1">
        <v>9.9571574999999992</v>
      </c>
      <c r="S915" s="1">
        <v>5.4726698000000003</v>
      </c>
      <c r="T915" s="1">
        <f t="shared" si="131"/>
        <v>60.307004053554039</v>
      </c>
      <c r="U915" s="1">
        <v>56793.618000000002</v>
      </c>
      <c r="V915" s="1">
        <f t="shared" si="132"/>
        <v>57.136621480292874</v>
      </c>
      <c r="W915" s="1">
        <v>53653.625</v>
      </c>
      <c r="X915" s="1">
        <v>6.3259827</v>
      </c>
      <c r="Y915">
        <f t="shared" si="133"/>
        <v>73.59599175896119</v>
      </c>
      <c r="Z915">
        <f t="shared" si="134"/>
        <v>99.539487611772685</v>
      </c>
    </row>
    <row r="916" spans="1:26" x14ac:dyDescent="0.25">
      <c r="A916" s="2">
        <v>40779</v>
      </c>
      <c r="B916" s="3">
        <v>0.81445601851851857</v>
      </c>
      <c r="C916" s="4">
        <f t="shared" si="127"/>
        <v>40779.814456018517</v>
      </c>
      <c r="D916" s="1">
        <v>19.135999999999999</v>
      </c>
      <c r="E916" s="1">
        <v>16.745000000000001</v>
      </c>
      <c r="F916" s="1">
        <f>[1]!pkas(D916)</f>
        <v>2215.6252123380718</v>
      </c>
      <c r="G916" s="1">
        <f>[1]!pkas(E916)</f>
        <v>1906.328727680853</v>
      </c>
      <c r="H916" s="1">
        <f>G916-100000*(D916-E916)*0.000666</f>
        <v>1747.0881276808532</v>
      </c>
      <c r="I916" s="6">
        <f t="shared" si="128"/>
        <v>91.646739741800758</v>
      </c>
      <c r="J916" s="1">
        <v>24.739000000000001</v>
      </c>
      <c r="K916" s="1">
        <v>22.308</v>
      </c>
      <c r="L916" s="1">
        <v>20.846928377910046</v>
      </c>
      <c r="M916" s="1">
        <f t="shared" si="129"/>
        <v>20.846928377910046</v>
      </c>
      <c r="N916" s="1">
        <v>22.197018408397184</v>
      </c>
      <c r="O916" s="1">
        <f t="shared" si="130"/>
        <v>22.197018408397184</v>
      </c>
      <c r="P916" s="5">
        <f>116.965977835504*Y916^-0.147209514563201+-0.65107943206335*D916^0.893381693494807+1.56520244006074</f>
        <v>54.817444486461589</v>
      </c>
      <c r="Q916" s="5">
        <f t="shared" si="126"/>
        <v>49.582376865411064</v>
      </c>
      <c r="R916" s="1">
        <v>9.9243995999999992</v>
      </c>
      <c r="S916" s="1">
        <v>5.3829535999999996</v>
      </c>
      <c r="T916" s="1">
        <f t="shared" si="131"/>
        <v>60.576714670669894</v>
      </c>
      <c r="U916" s="1">
        <v>57050.13</v>
      </c>
      <c r="V916" s="1">
        <f t="shared" si="132"/>
        <v>56.58752078006416</v>
      </c>
      <c r="W916" s="1">
        <v>53535.080999999998</v>
      </c>
      <c r="X916" s="1">
        <v>6.5802002999999996</v>
      </c>
      <c r="Y916">
        <f t="shared" si="133"/>
        <v>71.801281863233726</v>
      </c>
      <c r="Z916">
        <f t="shared" si="134"/>
        <v>111.34420762938214</v>
      </c>
    </row>
    <row r="917" spans="1:26" x14ac:dyDescent="0.25">
      <c r="A917" s="2">
        <v>40779</v>
      </c>
      <c r="B917" s="3">
        <v>0.81515046296296301</v>
      </c>
      <c r="C917" s="4">
        <f t="shared" si="127"/>
        <v>40779.815150462964</v>
      </c>
      <c r="D917" s="1">
        <v>19.475000000000001</v>
      </c>
      <c r="E917" s="1">
        <v>16.716000000000001</v>
      </c>
      <c r="F917" s="1">
        <f>[1]!pkas(D917)</f>
        <v>2262.8567522708504</v>
      </c>
      <c r="G917" s="1">
        <f>[1]!pkas(E917)</f>
        <v>1902.8227787121632</v>
      </c>
      <c r="H917" s="1">
        <f>G917-100000*(D917-E917)*0.000666</f>
        <v>1719.073378712163</v>
      </c>
      <c r="I917" s="6">
        <f t="shared" si="128"/>
        <v>90.343325607844449</v>
      </c>
      <c r="J917" s="1">
        <v>24.332999999999998</v>
      </c>
      <c r="K917" s="1">
        <v>23.058</v>
      </c>
      <c r="L917" s="1">
        <v>20.987050881185269</v>
      </c>
      <c r="M917" s="1">
        <f t="shared" si="129"/>
        <v>20.987050881185269</v>
      </c>
      <c r="N917" s="1">
        <v>22.228712199973245</v>
      </c>
      <c r="O917" s="1">
        <f t="shared" si="130"/>
        <v>22.228712199973245</v>
      </c>
      <c r="P917" s="5">
        <f>116.965977835504*Y917^-0.147209514563201+-0.65107943206335*D917^0.893381693494807+1.56520244006074</f>
        <v>55.172519606428551</v>
      </c>
      <c r="Q917" s="5">
        <f t="shared" si="126"/>
        <v>48.475947586952501</v>
      </c>
      <c r="R917" s="1">
        <v>9.9490929000000001</v>
      </c>
      <c r="S917" s="1">
        <v>5.2786454999999997</v>
      </c>
      <c r="T917" s="1">
        <f t="shared" si="131"/>
        <v>60.180480571948358</v>
      </c>
      <c r="U917" s="1">
        <v>56673.29</v>
      </c>
      <c r="V917" s="1">
        <f t="shared" si="132"/>
        <v>54.657199630785605</v>
      </c>
      <c r="W917" s="1">
        <v>53455.593000000001</v>
      </c>
      <c r="X917" s="1">
        <v>6.8740231999999999</v>
      </c>
      <c r="Y917">
        <f t="shared" si="133"/>
        <v>68.017343040615913</v>
      </c>
      <c r="Z917">
        <f t="shared" si="134"/>
        <v>122.18092432475649</v>
      </c>
    </row>
    <row r="918" spans="1:26" x14ac:dyDescent="0.25">
      <c r="A918" s="2">
        <v>40779</v>
      </c>
      <c r="B918" s="3">
        <v>0.81584490740740734</v>
      </c>
      <c r="C918" s="4">
        <f t="shared" si="127"/>
        <v>40779.815844907411</v>
      </c>
      <c r="D918" s="1">
        <v>19.164999999999999</v>
      </c>
      <c r="E918" s="1">
        <v>16.308</v>
      </c>
      <c r="F918" s="1">
        <f>[1]!pkas(D918)</f>
        <v>2219.6316061659963</v>
      </c>
      <c r="G918" s="1">
        <f>[1]!pkas(E918)</f>
        <v>1854.0940304344429</v>
      </c>
      <c r="H918" s="1">
        <f>G918-100000*(D918-E918)*0.000666</f>
        <v>1663.8178304344428</v>
      </c>
      <c r="I918" s="6">
        <f t="shared" si="128"/>
        <v>89.737510780107783</v>
      </c>
      <c r="J918" s="1">
        <v>23.802</v>
      </c>
      <c r="K918" s="1">
        <v>22.100999999999999</v>
      </c>
      <c r="L918" s="1">
        <v>20.781119638940936</v>
      </c>
      <c r="M918" s="1">
        <f t="shared" si="129"/>
        <v>20.781119638940936</v>
      </c>
      <c r="N918" s="1">
        <v>22.102929862735266</v>
      </c>
      <c r="O918" s="1">
        <f t="shared" si="130"/>
        <v>22.102929862735266</v>
      </c>
      <c r="P918" s="5">
        <f>116.965977835504*Y918^-0.147209514563201+-0.65107943206335*D918^0.893381693494807+1.56520244006074</f>
        <v>55.054436605110531</v>
      </c>
      <c r="Q918" s="5">
        <f t="shared" si="126"/>
        <v>48.123302329751766</v>
      </c>
      <c r="R918" s="1">
        <v>9.9310341999999991</v>
      </c>
      <c r="S918" s="1">
        <v>5.3120395</v>
      </c>
      <c r="T918" s="1">
        <f t="shared" si="131"/>
        <v>60.7638371037038</v>
      </c>
      <c r="U918" s="1">
        <v>57228.101999999999</v>
      </c>
      <c r="V918" s="1">
        <f t="shared" si="132"/>
        <v>57.1339670079306</v>
      </c>
      <c r="W918" s="1">
        <v>53771.853000000003</v>
      </c>
      <c r="X918" s="1">
        <v>6.9558537999999999</v>
      </c>
      <c r="Y918">
        <f t="shared" si="133"/>
        <v>69.880985762213641</v>
      </c>
      <c r="Z918">
        <f t="shared" si="134"/>
        <v>133.57694932421199</v>
      </c>
    </row>
    <row r="919" spans="1:26" x14ac:dyDescent="0.25">
      <c r="A919" s="2">
        <v>40779</v>
      </c>
      <c r="B919" s="3">
        <v>0.81653935185185189</v>
      </c>
      <c r="C919" s="4">
        <f t="shared" si="127"/>
        <v>40779.81653935185</v>
      </c>
      <c r="D919" s="1">
        <v>19.004999999999999</v>
      </c>
      <c r="E919" s="1">
        <v>16.547999999999998</v>
      </c>
      <c r="F919" s="1">
        <f>[1]!pkas(D919)</f>
        <v>2197.6062072550885</v>
      </c>
      <c r="G919" s="1">
        <f>[1]!pkas(E919)</f>
        <v>1882.6235651236882</v>
      </c>
      <c r="H919" s="1">
        <f>G919-100000*(D919-E919)*0.000666</f>
        <v>1718.9873651236881</v>
      </c>
      <c r="I919" s="6">
        <f t="shared" si="128"/>
        <v>91.308076503905383</v>
      </c>
      <c r="J919" s="1">
        <v>23.893000000000001</v>
      </c>
      <c r="K919" s="1">
        <v>21.952000000000002</v>
      </c>
      <c r="L919" s="1">
        <v>20.867320661049916</v>
      </c>
      <c r="M919" s="1">
        <f t="shared" si="129"/>
        <v>20.867320661049916</v>
      </c>
      <c r="N919" s="1">
        <v>22.067503951047513</v>
      </c>
      <c r="O919" s="1">
        <f t="shared" si="130"/>
        <v>22.067503951047513</v>
      </c>
      <c r="P919" s="5">
        <f>116.965977835504*Y919^-0.147209514563201+-0.65107943206335*D919^0.893381693494807+1.56520244006074</f>
        <v>55.660081536057383</v>
      </c>
      <c r="Q919" s="5">
        <f t="shared" si="126"/>
        <v>47.814562431891019</v>
      </c>
      <c r="R919" s="1">
        <v>9.9156566999999995</v>
      </c>
      <c r="S919" s="1">
        <v>5.1702345999999997</v>
      </c>
      <c r="T919" s="1">
        <f t="shared" si="131"/>
        <v>60.518864662092433</v>
      </c>
      <c r="U919" s="1">
        <v>56995.11</v>
      </c>
      <c r="V919" s="1">
        <f t="shared" si="132"/>
        <v>57.531046040086373</v>
      </c>
      <c r="W919" s="1">
        <v>53861.311999999998</v>
      </c>
      <c r="X919" s="1">
        <v>7.0225511999999997</v>
      </c>
      <c r="Y919">
        <f t="shared" si="133"/>
        <v>65.936542932327882</v>
      </c>
      <c r="Z919">
        <f t="shared" si="134"/>
        <v>139.64741915082729</v>
      </c>
    </row>
    <row r="920" spans="1:26" x14ac:dyDescent="0.25">
      <c r="A920" s="2">
        <v>40779</v>
      </c>
      <c r="B920" s="3">
        <v>0.81723379629629633</v>
      </c>
      <c r="C920" s="4">
        <f t="shared" si="127"/>
        <v>40779.817233796297</v>
      </c>
      <c r="D920" s="1">
        <v>19.262</v>
      </c>
      <c r="E920" s="1">
        <v>16.745000000000001</v>
      </c>
      <c r="F920" s="1">
        <f>[1]!pkas(D920)</f>
        <v>2233.0784591994629</v>
      </c>
      <c r="G920" s="1">
        <f>[1]!pkas(E920)</f>
        <v>1906.328727680853</v>
      </c>
      <c r="H920" s="1">
        <f>G920-100000*(D920-E920)*0.000666</f>
        <v>1738.696527680853</v>
      </c>
      <c r="I920" s="6">
        <f t="shared" si="128"/>
        <v>91.206542839863019</v>
      </c>
      <c r="J920" s="1">
        <v>23.745999999999999</v>
      </c>
      <c r="K920" s="1">
        <v>23.175999999999998</v>
      </c>
      <c r="L920" s="1">
        <v>20.811723716795427</v>
      </c>
      <c r="M920" s="1">
        <f t="shared" si="129"/>
        <v>20.811723716795427</v>
      </c>
      <c r="N920" s="1">
        <v>22.153941424479626</v>
      </c>
      <c r="O920" s="1">
        <f t="shared" si="130"/>
        <v>22.153941424479626</v>
      </c>
      <c r="P920" s="5">
        <f>116.965977835504*Y920^-0.147209514563201+-0.65107943206335*D920^0.893381693494807+1.56520244006074</f>
        <v>55.441148211449793</v>
      </c>
      <c r="Q920" s="5">
        <f t="shared" si="126"/>
        <v>47.696637537368197</v>
      </c>
      <c r="R920" s="1">
        <v>9.9220153999999994</v>
      </c>
      <c r="S920" s="1">
        <v>5.1963727000000004</v>
      </c>
      <c r="T920" s="1">
        <f t="shared" si="131"/>
        <v>60.67673438729819</v>
      </c>
      <c r="U920" s="1">
        <v>57145.258000000002</v>
      </c>
      <c r="V920" s="1">
        <f t="shared" si="132"/>
        <v>54.3604186203385</v>
      </c>
      <c r="W920" s="1">
        <v>53643.334999999999</v>
      </c>
      <c r="X920" s="1">
        <v>7.0468105999999997</v>
      </c>
      <c r="Y920">
        <f t="shared" si="133"/>
        <v>66.720856000244737</v>
      </c>
      <c r="Z920">
        <f t="shared" si="134"/>
        <v>133.23140464784933</v>
      </c>
    </row>
    <row r="921" spans="1:26" x14ac:dyDescent="0.25">
      <c r="A921" s="2">
        <v>40779</v>
      </c>
      <c r="B921" s="3">
        <v>0.81792824074074078</v>
      </c>
      <c r="C921" s="4">
        <f t="shared" si="127"/>
        <v>40779.817928240744</v>
      </c>
      <c r="D921" s="1">
        <v>18.879000000000001</v>
      </c>
      <c r="E921" s="1">
        <v>16.709</v>
      </c>
      <c r="F921" s="1">
        <f>[1]!pkas(D921)</f>
        <v>2180.3962226088856</v>
      </c>
      <c r="G921" s="1">
        <f>[1]!pkas(E921)</f>
        <v>1901.9773633424772</v>
      </c>
      <c r="H921" s="1">
        <f>G921-100000*(D921-E921)*0.000666</f>
        <v>1757.4553633424771</v>
      </c>
      <c r="I921" s="6">
        <f t="shared" si="128"/>
        <v>92.401486853343954</v>
      </c>
      <c r="J921" s="1">
        <v>23.608000000000001</v>
      </c>
      <c r="K921" s="1">
        <v>22.109000000000002</v>
      </c>
      <c r="L921" s="1">
        <v>20.669221201846767</v>
      </c>
      <c r="M921" s="1">
        <f t="shared" si="129"/>
        <v>20.669221201846767</v>
      </c>
      <c r="N921" s="1">
        <v>22.123750972357755</v>
      </c>
      <c r="O921" s="1">
        <f t="shared" si="130"/>
        <v>22.123750972357755</v>
      </c>
      <c r="P921" s="5">
        <f>116.965977835504*Y921^-0.147209514563201+-0.65107943206335*D921^0.893381693494807+1.56520244006074</f>
        <v>55.611589659856584</v>
      </c>
      <c r="Q921" s="5">
        <f t="shared" si="126"/>
        <v>47.282124146008094</v>
      </c>
      <c r="R921" s="1">
        <v>9.9296757000000007</v>
      </c>
      <c r="S921" s="1">
        <v>5.1817618999999997</v>
      </c>
      <c r="T921" s="1">
        <f t="shared" si="131"/>
        <v>61.083534016966112</v>
      </c>
      <c r="U921" s="1">
        <v>57532.178</v>
      </c>
      <c r="V921" s="1">
        <f t="shared" si="132"/>
        <v>57.11273631520298</v>
      </c>
      <c r="W921" s="1">
        <v>53719.353999999999</v>
      </c>
      <c r="X921" s="1">
        <v>7.1612684</v>
      </c>
      <c r="Y921">
        <f t="shared" si="133"/>
        <v>66.665138125816199</v>
      </c>
      <c r="Z921">
        <f t="shared" si="134"/>
        <v>147.73824422858422</v>
      </c>
    </row>
    <row r="922" spans="1:26" x14ac:dyDescent="0.25">
      <c r="A922" s="2">
        <v>40779</v>
      </c>
      <c r="B922" s="3">
        <v>0.81862268518518511</v>
      </c>
      <c r="C922" s="4">
        <f t="shared" si="127"/>
        <v>40779.818622685183</v>
      </c>
      <c r="D922" s="1">
        <v>19.068000000000001</v>
      </c>
      <c r="E922" s="1">
        <v>16.523</v>
      </c>
      <c r="F922" s="1">
        <f>[1]!pkas(D922)</f>
        <v>2206.2557450824697</v>
      </c>
      <c r="G922" s="1">
        <f>[1]!pkas(E922)</f>
        <v>1879.6338718768195</v>
      </c>
      <c r="H922" s="1">
        <f>G922-100000*(D922-E922)*0.000666</f>
        <v>1710.1368718768194</v>
      </c>
      <c r="I922" s="6">
        <f t="shared" si="128"/>
        <v>90.982445968014133</v>
      </c>
      <c r="J922" s="1">
        <v>23.446999999999999</v>
      </c>
      <c r="K922" s="1">
        <v>22.213999999999999</v>
      </c>
      <c r="L922" s="1">
        <v>20.706973041295669</v>
      </c>
      <c r="M922" s="1">
        <f t="shared" si="129"/>
        <v>20.706973041295669</v>
      </c>
      <c r="N922" s="1">
        <v>22.145847208793839</v>
      </c>
      <c r="O922" s="1">
        <f t="shared" si="130"/>
        <v>22.145847208793839</v>
      </c>
      <c r="P922" s="5">
        <f>116.965977835504*Y922^-0.147209514563201+-0.65107943206335*D922^0.893381693494807+1.56520244006074</f>
        <v>55.829522840519722</v>
      </c>
      <c r="Q922" s="5">
        <f t="shared" si="126"/>
        <v>47.239179459220253</v>
      </c>
      <c r="R922" s="1">
        <v>9.9305982000000004</v>
      </c>
      <c r="S922" s="1">
        <v>5.1071261999999997</v>
      </c>
      <c r="T922" s="1">
        <f t="shared" si="131"/>
        <v>60.975461163622349</v>
      </c>
      <c r="U922" s="1">
        <v>57429.383999999998</v>
      </c>
      <c r="V922" s="1">
        <f t="shared" si="132"/>
        <v>56.834919737781085</v>
      </c>
      <c r="W922" s="1">
        <v>53663.703999999998</v>
      </c>
      <c r="X922" s="1">
        <v>7.1714308999999998</v>
      </c>
      <c r="Y922">
        <f t="shared" si="133"/>
        <v>64.561248674361138</v>
      </c>
      <c r="Z922">
        <f t="shared" si="134"/>
        <v>147.72127069153908</v>
      </c>
    </row>
    <row r="923" spans="1:26" x14ac:dyDescent="0.25">
      <c r="A923" s="2">
        <v>40779</v>
      </c>
      <c r="B923" s="3">
        <v>0.81931712962962966</v>
      </c>
      <c r="C923" s="4">
        <f t="shared" si="127"/>
        <v>40779.81931712963</v>
      </c>
      <c r="D923" s="1">
        <v>19.609000000000002</v>
      </c>
      <c r="E923" s="1">
        <v>16.719000000000001</v>
      </c>
      <c r="F923" s="1">
        <f>[1]!pkas(D923)</f>
        <v>2281.7682414324781</v>
      </c>
      <c r="G923" s="1">
        <f>[1]!pkas(E923)</f>
        <v>1903.1852005166577</v>
      </c>
      <c r="H923" s="1">
        <f>G923-100000*(D923-E923)*0.000666</f>
        <v>1710.7112005166578</v>
      </c>
      <c r="I923" s="6">
        <f t="shared" si="128"/>
        <v>89.886743552453595</v>
      </c>
      <c r="J923" s="1">
        <v>23.341999999999999</v>
      </c>
      <c r="K923" s="1">
        <v>23.132999999999999</v>
      </c>
      <c r="L923" s="1">
        <v>20.731153021583395</v>
      </c>
      <c r="M923" s="1">
        <f t="shared" si="129"/>
        <v>20.731153021583395</v>
      </c>
      <c r="N923" s="1">
        <v>22.253702332680291</v>
      </c>
      <c r="O923" s="1">
        <f t="shared" si="130"/>
        <v>22.253702332680291</v>
      </c>
      <c r="P923" s="5">
        <f>116.965977835504*Y923^-0.147209514563201+-0.65107943206335*D923^0.893381693494807+1.56520244006074</f>
        <v>56.397431241915498</v>
      </c>
      <c r="Q923" s="5">
        <f t="shared" si="126"/>
        <v>46.850419928116587</v>
      </c>
      <c r="R923" s="1">
        <v>9.9099488999999998</v>
      </c>
      <c r="S923" s="1">
        <v>4.8887856999999997</v>
      </c>
      <c r="T923" s="1">
        <f t="shared" si="131"/>
        <v>60.906355744171769</v>
      </c>
      <c r="U923" s="1">
        <v>57363.654999999999</v>
      </c>
      <c r="V923" s="1">
        <f t="shared" si="132"/>
        <v>54.468353193053034</v>
      </c>
      <c r="W923" s="1">
        <v>53393.012999999999</v>
      </c>
      <c r="X923" s="1">
        <v>7.2415887999999997</v>
      </c>
      <c r="Y923">
        <f t="shared" si="133"/>
        <v>59.300625998617186</v>
      </c>
      <c r="Z923">
        <f t="shared" si="134"/>
        <v>147.82015981923018</v>
      </c>
    </row>
    <row r="924" spans="1:26" x14ac:dyDescent="0.25">
      <c r="A924" s="2">
        <v>40779</v>
      </c>
      <c r="B924" s="3">
        <v>0.8200115740740741</v>
      </c>
      <c r="C924" s="4">
        <f t="shared" si="127"/>
        <v>40779.820011574076</v>
      </c>
      <c r="D924" s="1">
        <v>19.094000000000001</v>
      </c>
      <c r="E924" s="1">
        <v>16.832000000000001</v>
      </c>
      <c r="F924" s="1">
        <f>[1]!pkas(D924)</f>
        <v>2209.8340812998899</v>
      </c>
      <c r="G924" s="1">
        <f>[1]!pkas(E924)</f>
        <v>1916.8806078536445</v>
      </c>
      <c r="H924" s="1">
        <f>G924-100000*(D924-E924)*0.000666</f>
        <v>1766.2314078536444</v>
      </c>
      <c r="I924" s="6">
        <f t="shared" si="128"/>
        <v>92.140918981454774</v>
      </c>
      <c r="J924" s="1">
        <v>23.077999999999999</v>
      </c>
      <c r="K924" s="1">
        <v>22.164999999999999</v>
      </c>
      <c r="L924" s="1">
        <v>20.687027229135936</v>
      </c>
      <c r="M924" s="1">
        <f t="shared" si="129"/>
        <v>20.687027229135936</v>
      </c>
      <c r="N924" s="1">
        <v>22.243173880957841</v>
      </c>
      <c r="O924" s="1">
        <f t="shared" si="130"/>
        <v>22.243173880957841</v>
      </c>
      <c r="P924" s="5">
        <f>116.965977835504*Y924^-0.147209514563201+-0.65107943206335*D924^0.893381693494807+1.56520244006074</f>
        <v>56.466157117092393</v>
      </c>
      <c r="Q924" s="5">
        <f t="shared" si="126"/>
        <v>46.575777107513666</v>
      </c>
      <c r="R924" s="1">
        <v>9.9128913000000001</v>
      </c>
      <c r="S924" s="1">
        <v>4.9244481000000002</v>
      </c>
      <c r="T924" s="1">
        <f t="shared" si="131"/>
        <v>61.032533083977761</v>
      </c>
      <c r="U924" s="1">
        <v>57483.667999999998</v>
      </c>
      <c r="V924" s="1">
        <f t="shared" si="132"/>
        <v>56.964374317947609</v>
      </c>
      <c r="W924" s="1">
        <v>53419.368000000002</v>
      </c>
      <c r="X924" s="1">
        <v>7.3170017999999999</v>
      </c>
      <c r="Y924">
        <f t="shared" si="133"/>
        <v>60.249566755331891</v>
      </c>
      <c r="Z924">
        <f t="shared" si="134"/>
        <v>160.56478113582895</v>
      </c>
    </row>
    <row r="925" spans="1:26" x14ac:dyDescent="0.25">
      <c r="A925" s="2">
        <v>40779</v>
      </c>
      <c r="B925" s="3">
        <v>0.82070601851851854</v>
      </c>
      <c r="C925" s="4">
        <f t="shared" si="127"/>
        <v>40779.820706018516</v>
      </c>
      <c r="D925" s="1">
        <v>19.294</v>
      </c>
      <c r="E925" s="1">
        <v>16.841000000000001</v>
      </c>
      <c r="F925" s="1">
        <f>[1]!pkas(D925)</f>
        <v>2237.5301617914674</v>
      </c>
      <c r="G925" s="1">
        <f>[1]!pkas(E925)</f>
        <v>1917.9751010736363</v>
      </c>
      <c r="H925" s="1">
        <f>G925-100000*(D925-E925)*0.000666</f>
        <v>1754.6053010736364</v>
      </c>
      <c r="I925" s="6">
        <f t="shared" si="128"/>
        <v>91.482173052791481</v>
      </c>
      <c r="J925" s="1">
        <v>23.02</v>
      </c>
      <c r="K925" s="1">
        <v>22.873999999999999</v>
      </c>
      <c r="L925" s="1">
        <v>20.751262671777226</v>
      </c>
      <c r="M925" s="1">
        <f t="shared" si="129"/>
        <v>20.751262671777226</v>
      </c>
      <c r="N925" s="1">
        <v>22.238771311972869</v>
      </c>
      <c r="O925" s="1">
        <f t="shared" si="130"/>
        <v>22.238771311972869</v>
      </c>
      <c r="P925" s="5">
        <f>116.965977835504*Y925^-0.147209514563201+-0.65107943206335*D925^0.893381693494807+1.56520244006074</f>
        <v>56.278296627930921</v>
      </c>
      <c r="Q925" s="5">
        <f t="shared" si="126"/>
        <v>46.247845472304107</v>
      </c>
      <c r="R925" s="1">
        <v>9.9166804000000006</v>
      </c>
      <c r="S925" s="1">
        <v>4.9609234000000004</v>
      </c>
      <c r="T925" s="1">
        <f t="shared" si="131"/>
        <v>60.848951470620172</v>
      </c>
      <c r="U925" s="1">
        <v>57309.055999999997</v>
      </c>
      <c r="V925" s="1">
        <f t="shared" si="132"/>
        <v>55.12369064062792</v>
      </c>
      <c r="W925" s="1">
        <v>53430.392999999996</v>
      </c>
      <c r="X925" s="1">
        <v>7.3896787000000002</v>
      </c>
      <c r="Y925">
        <f t="shared" si="133"/>
        <v>60.912386788953548</v>
      </c>
      <c r="Z925">
        <f t="shared" si="134"/>
        <v>161.19750239678802</v>
      </c>
    </row>
    <row r="926" spans="1:26" x14ac:dyDescent="0.25">
      <c r="A926" s="2">
        <v>40779</v>
      </c>
      <c r="B926" s="3">
        <v>0.82140046296296287</v>
      </c>
      <c r="C926" s="4">
        <f t="shared" si="127"/>
        <v>40779.821400462963</v>
      </c>
      <c r="D926" s="1">
        <v>19.076000000000001</v>
      </c>
      <c r="E926" s="1">
        <v>16.448</v>
      </c>
      <c r="F926" s="1">
        <f>[1]!pkas(D926)</f>
        <v>2207.3562305099281</v>
      </c>
      <c r="G926" s="1">
        <f>[1]!pkas(E926)</f>
        <v>1870.6897775633799</v>
      </c>
      <c r="H926" s="1">
        <f>G926-100000*(D926-E926)*0.000666</f>
        <v>1695.66497756338</v>
      </c>
      <c r="I926" s="6">
        <f t="shared" si="128"/>
        <v>90.643836188169374</v>
      </c>
      <c r="J926" s="1">
        <v>22.927</v>
      </c>
      <c r="K926" s="1">
        <v>22.414999999999999</v>
      </c>
      <c r="L926" s="1">
        <v>20.635699215906357</v>
      </c>
      <c r="M926" s="1">
        <f t="shared" si="129"/>
        <v>20.635699215906357</v>
      </c>
      <c r="N926" s="1">
        <v>22.178287775720094</v>
      </c>
      <c r="O926" s="1">
        <f t="shared" si="130"/>
        <v>22.178287775720094</v>
      </c>
      <c r="P926" s="5">
        <f>116.965977835504*Y926^-0.147209514563201+-0.65107943206335*D926^0.893381693494807+1.56520244006074</f>
        <v>56.001464143845482</v>
      </c>
      <c r="Q926" s="5">
        <f t="shared" si="126"/>
        <v>46.261475620968135</v>
      </c>
      <c r="R926" s="1">
        <v>9.9238057000000008</v>
      </c>
      <c r="S926" s="1">
        <v>5.0487713999999997</v>
      </c>
      <c r="T926" s="1">
        <f t="shared" si="131"/>
        <v>61.179681880344958</v>
      </c>
      <c r="U926" s="1">
        <v>57623.631000000001</v>
      </c>
      <c r="V926" s="1">
        <f t="shared" si="132"/>
        <v>56.307407571747071</v>
      </c>
      <c r="W926" s="1">
        <v>53582.120999999999</v>
      </c>
      <c r="X926" s="1">
        <v>7.3961385000000002</v>
      </c>
      <c r="Y926">
        <f t="shared" si="133"/>
        <v>63.36001125952771</v>
      </c>
      <c r="Z926">
        <f t="shared" si="134"/>
        <v>164.75957949550875</v>
      </c>
    </row>
    <row r="927" spans="1:26" x14ac:dyDescent="0.25">
      <c r="A927" s="2">
        <v>40779</v>
      </c>
      <c r="B927" s="3">
        <v>0.82209490740740743</v>
      </c>
      <c r="C927" s="4">
        <f t="shared" si="127"/>
        <v>40779.822094907409</v>
      </c>
      <c r="D927" s="1">
        <v>18.757999999999999</v>
      </c>
      <c r="E927" s="1">
        <v>16.547999999999998</v>
      </c>
      <c r="F927" s="1">
        <f>[1]!pkas(D927)</f>
        <v>2163.9804511972047</v>
      </c>
      <c r="G927" s="1">
        <f>[1]!pkas(E927)</f>
        <v>1882.6235651236882</v>
      </c>
      <c r="H927" s="1">
        <f>G927-100000*(D927-E927)*0.000666</f>
        <v>1735.437565123688</v>
      </c>
      <c r="I927" s="6">
        <f t="shared" si="128"/>
        <v>92.181867754835523</v>
      </c>
      <c r="J927" s="1">
        <v>22.974</v>
      </c>
      <c r="K927" s="1">
        <v>22.041</v>
      </c>
      <c r="L927" s="1">
        <v>20.614522844431065</v>
      </c>
      <c r="M927" s="1">
        <f t="shared" si="129"/>
        <v>20.614522844431065</v>
      </c>
      <c r="N927" s="1">
        <v>22.130335410663236</v>
      </c>
      <c r="O927" s="1">
        <f t="shared" si="130"/>
        <v>22.130335410663236</v>
      </c>
      <c r="P927" s="5">
        <f>116.965977835504*Y927^-0.147209514563201+-0.65107943206335*D927^0.893381693494807+1.56520244006074</f>
        <v>56.28029829763782</v>
      </c>
      <c r="Q927" s="5">
        <f t="shared" si="126"/>
        <v>46.311675584162288</v>
      </c>
      <c r="R927" s="1">
        <v>9.9085882999999999</v>
      </c>
      <c r="S927" s="1">
        <v>5.0005581000000001</v>
      </c>
      <c r="T927" s="1">
        <f t="shared" si="131"/>
        <v>61.240509328109383</v>
      </c>
      <c r="U927" s="1">
        <v>57681.489000000001</v>
      </c>
      <c r="V927" s="1">
        <f t="shared" si="132"/>
        <v>57.293485757800241</v>
      </c>
      <c r="W927" s="1">
        <v>53702.764000000003</v>
      </c>
      <c r="X927" s="1">
        <v>7.3767275999999997</v>
      </c>
      <c r="Y927">
        <f t="shared" si="133"/>
        <v>62.395036804949356</v>
      </c>
      <c r="Z927">
        <f t="shared" si="134"/>
        <v>166.92799793044372</v>
      </c>
    </row>
    <row r="928" spans="1:26" x14ac:dyDescent="0.25">
      <c r="A928" s="2">
        <v>40779</v>
      </c>
      <c r="B928" s="3">
        <v>0.82278935185185187</v>
      </c>
      <c r="C928" s="4">
        <f t="shared" si="127"/>
        <v>40779.822789351849</v>
      </c>
      <c r="D928" s="1">
        <v>18.96</v>
      </c>
      <c r="E928" s="1">
        <v>16.460999999999999</v>
      </c>
      <c r="F928" s="1">
        <f>[1]!pkas(D928)</f>
        <v>2191.4461704979408</v>
      </c>
      <c r="G928" s="1">
        <f>[1]!pkas(E928)</f>
        <v>1872.2374058305295</v>
      </c>
      <c r="H928" s="1">
        <f>G928-100000*(D928-E928)*0.000666</f>
        <v>1705.8040058305294</v>
      </c>
      <c r="I928" s="6">
        <f t="shared" si="128"/>
        <v>91.110454289520519</v>
      </c>
      <c r="J928" s="1">
        <v>22.861000000000001</v>
      </c>
      <c r="K928" s="1">
        <v>21.943999999999999</v>
      </c>
      <c r="L928" s="1">
        <v>20.613370623093715</v>
      </c>
      <c r="M928" s="1">
        <f t="shared" si="129"/>
        <v>20.613370623093715</v>
      </c>
      <c r="N928" s="1">
        <v>22.140258137163187</v>
      </c>
      <c r="O928" s="1">
        <f t="shared" si="130"/>
        <v>22.140258137163187</v>
      </c>
      <c r="P928" s="5">
        <f>116.965977835504*Y928^-0.147209514563201+-0.65107943206335*D928^0.893381693494807+1.56520244006074</f>
        <v>56.150769060273568</v>
      </c>
      <c r="Q928" s="5">
        <f t="shared" si="126"/>
        <v>46.2428913864319</v>
      </c>
      <c r="R928" s="1">
        <v>9.9211960999999995</v>
      </c>
      <c r="S928" s="1">
        <v>5.0183366999999999</v>
      </c>
      <c r="T928" s="1">
        <f t="shared" si="131"/>
        <v>61.243820978514805</v>
      </c>
      <c r="U928" s="1">
        <v>57684.639000000003</v>
      </c>
      <c r="V928" s="1">
        <f t="shared" si="132"/>
        <v>57.552454998708178</v>
      </c>
      <c r="W928" s="1">
        <v>53677.773999999998</v>
      </c>
      <c r="X928" s="1">
        <v>7.4030531999999996</v>
      </c>
      <c r="Y928">
        <f t="shared" si="133"/>
        <v>62.68629984875983</v>
      </c>
      <c r="Z928">
        <f t="shared" si="134"/>
        <v>169.19765996840076</v>
      </c>
    </row>
    <row r="929" spans="1:26" x14ac:dyDescent="0.25">
      <c r="A929" s="2">
        <v>40779</v>
      </c>
      <c r="B929" s="3">
        <v>0.82348379629629631</v>
      </c>
      <c r="C929" s="4">
        <f t="shared" si="127"/>
        <v>40779.823483796295</v>
      </c>
      <c r="D929" s="1">
        <v>19.018000000000001</v>
      </c>
      <c r="E929" s="1">
        <v>16.696999999999999</v>
      </c>
      <c r="F929" s="1">
        <f>[1]!pkas(D929)</f>
        <v>2199.3885955787528</v>
      </c>
      <c r="G929" s="1">
        <f>[1]!pkas(E929)</f>
        <v>1900.5288466673476</v>
      </c>
      <c r="H929" s="1">
        <f>G929-100000*(D929-E929)*0.000666</f>
        <v>1745.9502466673475</v>
      </c>
      <c r="I929" s="6">
        <f t="shared" si="128"/>
        <v>91.866548078390935</v>
      </c>
      <c r="J929" s="1">
        <v>22.837</v>
      </c>
      <c r="K929" s="1">
        <v>22.248999999999999</v>
      </c>
      <c r="L929" s="1">
        <v>20.576844491021802</v>
      </c>
      <c r="M929" s="1">
        <f t="shared" si="129"/>
        <v>20.576844491021802</v>
      </c>
      <c r="N929" s="1">
        <v>22.121959407800432</v>
      </c>
      <c r="O929" s="1">
        <f t="shared" si="130"/>
        <v>22.121959407800432</v>
      </c>
      <c r="P929" s="5">
        <f>116.965977835504*Y929^-0.147209514563201+-0.65107943206335*D929^0.893381693494807+1.56520244006074</f>
        <v>55.908130201644589</v>
      </c>
      <c r="Q929" s="5">
        <f t="shared" si="126"/>
        <v>46.056218800758195</v>
      </c>
      <c r="R929" s="1">
        <v>9.9309414999999994</v>
      </c>
      <c r="S929" s="1">
        <v>5.0768936</v>
      </c>
      <c r="T929" s="1">
        <f t="shared" si="131"/>
        <v>61.348908715374975</v>
      </c>
      <c r="U929" s="1">
        <v>57784.597999999998</v>
      </c>
      <c r="V929" s="1">
        <f t="shared" si="132"/>
        <v>56.742658558991934</v>
      </c>
      <c r="W929" s="1">
        <v>53723.868999999999</v>
      </c>
      <c r="X929" s="1">
        <v>7.4505188000000002</v>
      </c>
      <c r="Y929">
        <f t="shared" si="133"/>
        <v>64.165391121103568</v>
      </c>
      <c r="Z929">
        <f t="shared" si="134"/>
        <v>170.43959658801319</v>
      </c>
    </row>
    <row r="930" spans="1:26" x14ac:dyDescent="0.25">
      <c r="A930" s="2">
        <v>40779</v>
      </c>
      <c r="B930" s="3">
        <v>0.82417824074074064</v>
      </c>
      <c r="C930" s="4">
        <f t="shared" si="127"/>
        <v>40779.824178240742</v>
      </c>
      <c r="D930" s="1">
        <v>18.792000000000002</v>
      </c>
      <c r="E930" s="1">
        <v>16.507999999999999</v>
      </c>
      <c r="F930" s="1">
        <f>[1]!pkas(D930)</f>
        <v>2168.5821700541842</v>
      </c>
      <c r="G930" s="1">
        <f>[1]!pkas(E930)</f>
        <v>1877.8420566564425</v>
      </c>
      <c r="H930" s="1">
        <f>G930-100000*(D930-E930)*0.000666</f>
        <v>1725.7276566564424</v>
      </c>
      <c r="I930" s="6">
        <f t="shared" si="128"/>
        <v>91.89951042683299</v>
      </c>
      <c r="J930" s="1">
        <v>23.007999999999999</v>
      </c>
      <c r="K930" s="1">
        <v>22.771000000000001</v>
      </c>
      <c r="L930" s="1">
        <v>20.227728879634697</v>
      </c>
      <c r="M930" s="1">
        <f t="shared" si="129"/>
        <v>20.227728879634697</v>
      </c>
      <c r="N930" s="1">
        <v>22.092237054609427</v>
      </c>
      <c r="O930" s="1">
        <f t="shared" si="130"/>
        <v>22.092237054609427</v>
      </c>
      <c r="P930" s="5">
        <f>116.965977835504*Y930^-0.147209514563201+-0.65107943206335*D930^0.893381693494807+1.56520244006074</f>
        <v>56.746353622604666</v>
      </c>
      <c r="Q930" s="5">
        <f t="shared" si="126"/>
        <v>45.978535320298185</v>
      </c>
      <c r="R930" s="1">
        <v>9.8945272000000006</v>
      </c>
      <c r="S930" s="1">
        <v>4.8221471999999999</v>
      </c>
      <c r="T930" s="1">
        <f t="shared" si="131"/>
        <v>62.363820180841579</v>
      </c>
      <c r="U930" s="1">
        <v>58750.063999999998</v>
      </c>
      <c r="V930" s="1">
        <f t="shared" si="132"/>
        <v>55.386815748923048</v>
      </c>
      <c r="W930" s="1">
        <v>53798.837</v>
      </c>
      <c r="X930" s="1">
        <v>7.4359016000000002</v>
      </c>
      <c r="Y930">
        <f t="shared" si="133"/>
        <v>59.28726177186028</v>
      </c>
      <c r="Z930">
        <f t="shared" si="134"/>
        <v>167.51265904264642</v>
      </c>
    </row>
    <row r="931" spans="1:26" x14ac:dyDescent="0.25">
      <c r="A931" s="2">
        <v>40779</v>
      </c>
      <c r="B931" s="3">
        <v>0.82487268518518519</v>
      </c>
      <c r="C931" s="4">
        <f t="shared" si="127"/>
        <v>40779.824872685182</v>
      </c>
      <c r="D931" s="1">
        <v>18.925999999999998</v>
      </c>
      <c r="E931" s="1">
        <v>16.186</v>
      </c>
      <c r="F931" s="1">
        <f>[1]!pkas(D931)</f>
        <v>2186.8019596878166</v>
      </c>
      <c r="G931" s="1">
        <f>[1]!pkas(E931)</f>
        <v>1839.7375404540812</v>
      </c>
      <c r="H931" s="1">
        <f>G931-100000*(D931-E931)*0.000666</f>
        <v>1657.2535404540813</v>
      </c>
      <c r="I931" s="6">
        <f t="shared" si="128"/>
        <v>90.08097644433785</v>
      </c>
      <c r="J931" s="1">
        <v>22.74</v>
      </c>
      <c r="K931" s="1">
        <v>22.324000000000002</v>
      </c>
      <c r="L931" s="1">
        <v>20.420852827481951</v>
      </c>
      <c r="M931" s="1">
        <f t="shared" si="129"/>
        <v>20.420852827481951</v>
      </c>
      <c r="N931" s="1">
        <v>22.091155593723272</v>
      </c>
      <c r="O931" s="1">
        <f t="shared" si="130"/>
        <v>22.091155593723272</v>
      </c>
      <c r="P931" s="5">
        <f>116.965977835504*Y931^-0.147209514563201+-0.65107943206335*D931^0.893381693494807+1.56520244006074</f>
        <v>56.892161839252104</v>
      </c>
      <c r="Q931" s="5">
        <f t="shared" si="126"/>
        <v>45.792369310115205</v>
      </c>
      <c r="R931" s="1">
        <v>9.9016841000000007</v>
      </c>
      <c r="S931" s="1">
        <v>4.7950486999999997</v>
      </c>
      <c r="T931" s="1">
        <f t="shared" si="131"/>
        <v>61.800035479176849</v>
      </c>
      <c r="U931" s="1">
        <v>58213.726999999999</v>
      </c>
      <c r="V931" s="1">
        <f t="shared" si="132"/>
        <v>56.545533332308594</v>
      </c>
      <c r="W931" s="1">
        <v>53801.567000000003</v>
      </c>
      <c r="X931" s="1">
        <v>7.4880367000000003</v>
      </c>
      <c r="Y931">
        <f t="shared" si="133"/>
        <v>58.029241677285363</v>
      </c>
      <c r="Z931">
        <f t="shared" si="134"/>
        <v>175.42538682883011</v>
      </c>
    </row>
    <row r="932" spans="1:26" x14ac:dyDescent="0.25">
      <c r="A932" s="2">
        <v>40779</v>
      </c>
      <c r="B932" s="3">
        <v>0.82556712962962964</v>
      </c>
      <c r="C932" s="4">
        <f t="shared" si="127"/>
        <v>40779.825567129628</v>
      </c>
      <c r="D932" s="1">
        <v>18.829000000000001</v>
      </c>
      <c r="E932" s="1">
        <v>16.347999999999999</v>
      </c>
      <c r="F932" s="1">
        <f>[1]!pkas(D932)</f>
        <v>2173.5996642856512</v>
      </c>
      <c r="G932" s="1">
        <f>[1]!pkas(E932)</f>
        <v>1858.8224339900958</v>
      </c>
      <c r="H932" s="1">
        <f>G932-100000*(D932-E932)*0.000666</f>
        <v>1693.5878339900955</v>
      </c>
      <c r="I932" s="6">
        <f t="shared" si="128"/>
        <v>91.110791596951387</v>
      </c>
      <c r="J932" s="1">
        <v>22.626999999999999</v>
      </c>
      <c r="K932" s="1">
        <v>21.943999999999999</v>
      </c>
      <c r="L932" s="1">
        <v>20.482908283528957</v>
      </c>
      <c r="M932" s="1">
        <f t="shared" si="129"/>
        <v>20.482908283528957</v>
      </c>
      <c r="N932" s="1">
        <v>22.124792658876743</v>
      </c>
      <c r="O932" s="1">
        <f t="shared" si="130"/>
        <v>22.124792658876743</v>
      </c>
      <c r="P932" s="5">
        <f>116.965977835504*Y932^-0.147209514563201+-0.65107943206335*D932^0.893381693494807+1.56520244006074</f>
        <v>56.32358597596874</v>
      </c>
      <c r="Q932" s="5">
        <f t="shared" si="126"/>
        <v>45.626152284615259</v>
      </c>
      <c r="R932" s="1">
        <v>9.9067179999999997</v>
      </c>
      <c r="S932" s="1">
        <v>4.9648957999999999</v>
      </c>
      <c r="T932" s="1">
        <f t="shared" si="131"/>
        <v>61.620118101341845</v>
      </c>
      <c r="U932" s="1">
        <v>58042.578999999998</v>
      </c>
      <c r="V932" s="1">
        <f t="shared" si="132"/>
        <v>57.552454998708178</v>
      </c>
      <c r="W932" s="1">
        <v>53716.728999999999</v>
      </c>
      <c r="X932" s="1">
        <v>7.5333603</v>
      </c>
      <c r="Y932">
        <f t="shared" si="133"/>
        <v>61.907825327438147</v>
      </c>
      <c r="Z932">
        <f t="shared" si="134"/>
        <v>182.67932375082134</v>
      </c>
    </row>
    <row r="933" spans="1:26" x14ac:dyDescent="0.25">
      <c r="A933" s="2">
        <v>40779</v>
      </c>
      <c r="B933" s="3">
        <v>0.82626157407407408</v>
      </c>
      <c r="C933" s="4">
        <f t="shared" si="127"/>
        <v>40779.826261574075</v>
      </c>
      <c r="D933" s="1">
        <v>19.193999999999999</v>
      </c>
      <c r="E933" s="1">
        <v>16.341000000000001</v>
      </c>
      <c r="F933" s="1">
        <f>[1]!pkas(D933)</f>
        <v>2223.6443454246146</v>
      </c>
      <c r="G933" s="1">
        <f>[1]!pkas(E933)</f>
        <v>1857.9942001385127</v>
      </c>
      <c r="H933" s="1">
        <f>G933-100000*(D933-E933)*0.000666</f>
        <v>1667.9844001385129</v>
      </c>
      <c r="I933" s="6">
        <f t="shared" si="128"/>
        <v>89.773391112532281</v>
      </c>
      <c r="J933" s="1">
        <v>22.71</v>
      </c>
      <c r="K933" s="1">
        <v>22.731999999999999</v>
      </c>
      <c r="L933" s="1">
        <v>20.42058677864793</v>
      </c>
      <c r="M933" s="1">
        <f t="shared" si="129"/>
        <v>20.42058677864793</v>
      </c>
      <c r="N933" s="1">
        <v>22.095148596035642</v>
      </c>
      <c r="O933" s="1">
        <f t="shared" si="130"/>
        <v>22.095148596035642</v>
      </c>
      <c r="P933" s="5">
        <f>116.965977835504*Y933^-0.147209514563201+-0.65107943206335*D933^0.893381693494807+1.56520244006074</f>
        <v>55.579119091211481</v>
      </c>
      <c r="Q933" s="5">
        <f t="shared" si="126"/>
        <v>45.474274107654402</v>
      </c>
      <c r="R933" s="1">
        <v>9.9091927999999996</v>
      </c>
      <c r="S933" s="1">
        <v>5.1151951000000002</v>
      </c>
      <c r="T933" s="1">
        <f t="shared" si="131"/>
        <v>61.800808128355101</v>
      </c>
      <c r="U933" s="1">
        <v>58214.462</v>
      </c>
      <c r="V933" s="1">
        <f t="shared" si="132"/>
        <v>55.486821155275038</v>
      </c>
      <c r="W933" s="1">
        <v>53791.487999999998</v>
      </c>
      <c r="X933" s="1">
        <v>7.5611917999999996</v>
      </c>
      <c r="Y933">
        <f t="shared" si="133"/>
        <v>65.941456524729304</v>
      </c>
      <c r="Z933">
        <f t="shared" si="134"/>
        <v>178.68241841776566</v>
      </c>
    </row>
    <row r="934" spans="1:26" x14ac:dyDescent="0.25">
      <c r="A934" s="2">
        <v>40779</v>
      </c>
      <c r="B934" s="3">
        <v>0.82695601851851863</v>
      </c>
      <c r="C934" s="4">
        <f t="shared" si="127"/>
        <v>40779.826956018522</v>
      </c>
      <c r="D934" s="1">
        <v>18.853000000000002</v>
      </c>
      <c r="E934" s="1">
        <v>16.251000000000001</v>
      </c>
      <c r="F934" s="1">
        <f>[1]!pkas(D934)</f>
        <v>2176.8596918697963</v>
      </c>
      <c r="G934" s="1">
        <f>[1]!pkas(E934)</f>
        <v>1847.3742973303108</v>
      </c>
      <c r="H934" s="1">
        <f>G934-100000*(D934-E934)*0.000666</f>
        <v>1674.0810973303107</v>
      </c>
      <c r="I934" s="6">
        <f t="shared" si="128"/>
        <v>90.619486248648656</v>
      </c>
      <c r="J934" s="1">
        <v>22.558</v>
      </c>
      <c r="K934" s="1">
        <v>21.991</v>
      </c>
      <c r="L934" s="1">
        <v>20.279819254660879</v>
      </c>
      <c r="M934" s="1">
        <f t="shared" si="129"/>
        <v>20.279819254660879</v>
      </c>
      <c r="N934" s="1">
        <v>22.039195155313962</v>
      </c>
      <c r="O934" s="1">
        <f t="shared" si="130"/>
        <v>22.039195155313962</v>
      </c>
      <c r="P934" s="5">
        <f>116.965977835504*Y934^-0.147209514563201+-0.65107943206335*D934^0.893381693494807+1.56520244006074</f>
        <v>55.489516196301579</v>
      </c>
      <c r="Q934" s="5">
        <f t="shared" si="126"/>
        <v>45.38099225234852</v>
      </c>
      <c r="R934" s="1">
        <v>9.9061661000000001</v>
      </c>
      <c r="S934" s="1">
        <v>5.1597793999999997</v>
      </c>
      <c r="T934" s="1">
        <f t="shared" si="131"/>
        <v>62.211175460825409</v>
      </c>
      <c r="U934" s="1">
        <v>58604.845999999998</v>
      </c>
      <c r="V934" s="1">
        <f t="shared" si="132"/>
        <v>57.426807945018396</v>
      </c>
      <c r="W934" s="1">
        <v>53932.921000000002</v>
      </c>
      <c r="X934" s="1">
        <v>7.5874268000000002</v>
      </c>
      <c r="Y934">
        <f t="shared" si="133"/>
        <v>67.629538400769661</v>
      </c>
      <c r="Z934">
        <f t="shared" si="134"/>
        <v>187.91319129342637</v>
      </c>
    </row>
    <row r="935" spans="1:26" x14ac:dyDescent="0.25">
      <c r="A935" s="2">
        <v>40779</v>
      </c>
      <c r="B935" s="3">
        <v>0.82765046296296296</v>
      </c>
      <c r="C935" s="4">
        <f t="shared" si="127"/>
        <v>40779.827650462961</v>
      </c>
      <c r="D935" s="1">
        <v>18.745000000000001</v>
      </c>
      <c r="E935" s="1">
        <v>16.265000000000001</v>
      </c>
      <c r="F935" s="1">
        <f>[1]!pkas(D935)</f>
        <v>2162.2232332091489</v>
      </c>
      <c r="G935" s="1">
        <f>[1]!pkas(E935)</f>
        <v>1849.0227745066049</v>
      </c>
      <c r="H935" s="1">
        <f>G935-100000*(D935-E935)*0.000666</f>
        <v>1683.8547745066048</v>
      </c>
      <c r="I935" s="6">
        <f t="shared" si="128"/>
        <v>91.06728147012285</v>
      </c>
      <c r="J935" s="1">
        <v>22.518999999999998</v>
      </c>
      <c r="K935" s="1">
        <v>21.373000000000001</v>
      </c>
      <c r="L935" s="1">
        <v>20.317688296654239</v>
      </c>
      <c r="M935" s="1">
        <f t="shared" si="129"/>
        <v>20.317688296654239</v>
      </c>
      <c r="N935" s="1">
        <v>21.651064571451684</v>
      </c>
      <c r="O935" s="1">
        <f t="shared" si="130"/>
        <v>21.651064571451684</v>
      </c>
      <c r="P935" s="5">
        <f>116.965977835504*Y935^-0.147209514563201+-0.65107943206335*D935^0.893381693494807+1.56520244006074</f>
        <v>56.699640025673162</v>
      </c>
      <c r="Q935" s="5">
        <f t="shared" si="126"/>
        <v>45.50172345415212</v>
      </c>
      <c r="R935" s="1">
        <v>9.9174175000000009</v>
      </c>
      <c r="S935" s="1">
        <v>4.8613100999999999</v>
      </c>
      <c r="T935" s="1">
        <f t="shared" si="131"/>
        <v>62.100473192364156</v>
      </c>
      <c r="U935" s="1">
        <v>58499.531999999999</v>
      </c>
      <c r="V935" s="1">
        <f t="shared" si="132"/>
        <v>59.104363264992699</v>
      </c>
      <c r="W935" s="1">
        <v>54925.792000000001</v>
      </c>
      <c r="X935" s="1">
        <v>7.5756762000000002</v>
      </c>
      <c r="Y935">
        <f t="shared" si="133"/>
        <v>59.707920275747902</v>
      </c>
      <c r="Z935">
        <f t="shared" si="134"/>
        <v>191.20622679488952</v>
      </c>
    </row>
    <row r="936" spans="1:26" x14ac:dyDescent="0.25">
      <c r="A936" s="2">
        <v>40779</v>
      </c>
      <c r="B936" s="3">
        <v>0.8283449074074074</v>
      </c>
      <c r="C936" s="4">
        <f t="shared" si="127"/>
        <v>40779.828344907408</v>
      </c>
      <c r="D936" s="1">
        <v>18.404</v>
      </c>
      <c r="E936" s="1">
        <v>16.372</v>
      </c>
      <c r="F936" s="1">
        <f>[1]!pkas(D936)</f>
        <v>2116.5744288749911</v>
      </c>
      <c r="G936" s="1">
        <f>[1]!pkas(E936)</f>
        <v>1861.6645535920306</v>
      </c>
      <c r="H936" s="1">
        <f>G936-100000*(D936-E936)*0.000666</f>
        <v>1726.3333535920306</v>
      </c>
      <c r="I936" s="6">
        <f t="shared" si="128"/>
        <v>92.730634542142283</v>
      </c>
      <c r="J936" s="1">
        <v>23.390999999999998</v>
      </c>
      <c r="K936" s="1">
        <v>18.013999999999999</v>
      </c>
      <c r="L936" s="1">
        <v>20.026044602677302</v>
      </c>
      <c r="M936" s="1">
        <f t="shared" si="129"/>
        <v>20.026044602677302</v>
      </c>
      <c r="N936" s="1">
        <v>20.400416625763796</v>
      </c>
      <c r="O936" s="1">
        <f t="shared" si="130"/>
        <v>20.400416625763796</v>
      </c>
      <c r="P936" s="5">
        <f>116.965977835504*Y936^-0.147209514563201+-0.65107943206335*D936^0.893381693494807+1.56520244006074</f>
        <v>57.296848505421913</v>
      </c>
      <c r="Q936" s="5">
        <f t="shared" si="126"/>
        <v>47.223473450725848</v>
      </c>
      <c r="R936" s="1">
        <v>9.9299683999999999</v>
      </c>
      <c r="S936" s="1">
        <v>4.7150295</v>
      </c>
      <c r="T936" s="1">
        <f t="shared" si="131"/>
        <v>62.958890050377093</v>
      </c>
      <c r="U936" s="1">
        <v>59316.214999999997</v>
      </c>
      <c r="V936" s="1">
        <f t="shared" si="132"/>
        <v>69.265232311487807</v>
      </c>
      <c r="W936" s="1">
        <v>58270.216</v>
      </c>
      <c r="X936" s="1">
        <v>7.2158404000000003</v>
      </c>
      <c r="Y936">
        <f t="shared" si="133"/>
        <v>56.92358617562796</v>
      </c>
      <c r="Z936">
        <f t="shared" si="134"/>
        <v>184.15007016198911</v>
      </c>
    </row>
    <row r="937" spans="1:26" x14ac:dyDescent="0.25">
      <c r="A937" s="2">
        <v>40779</v>
      </c>
      <c r="B937" s="3">
        <v>0.82903935185185185</v>
      </c>
      <c r="C937" s="4">
        <f t="shared" si="127"/>
        <v>40779.829039351855</v>
      </c>
      <c r="D937" s="1">
        <v>18.68</v>
      </c>
      <c r="E937" s="1">
        <v>16.172999999999998</v>
      </c>
      <c r="F937" s="1">
        <f>[1]!pkas(D937)</f>
        <v>2153.4558868149156</v>
      </c>
      <c r="G937" s="1">
        <f>[1]!pkas(E937)</f>
        <v>1838.2135189043092</v>
      </c>
      <c r="H937" s="1">
        <f>G937-100000*(D937-E937)*0.000666</f>
        <v>1671.2473189043092</v>
      </c>
      <c r="I937" s="6">
        <f t="shared" si="128"/>
        <v>90.916931124545187</v>
      </c>
      <c r="J937" s="1">
        <v>23.385000000000002</v>
      </c>
      <c r="K937" s="1">
        <v>18.393999999999998</v>
      </c>
      <c r="L937" s="1">
        <v>20.153710635419088</v>
      </c>
      <c r="M937" s="1">
        <f t="shared" si="129"/>
        <v>20.153710635419088</v>
      </c>
      <c r="N937" s="1">
        <v>19.949831161849829</v>
      </c>
      <c r="O937" s="1">
        <f t="shared" si="130"/>
        <v>19.949831161849829</v>
      </c>
      <c r="P937" s="5">
        <f>116.965977835504*Y937^-0.147209514563201+-0.65107943206335*D937^0.893381693494807+1.56520244006074</f>
        <v>57.115900408511891</v>
      </c>
      <c r="Q937" s="5">
        <f t="shared" si="126"/>
        <v>49.418853224340104</v>
      </c>
      <c r="R937" s="1">
        <v>9.9139485999999994</v>
      </c>
      <c r="S937" s="1">
        <v>4.7387981000000003</v>
      </c>
      <c r="T937" s="1">
        <f t="shared" si="131"/>
        <v>62.581460083631249</v>
      </c>
      <c r="U937" s="1">
        <v>58957.120999999999</v>
      </c>
      <c r="V937" s="1">
        <f t="shared" si="132"/>
        <v>68.020771551439879</v>
      </c>
      <c r="W937" s="1">
        <v>59531.777000000002</v>
      </c>
      <c r="X937" s="1">
        <v>6.6399536000000001</v>
      </c>
      <c r="Y937">
        <f t="shared" si="133"/>
        <v>57.30478836113803</v>
      </c>
      <c r="Z937">
        <f t="shared" si="134"/>
        <v>137.95218591896472</v>
      </c>
    </row>
    <row r="938" spans="1:26" x14ac:dyDescent="0.25">
      <c r="A938" s="2">
        <v>40779</v>
      </c>
      <c r="B938" s="3">
        <v>0.8297337962962964</v>
      </c>
      <c r="C938" s="4">
        <f t="shared" si="127"/>
        <v>40779.829733796294</v>
      </c>
      <c r="D938" s="1">
        <v>18.648</v>
      </c>
      <c r="E938" s="1">
        <v>16.343</v>
      </c>
      <c r="F938" s="1">
        <f>[1]!pkas(D938)</f>
        <v>2149.1511105809154</v>
      </c>
      <c r="G938" s="1">
        <f>[1]!pkas(E938)</f>
        <v>1858.2308053232962</v>
      </c>
      <c r="H938" s="1">
        <f>G938-100000*(D938-E938)*0.000666</f>
        <v>1704.7178053232963</v>
      </c>
      <c r="I938" s="6">
        <f t="shared" si="128"/>
        <v>91.738754972728401</v>
      </c>
      <c r="J938" s="1">
        <v>23.475999999999999</v>
      </c>
      <c r="K938" s="1">
        <v>18.701000000000001</v>
      </c>
      <c r="L938" s="1">
        <v>20.108889227387124</v>
      </c>
      <c r="M938" s="1">
        <f t="shared" si="129"/>
        <v>20.108889227387124</v>
      </c>
      <c r="N938" s="1">
        <v>19.582549010727121</v>
      </c>
      <c r="O938" s="1">
        <f t="shared" si="130"/>
        <v>19.582549010727121</v>
      </c>
      <c r="P938" s="5">
        <f>116.965977835504*Y938^-0.147209514563201+-0.65107943206335*D938^0.893381693494807+1.56520244006074</f>
        <v>57.62044955063368</v>
      </c>
      <c r="Q938" s="5">
        <f t="shared" si="126"/>
        <v>51.208784474027702</v>
      </c>
      <c r="R938" s="1">
        <v>9.9069327999999999</v>
      </c>
      <c r="S938" s="1">
        <v>4.6029980000000004</v>
      </c>
      <c r="T938" s="1">
        <f t="shared" si="131"/>
        <v>62.713673589971542</v>
      </c>
      <c r="U938" s="1">
        <v>59082.909</v>
      </c>
      <c r="V938" s="1">
        <f t="shared" si="132"/>
        <v>67.034036780247135</v>
      </c>
      <c r="W938" s="1">
        <v>60583.237000000001</v>
      </c>
      <c r="X938" s="1">
        <v>6.1553415999999999</v>
      </c>
      <c r="Y938">
        <f t="shared" si="133"/>
        <v>54.42580367075626</v>
      </c>
      <c r="Z938">
        <f t="shared" si="134"/>
        <v>109.98463670812143</v>
      </c>
    </row>
    <row r="939" spans="1:26" x14ac:dyDescent="0.25">
      <c r="A939" s="2">
        <v>40779</v>
      </c>
      <c r="B939" s="3">
        <v>0.83042824074074073</v>
      </c>
      <c r="C939" s="4">
        <f t="shared" si="127"/>
        <v>40779.830428240741</v>
      </c>
      <c r="D939" s="1">
        <v>18.690000000000001</v>
      </c>
      <c r="E939" s="1">
        <v>16.344999999999999</v>
      </c>
      <c r="F939" s="1">
        <f>[1]!pkas(D939)</f>
        <v>2154.8026781505259</v>
      </c>
      <c r="G939" s="1">
        <f>[1]!pkas(E939)</f>
        <v>1858.4674369536447</v>
      </c>
      <c r="H939" s="1">
        <f>G939-100000*(D939-E939)*0.000666</f>
        <v>1702.2904369536445</v>
      </c>
      <c r="I939" s="6">
        <f t="shared" si="128"/>
        <v>91.596462929907361</v>
      </c>
      <c r="J939" s="1">
        <v>23.372</v>
      </c>
      <c r="K939" s="1">
        <v>18.654</v>
      </c>
      <c r="L939" s="1">
        <v>20.102127115320286</v>
      </c>
      <c r="M939" s="1">
        <f t="shared" si="129"/>
        <v>20.102127115320286</v>
      </c>
      <c r="N939" s="1">
        <v>19.300301801363332</v>
      </c>
      <c r="O939" s="1">
        <f t="shared" si="130"/>
        <v>19.300301801363332</v>
      </c>
      <c r="P939" s="5">
        <f>116.965977835504*Y939^-0.147209514563201+-0.65107943206335*D939^0.893381693494807+1.56520244006074</f>
        <v>58.2331574079981</v>
      </c>
      <c r="Q939" s="5">
        <f t="shared" si="126"/>
        <v>52.614238883284763</v>
      </c>
      <c r="R939" s="1">
        <v>9.8911531000000004</v>
      </c>
      <c r="S939" s="1">
        <v>4.4338144000000002</v>
      </c>
      <c r="T939" s="1">
        <f t="shared" si="131"/>
        <v>62.733648113348117</v>
      </c>
      <c r="U939" s="1">
        <v>59101.913</v>
      </c>
      <c r="V939" s="1">
        <f t="shared" si="132"/>
        <v>67.184033329512033</v>
      </c>
      <c r="W939" s="1">
        <v>61405.695</v>
      </c>
      <c r="X939" s="1">
        <v>5.7640073999999997</v>
      </c>
      <c r="Y939">
        <f t="shared" si="133"/>
        <v>50.967947503330826</v>
      </c>
      <c r="Z939">
        <f t="shared" si="134"/>
        <v>93.829802343337178</v>
      </c>
    </row>
    <row r="940" spans="1:26" x14ac:dyDescent="0.25">
      <c r="A940" s="2">
        <v>40779</v>
      </c>
      <c r="B940" s="3">
        <v>0.83112268518518517</v>
      </c>
      <c r="C940" s="4">
        <f t="shared" si="127"/>
        <v>40779.831122685187</v>
      </c>
      <c r="D940" s="1">
        <v>18.542999999999999</v>
      </c>
      <c r="E940" s="1">
        <v>16.655999999999999</v>
      </c>
      <c r="F940" s="1">
        <f>[1]!pkas(D940)</f>
        <v>2135.0789882022959</v>
      </c>
      <c r="G940" s="1">
        <f>[1]!pkas(E940)</f>
        <v>1895.587049412562</v>
      </c>
      <c r="H940" s="1">
        <f>G940-100000*(D940-E940)*0.000666</f>
        <v>1769.9128494125621</v>
      </c>
      <c r="I940" s="6">
        <f t="shared" si="128"/>
        <v>93.370169940813525</v>
      </c>
      <c r="J940" s="1">
        <v>22.007000000000001</v>
      </c>
      <c r="K940" s="1">
        <v>18.155999999999999</v>
      </c>
      <c r="L940" s="1">
        <v>20.256299030876278</v>
      </c>
      <c r="M940" s="1">
        <f t="shared" si="129"/>
        <v>20.256299030876278</v>
      </c>
      <c r="N940" s="1">
        <v>19.160209675122758</v>
      </c>
      <c r="O940" s="1">
        <f t="shared" si="130"/>
        <v>19.160209675122758</v>
      </c>
      <c r="P940" s="5">
        <f>116.965977835504*Y940^-0.147209514563201+-0.65107943206335*D940^0.893381693494807+1.56520244006074</f>
        <v>59.427366269130012</v>
      </c>
      <c r="Q940" s="5">
        <f t="shared" si="126"/>
        <v>53.64355733647195</v>
      </c>
      <c r="R940" s="1">
        <v>9.8897461</v>
      </c>
      <c r="S940" s="1">
        <v>4.1684001000000004</v>
      </c>
      <c r="T940" s="1">
        <f t="shared" si="131"/>
        <v>62.280045682418759</v>
      </c>
      <c r="U940" s="1">
        <v>58670.364999999998</v>
      </c>
      <c r="V940" s="1">
        <f t="shared" si="132"/>
        <v>68.797173916111419</v>
      </c>
      <c r="W940" s="1">
        <v>61818.652999999998</v>
      </c>
      <c r="X940" s="1">
        <v>5.4826090000000001</v>
      </c>
      <c r="Y940">
        <f t="shared" si="133"/>
        <v>45.375362484736797</v>
      </c>
      <c r="Z940">
        <f t="shared" si="134"/>
        <v>85.585720690885168</v>
      </c>
    </row>
    <row r="941" spans="1:26" x14ac:dyDescent="0.25">
      <c r="A941" s="2">
        <v>40779</v>
      </c>
      <c r="B941" s="3">
        <v>0.83181712962962961</v>
      </c>
      <c r="C941" s="4">
        <f t="shared" si="127"/>
        <v>40779.831817129627</v>
      </c>
      <c r="D941" s="1">
        <v>18.879000000000001</v>
      </c>
      <c r="E941" s="1">
        <v>16.244</v>
      </c>
      <c r="F941" s="1">
        <f>[1]!pkas(D941)</f>
        <v>2180.3962226088856</v>
      </c>
      <c r="G941" s="1">
        <f>[1]!pkas(E941)</f>
        <v>1846.5505426158502</v>
      </c>
      <c r="H941" s="1">
        <f>G941-100000*(D941-E941)*0.000666</f>
        <v>1671.05954261585</v>
      </c>
      <c r="I941" s="6">
        <f t="shared" si="128"/>
        <v>90.496279633299551</v>
      </c>
      <c r="J941" s="1">
        <v>21.79</v>
      </c>
      <c r="K941" s="1">
        <v>18.052</v>
      </c>
      <c r="L941" s="1">
        <v>20.122010275475304</v>
      </c>
      <c r="M941" s="1">
        <f t="shared" si="129"/>
        <v>20.122010275475304</v>
      </c>
      <c r="N941" s="1">
        <v>18.952080669162456</v>
      </c>
      <c r="O941" s="1">
        <f t="shared" si="130"/>
        <v>18.952080669162456</v>
      </c>
      <c r="P941" s="5">
        <f>116.965977835504*Y941^-0.147209514563201+-0.65107943206335*D941^0.893381693494807+1.56520244006074</f>
        <v>58.135576959481234</v>
      </c>
      <c r="Q941" s="5">
        <f t="shared" si="126"/>
        <v>54.172784357210915</v>
      </c>
      <c r="R941" s="1">
        <v>9.8929644000000003</v>
      </c>
      <c r="S941" s="1">
        <v>4.4412703999999996</v>
      </c>
      <c r="T941" s="1">
        <f t="shared" si="131"/>
        <v>62.674936247160318</v>
      </c>
      <c r="U941" s="1">
        <v>59046.053999999996</v>
      </c>
      <c r="V941" s="1">
        <f t="shared" si="132"/>
        <v>69.139621276316504</v>
      </c>
      <c r="W941" s="1">
        <v>62438.042000000001</v>
      </c>
      <c r="X941" s="1">
        <v>5.3398858000000002</v>
      </c>
      <c r="Y941">
        <f t="shared" si="133"/>
        <v>51.058687295435163</v>
      </c>
      <c r="Z941">
        <f t="shared" si="134"/>
        <v>81.087482625663526</v>
      </c>
    </row>
    <row r="942" spans="1:26" x14ac:dyDescent="0.25">
      <c r="A942" s="2">
        <v>40779</v>
      </c>
      <c r="B942" s="3">
        <v>0.83251157407407417</v>
      </c>
      <c r="C942" s="4">
        <f t="shared" si="127"/>
        <v>40779.832511574074</v>
      </c>
      <c r="D942" s="1">
        <v>18.535</v>
      </c>
      <c r="E942" s="1">
        <v>16.132000000000001</v>
      </c>
      <c r="F942" s="1">
        <f>[1]!pkas(D942)</f>
        <v>2134.0101449956364</v>
      </c>
      <c r="G942" s="1">
        <f>[1]!pkas(E942)</f>
        <v>1833.4142461583835</v>
      </c>
      <c r="H942" s="1">
        <f>G942-100000*(D942-E942)*0.000666</f>
        <v>1673.3744461583835</v>
      </c>
      <c r="I942" s="6">
        <f t="shared" si="128"/>
        <v>91.270941614240371</v>
      </c>
      <c r="J942" s="1">
        <v>21.771000000000001</v>
      </c>
      <c r="K942" s="1">
        <v>18.128</v>
      </c>
      <c r="L942" s="1">
        <v>19.902916746267636</v>
      </c>
      <c r="M942" s="1">
        <f t="shared" si="129"/>
        <v>19.902916746267636</v>
      </c>
      <c r="N942" s="1">
        <v>18.870732352265236</v>
      </c>
      <c r="O942" s="1">
        <f t="shared" si="130"/>
        <v>18.870732352265236</v>
      </c>
      <c r="P942" s="5">
        <f>116.965977835504*Y942^-0.147209514563201+-0.65107943206335*D942^0.893381693494807+1.56520244006074</f>
        <v>58.242440793931728</v>
      </c>
      <c r="Q942" s="5">
        <f t="shared" si="126"/>
        <v>54.910023390874365</v>
      </c>
      <c r="R942" s="1">
        <v>9.8863971999999993</v>
      </c>
      <c r="S942" s="1">
        <v>4.4231043000000003</v>
      </c>
      <c r="T942" s="1">
        <f t="shared" si="131"/>
        <v>63.325373895031198</v>
      </c>
      <c r="U942" s="1">
        <v>59664.915000000001</v>
      </c>
      <c r="V942" s="1">
        <f t="shared" si="132"/>
        <v>68.889180049609394</v>
      </c>
      <c r="W942" s="1">
        <v>62682.059000000001</v>
      </c>
      <c r="X942" s="1">
        <v>5.1363393000000004</v>
      </c>
      <c r="Y942">
        <f t="shared" si="133"/>
        <v>51.268481976176012</v>
      </c>
      <c r="Z942">
        <f t="shared" si="134"/>
        <v>74.491345217830855</v>
      </c>
    </row>
    <row r="943" spans="1:26" x14ac:dyDescent="0.25">
      <c r="A943" s="2">
        <v>40779</v>
      </c>
      <c r="B943" s="3">
        <v>0.8332060185185185</v>
      </c>
      <c r="C943" s="4">
        <f t="shared" si="127"/>
        <v>40779.83320601852</v>
      </c>
      <c r="D943" s="1">
        <v>18.521999999999998</v>
      </c>
      <c r="E943" s="1">
        <v>16.443999999999999</v>
      </c>
      <c r="F943" s="1">
        <f>[1]!pkas(D943)</f>
        <v>2132.2742749878375</v>
      </c>
      <c r="G943" s="1">
        <f>[1]!pkas(E943)</f>
        <v>1870.2138101917596</v>
      </c>
      <c r="H943" s="1">
        <f>G943-100000*(D943-E943)*0.000666</f>
        <v>1731.8190101917596</v>
      </c>
      <c r="I943" s="6">
        <f t="shared" si="128"/>
        <v>92.600054643708901</v>
      </c>
      <c r="J943" s="1">
        <v>21.59</v>
      </c>
      <c r="K943" s="1">
        <v>17.739999999999998</v>
      </c>
      <c r="L943" s="1">
        <v>20.081817306544565</v>
      </c>
      <c r="M943" s="1">
        <f t="shared" si="129"/>
        <v>20.081817306544565</v>
      </c>
      <c r="N943" s="1">
        <v>18.78953518641066</v>
      </c>
      <c r="O943" s="1">
        <f t="shared" si="130"/>
        <v>18.78953518641066</v>
      </c>
      <c r="P943" s="5">
        <f>116.965977835504*Y943^-0.147209514563201+-0.65107943206335*D943^0.893381693494807+1.56520244006074</f>
        <v>58.198804588132674</v>
      </c>
      <c r="Q943" s="5">
        <f t="shared" si="126"/>
        <v>55.345598875717805</v>
      </c>
      <c r="R943" s="1">
        <v>9.8682017000000002</v>
      </c>
      <c r="S943" s="1">
        <v>4.4480018000000001</v>
      </c>
      <c r="T943" s="1">
        <f t="shared" si="131"/>
        <v>62.793684820924035</v>
      </c>
      <c r="U943" s="1">
        <v>59159.033000000003</v>
      </c>
      <c r="V943" s="1">
        <f t="shared" si="132"/>
        <v>70.178719775783037</v>
      </c>
      <c r="W943" s="1">
        <v>62926.71</v>
      </c>
      <c r="X943" s="1">
        <v>5.0085006999999999</v>
      </c>
      <c r="Y943">
        <f t="shared" si="133"/>
        <v>51.530649840442756</v>
      </c>
      <c r="Z943">
        <f t="shared" si="134"/>
        <v>72.327529434858889</v>
      </c>
    </row>
    <row r="944" spans="1:26" x14ac:dyDescent="0.25">
      <c r="A944" s="2">
        <v>40779</v>
      </c>
      <c r="B944" s="3">
        <v>0.83390046296296294</v>
      </c>
      <c r="C944" s="4">
        <f t="shared" si="127"/>
        <v>40779.83390046296</v>
      </c>
      <c r="D944" s="1">
        <v>18.664000000000001</v>
      </c>
      <c r="E944" s="1">
        <v>16.143999999999998</v>
      </c>
      <c r="F944" s="1">
        <f>[1]!pkas(D944)</f>
        <v>2151.3025550699385</v>
      </c>
      <c r="G944" s="1">
        <f>[1]!pkas(E944)</f>
        <v>1834.8177714825088</v>
      </c>
      <c r="H944" s="1">
        <f>G944-100000*(D944-E944)*0.000666</f>
        <v>1666.9857714825084</v>
      </c>
      <c r="I944" s="6">
        <f t="shared" si="128"/>
        <v>90.852933593269356</v>
      </c>
      <c r="J944" s="1">
        <v>21.353000000000002</v>
      </c>
      <c r="K944" s="1">
        <v>18.199000000000002</v>
      </c>
      <c r="L944" s="1">
        <v>19.977748093314233</v>
      </c>
      <c r="M944" s="1">
        <f t="shared" si="129"/>
        <v>19.977748093314233</v>
      </c>
      <c r="N944" s="1">
        <v>18.649186862377007</v>
      </c>
      <c r="O944" s="1">
        <f t="shared" si="130"/>
        <v>18.649186862377007</v>
      </c>
      <c r="P944" s="5">
        <f>116.965977835504*Y944^-0.147209514563201+-0.65107943206335*D944^0.893381693494807+1.56520244006074</f>
        <v>58.303710497131618</v>
      </c>
      <c r="Q944" s="5">
        <f t="shared" si="126"/>
        <v>55.787036463353289</v>
      </c>
      <c r="R944" s="1">
        <v>9.8764074999999991</v>
      </c>
      <c r="S944" s="1">
        <v>4.3978634999999997</v>
      </c>
      <c r="T944" s="1">
        <f t="shared" si="131"/>
        <v>63.10235200782914</v>
      </c>
      <c r="U944" s="1">
        <v>59452.713000000003</v>
      </c>
      <c r="V944" s="1">
        <f t="shared" si="132"/>
        <v>68.65615232093343</v>
      </c>
      <c r="W944" s="1">
        <v>63352.163999999997</v>
      </c>
      <c r="X944" s="1">
        <v>4.8959783999999997</v>
      </c>
      <c r="Y944">
        <f t="shared" si="133"/>
        <v>50.65497888843889</v>
      </c>
      <c r="Z944">
        <f t="shared" si="134"/>
        <v>67.491983530174124</v>
      </c>
    </row>
    <row r="945" spans="1:26" x14ac:dyDescent="0.25">
      <c r="A945" s="2">
        <v>40779</v>
      </c>
      <c r="B945" s="3">
        <v>0.83459490740740738</v>
      </c>
      <c r="C945" s="4">
        <f t="shared" si="127"/>
        <v>40779.834594907406</v>
      </c>
      <c r="D945" s="1">
        <v>18.459</v>
      </c>
      <c r="E945" s="1">
        <v>16.195</v>
      </c>
      <c r="F945" s="1">
        <f>[1]!pkas(D945)</f>
        <v>2123.8795010874869</v>
      </c>
      <c r="G945" s="1">
        <f>[1]!pkas(E945)</f>
        <v>1840.7932819223397</v>
      </c>
      <c r="H945" s="1">
        <f>G945-100000*(D945-E945)*0.000666</f>
        <v>1690.0108819223396</v>
      </c>
      <c r="I945" s="6">
        <f t="shared" si="128"/>
        <v>91.808835816559593</v>
      </c>
      <c r="J945" s="1">
        <v>21.384</v>
      </c>
      <c r="K945" s="1">
        <v>17.943000000000001</v>
      </c>
      <c r="L945" s="1">
        <v>19.746721762411312</v>
      </c>
      <c r="M945" s="1">
        <f t="shared" si="129"/>
        <v>19.746721762411312</v>
      </c>
      <c r="N945" s="1">
        <v>18.61037709464631</v>
      </c>
      <c r="O945" s="1">
        <f t="shared" si="130"/>
        <v>18.61037709464631</v>
      </c>
      <c r="P945" s="5">
        <f>116.965977835504*Y945^-0.147209514563201+-0.65107943206335*D945^0.893381693494807+1.56520244006074</f>
        <v>58.60889916326817</v>
      </c>
      <c r="Q945" s="5">
        <f t="shared" si="126"/>
        <v>56.285978425637268</v>
      </c>
      <c r="R945" s="1">
        <v>9.8759882999999995</v>
      </c>
      <c r="S945" s="1">
        <v>4.3163340999999997</v>
      </c>
      <c r="T945" s="1">
        <f t="shared" si="131"/>
        <v>63.793799520625569</v>
      </c>
      <c r="U945" s="1">
        <v>60110.639000000003</v>
      </c>
      <c r="V945" s="1">
        <f t="shared" si="132"/>
        <v>69.500626723619419</v>
      </c>
      <c r="W945" s="1">
        <v>63470.392</v>
      </c>
      <c r="X945" s="1">
        <v>4.7621327999999998</v>
      </c>
      <c r="Y945">
        <f t="shared" si="133"/>
        <v>49.527424248695141</v>
      </c>
      <c r="Z945">
        <f t="shared" si="134"/>
        <v>64.720486165693288</v>
      </c>
    </row>
    <row r="946" spans="1:26" x14ac:dyDescent="0.25">
      <c r="A946" s="2">
        <v>40779</v>
      </c>
      <c r="B946" s="3">
        <v>0.83528935185185194</v>
      </c>
      <c r="C946" s="4">
        <f t="shared" si="127"/>
        <v>40779.835289351853</v>
      </c>
      <c r="D946" s="1">
        <v>18.390999999999998</v>
      </c>
      <c r="E946" s="1">
        <v>16.190999999999999</v>
      </c>
      <c r="F946" s="1">
        <f>[1]!pkas(D946)</f>
        <v>2114.8509968758817</v>
      </c>
      <c r="G946" s="1">
        <f>[1]!pkas(E946)</f>
        <v>1840.3239978544916</v>
      </c>
      <c r="H946" s="1">
        <f>G946-100000*(D946-E946)*0.000666</f>
        <v>1693.8039978544916</v>
      </c>
      <c r="I946" s="6">
        <f t="shared" si="128"/>
        <v>92.038358453684367</v>
      </c>
      <c r="J946" s="1">
        <v>21.166</v>
      </c>
      <c r="K946" s="1">
        <v>17.774999999999999</v>
      </c>
      <c r="L946" s="1">
        <v>19.706061617319165</v>
      </c>
      <c r="M946" s="1">
        <f t="shared" si="129"/>
        <v>19.706061617319165</v>
      </c>
      <c r="N946" s="1">
        <v>18.466169995330006</v>
      </c>
      <c r="O946" s="1">
        <f t="shared" si="130"/>
        <v>18.466169995330006</v>
      </c>
      <c r="P946" s="5">
        <f>116.965977835504*Y946^-0.147209514563201+-0.65107943206335*D946^0.893381693494807+1.56520244006074</f>
        <v>59.390845657278852</v>
      </c>
      <c r="Q946" s="5">
        <f t="shared" si="126"/>
        <v>56.826672393150623</v>
      </c>
      <c r="R946" s="1">
        <v>9.9408028000000002</v>
      </c>
      <c r="S946" s="1">
        <v>4.1521296000000003</v>
      </c>
      <c r="T946" s="1">
        <f t="shared" si="131"/>
        <v>63.916388275295567</v>
      </c>
      <c r="U946" s="1">
        <v>60227.292000000001</v>
      </c>
      <c r="V946" s="1">
        <f t="shared" si="132"/>
        <v>70.06126923931987</v>
      </c>
      <c r="W946" s="1">
        <v>63911.911</v>
      </c>
      <c r="X946" s="1">
        <v>4.6492313999999997</v>
      </c>
      <c r="Y946">
        <f t="shared" si="133"/>
        <v>45.846279192777324</v>
      </c>
      <c r="Z946">
        <f t="shared" si="134"/>
        <v>61.556582770724788</v>
      </c>
    </row>
    <row r="947" spans="1:26" x14ac:dyDescent="0.25">
      <c r="A947" s="2">
        <v>40779</v>
      </c>
      <c r="B947" s="3">
        <v>0.83598379629629627</v>
      </c>
      <c r="C947" s="4">
        <f t="shared" si="127"/>
        <v>40779.8359837963</v>
      </c>
      <c r="D947" s="1">
        <v>18.11</v>
      </c>
      <c r="E947" s="1">
        <v>16.102</v>
      </c>
      <c r="F947" s="1">
        <f>[1]!pkas(D947)</f>
        <v>2077.8977850023507</v>
      </c>
      <c r="G947" s="1">
        <f>[1]!pkas(E947)</f>
        <v>1829.9095553228187</v>
      </c>
      <c r="H947" s="1">
        <f>G947-100000*(D947-E947)*0.000666</f>
        <v>1696.1767553228187</v>
      </c>
      <c r="I947" s="6">
        <f t="shared" si="128"/>
        <v>92.69183552755382</v>
      </c>
      <c r="J947" s="1">
        <v>21.077000000000002</v>
      </c>
      <c r="K947" s="1">
        <v>17.613</v>
      </c>
      <c r="L947" s="1">
        <v>19.599841891892197</v>
      </c>
      <c r="M947" s="1">
        <f t="shared" si="129"/>
        <v>19.599841891892197</v>
      </c>
      <c r="N947" s="1">
        <v>18.407237829512781</v>
      </c>
      <c r="O947" s="1">
        <f t="shared" si="130"/>
        <v>18.407237829512781</v>
      </c>
      <c r="P947" s="5">
        <f>116.965977835504*Y947^-0.147209514563201+-0.65107943206335*D947^0.893381693494807+1.56520244006074</f>
        <v>60.126410797252255</v>
      </c>
      <c r="Q947" s="5">
        <f t="shared" si="126"/>
        <v>57.290419790028317</v>
      </c>
      <c r="R947" s="1">
        <v>9.9260424999999994</v>
      </c>
      <c r="S947" s="1">
        <v>3.9839169999999999</v>
      </c>
      <c r="T947" s="1">
        <f t="shared" si="131"/>
        <v>64.237910933751621</v>
      </c>
      <c r="U947" s="1">
        <v>60533.256999999998</v>
      </c>
      <c r="V947" s="1">
        <f t="shared" si="132"/>
        <v>70.606792387574473</v>
      </c>
      <c r="W947" s="1">
        <v>64093.353000000003</v>
      </c>
      <c r="X947" s="1">
        <v>4.5198973999999996</v>
      </c>
      <c r="Y947">
        <f t="shared" si="133"/>
        <v>43.06851233846524</v>
      </c>
      <c r="Z947">
        <f t="shared" si="134"/>
        <v>59.031981464007998</v>
      </c>
    </row>
    <row r="948" spans="1:26" x14ac:dyDescent="0.25">
      <c r="A948" s="2">
        <v>40779</v>
      </c>
      <c r="B948" s="3">
        <v>0.83667824074074071</v>
      </c>
      <c r="C948" s="4">
        <f t="shared" si="127"/>
        <v>40779.836678240739</v>
      </c>
      <c r="D948" s="1">
        <v>17.911000000000001</v>
      </c>
      <c r="E948" s="1">
        <v>16.184000000000001</v>
      </c>
      <c r="F948" s="1">
        <f>[1]!pkas(D948)</f>
        <v>2052.0716440784008</v>
      </c>
      <c r="G948" s="1">
        <f>[1]!pkas(E948)</f>
        <v>1839.5030034321744</v>
      </c>
      <c r="H948" s="1">
        <f>G948-100000*(D948-E948)*0.000666</f>
        <v>1724.4848034321744</v>
      </c>
      <c r="I948" s="6">
        <f t="shared" si="128"/>
        <v>93.747321978523701</v>
      </c>
      <c r="J948" s="1">
        <v>21.19</v>
      </c>
      <c r="K948" s="1">
        <v>17.382000000000001</v>
      </c>
      <c r="L948" s="1">
        <v>19.505078364720873</v>
      </c>
      <c r="M948" s="1">
        <f t="shared" si="129"/>
        <v>19.505078364720873</v>
      </c>
      <c r="N948" s="1">
        <v>18.3541319983986</v>
      </c>
      <c r="O948" s="1">
        <f t="shared" si="130"/>
        <v>18.3541319983986</v>
      </c>
      <c r="P948" s="5">
        <f>116.965977835504*Y948^-0.147209514563201+-0.65107943206335*D948^0.893381693494807+1.56520244006074</f>
        <v>60.560403811789818</v>
      </c>
      <c r="Q948" s="5">
        <f t="shared" si="126"/>
        <v>57.763341294164846</v>
      </c>
      <c r="R948" s="1">
        <v>9.8723994000000008</v>
      </c>
      <c r="S948" s="1">
        <v>3.8687092999999999</v>
      </c>
      <c r="T948" s="1">
        <f t="shared" si="131"/>
        <v>64.526319410523541</v>
      </c>
      <c r="U948" s="1">
        <v>60807.722999999998</v>
      </c>
      <c r="V948" s="1">
        <f t="shared" si="132"/>
        <v>71.393090876570781</v>
      </c>
      <c r="W948" s="1">
        <v>64257.360999999997</v>
      </c>
      <c r="X948" s="1">
        <v>4.3720328999999998</v>
      </c>
      <c r="Y948">
        <f t="shared" si="133"/>
        <v>41.580022925943979</v>
      </c>
      <c r="Z948">
        <f t="shared" si="134"/>
        <v>56.747662568495613</v>
      </c>
    </row>
    <row r="949" spans="1:26" x14ac:dyDescent="0.25">
      <c r="A949" s="2">
        <v>40779</v>
      </c>
      <c r="B949" s="3">
        <v>0.83737268518518515</v>
      </c>
      <c r="C949" s="4">
        <f t="shared" si="127"/>
        <v>40779.837372685186</v>
      </c>
      <c r="D949" s="1">
        <v>18.315000000000001</v>
      </c>
      <c r="E949" s="1">
        <v>16.277999999999999</v>
      </c>
      <c r="F949" s="1">
        <f>[1]!pkas(D949)</f>
        <v>2104.8001423436563</v>
      </c>
      <c r="G949" s="1">
        <f>[1]!pkas(E949)</f>
        <v>1850.5546593068782</v>
      </c>
      <c r="H949" s="1">
        <f>G949-100000*(D949-E949)*0.000666</f>
        <v>1714.890459306878</v>
      </c>
      <c r="I949" s="6">
        <f t="shared" si="128"/>
        <v>92.668997950548899</v>
      </c>
      <c r="J949" s="1">
        <v>20.951000000000001</v>
      </c>
      <c r="K949" s="1">
        <v>18.001000000000001</v>
      </c>
      <c r="L949" s="1">
        <v>19.719044260576652</v>
      </c>
      <c r="M949" s="1">
        <f t="shared" si="129"/>
        <v>19.719044260576652</v>
      </c>
      <c r="N949" s="1">
        <v>18.30822311845327</v>
      </c>
      <c r="O949" s="1">
        <f t="shared" si="130"/>
        <v>18.30822311845327</v>
      </c>
      <c r="P949" s="5">
        <f>116.965977835504*Y949^-0.147209514563201+-0.65107943206335*D949^0.893381693494807+1.56520244006074</f>
        <v>60.10561539609423</v>
      </c>
      <c r="Q949" s="5">
        <f t="shared" si="126"/>
        <v>57.990646897814585</v>
      </c>
      <c r="R949" s="1">
        <v>9.8664892999999996</v>
      </c>
      <c r="S949" s="1">
        <v>3.9573892000000002</v>
      </c>
      <c r="T949" s="1">
        <f t="shared" si="131"/>
        <v>63.877216832165161</v>
      </c>
      <c r="U949" s="1">
        <v>60190.017</v>
      </c>
      <c r="V949" s="1">
        <f t="shared" si="132"/>
        <v>69.30826441527303</v>
      </c>
      <c r="W949" s="1">
        <v>64399.529000000002</v>
      </c>
      <c r="X949" s="1">
        <v>4.3159654999999999</v>
      </c>
      <c r="Y949">
        <f t="shared" si="133"/>
        <v>42.779273280151173</v>
      </c>
      <c r="Z949">
        <f t="shared" si="134"/>
        <v>53.892585431521979</v>
      </c>
    </row>
    <row r="950" spans="1:26" x14ac:dyDescent="0.25">
      <c r="A950" s="2">
        <v>40779</v>
      </c>
      <c r="B950" s="3">
        <v>0.8380671296296297</v>
      </c>
      <c r="C950" s="4">
        <f t="shared" si="127"/>
        <v>40779.838067129633</v>
      </c>
      <c r="D950" s="1">
        <v>18.385999999999999</v>
      </c>
      <c r="E950" s="1">
        <v>16.021999999999998</v>
      </c>
      <c r="F950" s="1">
        <f>[1]!pkas(D950)</f>
        <v>2114.188466017476</v>
      </c>
      <c r="G950" s="1">
        <f>[1]!pkas(E950)</f>
        <v>1820.5924493769976</v>
      </c>
      <c r="H950" s="1">
        <f>G950-100000*(D950-E950)*0.000666</f>
        <v>1663.1500493769975</v>
      </c>
      <c r="I950" s="6">
        <f t="shared" si="128"/>
        <v>91.35213374888616</v>
      </c>
      <c r="J950" s="1">
        <v>20.811</v>
      </c>
      <c r="K950" s="1">
        <v>17.454000000000001</v>
      </c>
      <c r="L950" s="1">
        <v>19.72109271768187</v>
      </c>
      <c r="M950" s="1">
        <f t="shared" si="129"/>
        <v>19.72109271768187</v>
      </c>
      <c r="N950" s="1">
        <v>18.252265688778266</v>
      </c>
      <c r="O950" s="1">
        <f t="shared" si="130"/>
        <v>18.252265688778266</v>
      </c>
      <c r="P950" s="5">
        <f>116.965977835504*Y950^-0.147209514563201+-0.65107943206335*D950^0.893381693494807+1.56520244006074</f>
        <v>59.582821810493279</v>
      </c>
      <c r="Q950" s="5">
        <f t="shared" si="126"/>
        <v>58.273732427208891</v>
      </c>
      <c r="R950" s="1">
        <v>9.8718686000000009</v>
      </c>
      <c r="S950" s="1">
        <v>4.0786860000000003</v>
      </c>
      <c r="T950" s="1">
        <f t="shared" si="131"/>
        <v>63.871038704159702</v>
      </c>
      <c r="U950" s="1">
        <v>60184.137999999999</v>
      </c>
      <c r="V950" s="1">
        <f t="shared" si="132"/>
        <v>71.146941701627981</v>
      </c>
      <c r="W950" s="1">
        <v>64573.300999999999</v>
      </c>
      <c r="X950" s="1">
        <v>4.2424587000000002</v>
      </c>
      <c r="Y950">
        <f t="shared" si="133"/>
        <v>44.968358388723033</v>
      </c>
      <c r="Z950">
        <f t="shared" si="134"/>
        <v>53.618046502612003</v>
      </c>
    </row>
    <row r="951" spans="1:26" x14ac:dyDescent="0.25">
      <c r="A951" s="2">
        <v>40779</v>
      </c>
      <c r="B951" s="3">
        <v>0.83876157407407403</v>
      </c>
      <c r="C951" s="4">
        <f t="shared" si="127"/>
        <v>40779.838761574072</v>
      </c>
      <c r="D951" s="1">
        <v>18.891999999999999</v>
      </c>
      <c r="E951" s="1">
        <v>16.247</v>
      </c>
      <c r="F951" s="1">
        <f>[1]!pkas(D951)</f>
        <v>2182.1663751472083</v>
      </c>
      <c r="G951" s="1">
        <f>[1]!pkas(E951)</f>
        <v>1846.9035408619898</v>
      </c>
      <c r="H951" s="1">
        <f>G951-100000*(D951-E951)*0.000666</f>
        <v>1670.7465408619898</v>
      </c>
      <c r="I951" s="6">
        <f t="shared" si="128"/>
        <v>90.462035720729432</v>
      </c>
      <c r="J951" s="1">
        <v>20.620999999999999</v>
      </c>
      <c r="K951" s="1">
        <v>18.100999999999999</v>
      </c>
      <c r="L951" s="1">
        <v>19.863677214268989</v>
      </c>
      <c r="M951" s="1">
        <f t="shared" si="129"/>
        <v>19.863677214268989</v>
      </c>
      <c r="N951" s="1">
        <v>18.243726485973355</v>
      </c>
      <c r="O951" s="1">
        <f t="shared" si="130"/>
        <v>18.243726485973355</v>
      </c>
      <c r="P951" s="5">
        <f>116.965977835504*Y951^-0.147209514563201+-0.65107943206335*D951^0.893381693494807+1.56520244006074</f>
        <v>59.169925426535563</v>
      </c>
      <c r="Q951" s="5">
        <f t="shared" si="126"/>
        <v>58.548280742066424</v>
      </c>
      <c r="R951" s="1">
        <v>9.8895754999999994</v>
      </c>
      <c r="S951" s="1">
        <v>4.1505014999999998</v>
      </c>
      <c r="T951" s="1">
        <f t="shared" si="131"/>
        <v>63.442681078765453</v>
      </c>
      <c r="U951" s="1">
        <v>59776.534</v>
      </c>
      <c r="V951" s="1">
        <f t="shared" si="132"/>
        <v>68.9780335662102</v>
      </c>
      <c r="W951" s="1">
        <v>64599.866000000002</v>
      </c>
      <c r="X951" s="1">
        <v>4.1863218</v>
      </c>
      <c r="Y951">
        <f t="shared" si="133"/>
        <v>45.881782144896142</v>
      </c>
      <c r="Z951">
        <f t="shared" si="134"/>
        <v>50.631492272447488</v>
      </c>
    </row>
    <row r="952" spans="1:26" x14ac:dyDescent="0.25">
      <c r="A952" s="2">
        <v>40779</v>
      </c>
      <c r="B952" s="3">
        <v>0.83945601851851848</v>
      </c>
      <c r="C952" s="4">
        <f t="shared" si="127"/>
        <v>40779.839456018519</v>
      </c>
      <c r="D952" s="1">
        <v>18.437999999999999</v>
      </c>
      <c r="E952" s="1">
        <v>16.042000000000002</v>
      </c>
      <c r="F952" s="1">
        <f>[1]!pkas(D952)</f>
        <v>2121.0876878740673</v>
      </c>
      <c r="G952" s="1">
        <f>[1]!pkas(E952)</f>
        <v>1822.917812867702</v>
      </c>
      <c r="H952" s="1">
        <f>G952-100000*(D952-E952)*0.000666</f>
        <v>1663.344212867702</v>
      </c>
      <c r="I952" s="6">
        <f t="shared" si="128"/>
        <v>91.246253732691954</v>
      </c>
      <c r="J952" s="1">
        <v>20.420999999999999</v>
      </c>
      <c r="K952" s="1">
        <v>17.530999999999999</v>
      </c>
      <c r="L952" s="1">
        <v>19.733793099032937</v>
      </c>
      <c r="M952" s="1">
        <f t="shared" si="129"/>
        <v>19.733793099032937</v>
      </c>
      <c r="N952" s="1">
        <v>18.235866188144712</v>
      </c>
      <c r="O952" s="1">
        <f t="shared" si="130"/>
        <v>18.235866188144712</v>
      </c>
      <c r="P952" s="5">
        <f>116.965977835504*Y952^-0.147209514563201+-0.65107943206335*D952^0.893381693494807+1.56520244006074</f>
        <v>59.071269692088528</v>
      </c>
      <c r="Q952" s="5">
        <f t="shared" si="126"/>
        <v>58.685114611922259</v>
      </c>
      <c r="R952" s="1">
        <v>9.8996601000000002</v>
      </c>
      <c r="S952" s="1">
        <v>4.2120196999999999</v>
      </c>
      <c r="T952" s="1">
        <f t="shared" si="131"/>
        <v>63.83274973190106</v>
      </c>
      <c r="U952" s="1">
        <v>60147.703000000001</v>
      </c>
      <c r="V952" s="1">
        <f t="shared" si="132"/>
        <v>70.884772088339531</v>
      </c>
      <c r="W952" s="1">
        <v>64624.33</v>
      </c>
      <c r="X952" s="1">
        <v>4.1515399000000004</v>
      </c>
      <c r="Y952">
        <f t="shared" si="133"/>
        <v>47.271764821126339</v>
      </c>
      <c r="Z952">
        <f t="shared" si="134"/>
        <v>51.196034423070685</v>
      </c>
    </row>
    <row r="953" spans="1:26" x14ac:dyDescent="0.25">
      <c r="A953" s="2">
        <v>40779</v>
      </c>
      <c r="B953" s="3">
        <v>0.84015046296296303</v>
      </c>
      <c r="C953" s="4">
        <f t="shared" si="127"/>
        <v>40779.840150462966</v>
      </c>
      <c r="D953" s="1">
        <v>18.172999999999998</v>
      </c>
      <c r="E953" s="1">
        <v>16.029</v>
      </c>
      <c r="F953" s="1">
        <f>[1]!pkas(D953)</f>
        <v>2086.1330683375363</v>
      </c>
      <c r="G953" s="1">
        <f>[1]!pkas(E953)</f>
        <v>1821.4060302066175</v>
      </c>
      <c r="H953" s="1">
        <f>G953-100000*(D953-E953)*0.000666</f>
        <v>1678.6156302066177</v>
      </c>
      <c r="I953" s="6">
        <f t="shared" si="128"/>
        <v>92.160430039654486</v>
      </c>
      <c r="J953" s="1">
        <v>20.382000000000001</v>
      </c>
      <c r="K953" s="1">
        <v>17.501999999999999</v>
      </c>
      <c r="L953" s="1">
        <v>19.410405105761697</v>
      </c>
      <c r="M953" s="1">
        <f t="shared" si="129"/>
        <v>19.410405105761697</v>
      </c>
      <c r="N953" s="1">
        <v>18.18164370418566</v>
      </c>
      <c r="O953" s="1">
        <f t="shared" si="130"/>
        <v>18.18164370418566</v>
      </c>
      <c r="P953" s="5">
        <f>116.965977835504*Y953^-0.147209514563201+-0.65107943206335*D953^0.893381693494807+1.56520244006074</f>
        <v>59.012900690533641</v>
      </c>
      <c r="Q953" s="5">
        <f t="shared" si="126"/>
        <v>58.809669423557189</v>
      </c>
      <c r="R953" s="1">
        <v>9.8679214999999996</v>
      </c>
      <c r="S953" s="1">
        <v>4.2040667000000003</v>
      </c>
      <c r="T953" s="1">
        <f t="shared" si="131"/>
        <v>64.815934001765896</v>
      </c>
      <c r="U953" s="1">
        <v>61083.349000000002</v>
      </c>
      <c r="V953" s="1">
        <f t="shared" si="132"/>
        <v>70.983381396161789</v>
      </c>
      <c r="W953" s="1">
        <v>64793.377999999997</v>
      </c>
      <c r="X953" s="1">
        <v>4.1070187000000002</v>
      </c>
      <c r="Y953">
        <f t="shared" si="133"/>
        <v>48.110433510093117</v>
      </c>
      <c r="Z953">
        <f t="shared" si="134"/>
        <v>50.604928585719009</v>
      </c>
    </row>
    <row r="954" spans="1:26" x14ac:dyDescent="0.25">
      <c r="A954" s="2">
        <v>40779</v>
      </c>
      <c r="B954" s="3">
        <v>0.84084490740740747</v>
      </c>
      <c r="C954" s="4">
        <f t="shared" si="127"/>
        <v>40779.840844907405</v>
      </c>
      <c r="D954" s="1">
        <v>18.097000000000001</v>
      </c>
      <c r="E954" s="1">
        <v>16.178999999999998</v>
      </c>
      <c r="F954" s="1">
        <f>[1]!pkas(D954)</f>
        <v>2076.2019927161637</v>
      </c>
      <c r="G954" s="1">
        <f>[1]!pkas(E954)</f>
        <v>1838.9167757011776</v>
      </c>
      <c r="H954" s="1">
        <f>G954-100000*(D954-E954)*0.000666</f>
        <v>1711.1779757011773</v>
      </c>
      <c r="I954" s="6">
        <f t="shared" si="128"/>
        <v>93.053584496704929</v>
      </c>
      <c r="J954" s="1">
        <v>20.445</v>
      </c>
      <c r="K954" s="1">
        <v>18.114999999999998</v>
      </c>
      <c r="L954" s="1">
        <v>19.406448525282542</v>
      </c>
      <c r="M954" s="1">
        <f t="shared" si="129"/>
        <v>19.406448525282542</v>
      </c>
      <c r="N954" s="1">
        <v>18.181038396824192</v>
      </c>
      <c r="O954" s="1">
        <f t="shared" si="130"/>
        <v>18.181038396824192</v>
      </c>
      <c r="P954" s="5">
        <f>116.965977835504*Y954^-0.147209514563201+-0.65107943206335*D954^0.893381693494807+1.56520244006074</f>
        <v>59.874828434486126</v>
      </c>
      <c r="Q954" s="5">
        <f t="shared" si="126"/>
        <v>59.103592107078398</v>
      </c>
      <c r="R954" s="1">
        <v>9.8954033999999993</v>
      </c>
      <c r="S954" s="1">
        <v>4.0118432000000004</v>
      </c>
      <c r="T954" s="1">
        <f t="shared" si="131"/>
        <v>64.82806990881744</v>
      </c>
      <c r="U954" s="1">
        <v>61094.898999999998</v>
      </c>
      <c r="V954" s="1">
        <f t="shared" si="132"/>
        <v>68.931945019665136</v>
      </c>
      <c r="W954" s="1">
        <v>64795.267999999996</v>
      </c>
      <c r="X954" s="1">
        <v>4.0513158000000002</v>
      </c>
      <c r="Y954">
        <f t="shared" si="133"/>
        <v>44.204536469740532</v>
      </c>
      <c r="Z954">
        <f t="shared" si="134"/>
        <v>47.785915800252681</v>
      </c>
    </row>
    <row r="955" spans="1:26" x14ac:dyDescent="0.25">
      <c r="A955" s="2">
        <v>40779</v>
      </c>
      <c r="B955" s="3">
        <v>0.8415393518518518</v>
      </c>
      <c r="C955" s="4">
        <f t="shared" si="127"/>
        <v>40779.841539351852</v>
      </c>
      <c r="D955" s="1">
        <v>18.010000000000002</v>
      </c>
      <c r="E955" s="1">
        <v>16.167999999999999</v>
      </c>
      <c r="F955" s="1">
        <f>[1]!pkas(D955)</f>
        <v>2064.8844265716821</v>
      </c>
      <c r="G955" s="1">
        <f>[1]!pkas(E955)</f>
        <v>1837.6276519281471</v>
      </c>
      <c r="H955" s="1">
        <f>G955-100000*(D955-E955)*0.000666</f>
        <v>1714.950451928147</v>
      </c>
      <c r="I955" s="6">
        <f t="shared" si="128"/>
        <v>93.324153569887784</v>
      </c>
      <c r="J955" s="1">
        <v>20.419</v>
      </c>
      <c r="K955" s="1">
        <v>19.824999999999999</v>
      </c>
      <c r="L955" s="1">
        <v>19.339963210526264</v>
      </c>
      <c r="M955" s="1">
        <f t="shared" si="129"/>
        <v>19.339963210526264</v>
      </c>
      <c r="N955" s="1">
        <v>18.650463564652341</v>
      </c>
      <c r="O955" s="1">
        <f t="shared" si="130"/>
        <v>18.650463564652341</v>
      </c>
      <c r="P955" s="5">
        <f>116.965977835504*Y955^-0.147209514563201+-0.65107943206335*D955^0.893381693494807+1.56520244006074</f>
        <v>60.764547427188411</v>
      </c>
      <c r="Q955" s="5">
        <f t="shared" si="126"/>
        <v>61.334159903608494</v>
      </c>
      <c r="R955" s="1">
        <v>9.8911698999999995</v>
      </c>
      <c r="S955" s="1">
        <v>3.7996254999999999</v>
      </c>
      <c r="T955" s="1">
        <f t="shared" si="131"/>
        <v>65.032387935228456</v>
      </c>
      <c r="U955" s="1">
        <v>61289.356</v>
      </c>
      <c r="V955" s="1">
        <f t="shared" si="132"/>
        <v>63.558550695649771</v>
      </c>
      <c r="W955" s="1">
        <v>63348.279000000002</v>
      </c>
      <c r="X955" s="1">
        <v>3.5454393999999998</v>
      </c>
      <c r="Y955">
        <f t="shared" si="133"/>
        <v>40.564215459807926</v>
      </c>
      <c r="Z955">
        <f t="shared" si="134"/>
        <v>35.510961242878821</v>
      </c>
    </row>
    <row r="956" spans="1:26" x14ac:dyDescent="0.25">
      <c r="A956" s="2">
        <v>40779</v>
      </c>
      <c r="B956" s="3">
        <v>0.84223379629629624</v>
      </c>
      <c r="C956" s="4">
        <f t="shared" si="127"/>
        <v>40779.842233796298</v>
      </c>
      <c r="D956" s="1">
        <v>17.864999999999998</v>
      </c>
      <c r="E956" s="1">
        <v>16.05</v>
      </c>
      <c r="F956" s="1">
        <f>[1]!pkas(D956)</f>
        <v>2046.1419882304899</v>
      </c>
      <c r="G956" s="1">
        <f>[1]!pkas(E956)</f>
        <v>1823.8486880876364</v>
      </c>
      <c r="H956" s="1">
        <f>G956-100000*(D956-E956)*0.000666</f>
        <v>1702.9696880876365</v>
      </c>
      <c r="I956" s="6">
        <f t="shared" si="128"/>
        <v>93.37231203501068</v>
      </c>
      <c r="J956" s="1">
        <v>20.509</v>
      </c>
      <c r="K956" s="1">
        <v>19.678000000000001</v>
      </c>
      <c r="L956" s="1">
        <v>19.290650289049267</v>
      </c>
      <c r="M956" s="1">
        <f t="shared" si="129"/>
        <v>19.290650289049267</v>
      </c>
      <c r="N956" s="1">
        <v>19.129399255183102</v>
      </c>
      <c r="O956" s="1">
        <f t="shared" si="130"/>
        <v>19.129399255183102</v>
      </c>
      <c r="P956" s="5">
        <f>116.965977835504*Y956^-0.147209514563201+-0.65107943206335*D956^0.893381693494807+1.56520244006074</f>
        <v>61.359115069012759</v>
      </c>
      <c r="Q956" s="5">
        <f t="shared" si="126"/>
        <v>62.514874000909259</v>
      </c>
      <c r="R956" s="1">
        <v>9.8857464000000004</v>
      </c>
      <c r="S956" s="1">
        <v>3.6686633999999998</v>
      </c>
      <c r="T956" s="1">
        <f t="shared" si="131"/>
        <v>65.184409032327721</v>
      </c>
      <c r="U956" s="1">
        <v>61434.044000000002</v>
      </c>
      <c r="V956" s="1">
        <f t="shared" si="132"/>
        <v>64.001150224761204</v>
      </c>
      <c r="W956" s="1">
        <v>61909.9</v>
      </c>
      <c r="X956" s="1">
        <v>3.2844902999999999</v>
      </c>
      <c r="Y956">
        <f t="shared" si="133"/>
        <v>38.464928917231774</v>
      </c>
      <c r="Z956">
        <f t="shared" si="134"/>
        <v>31.844114804464411</v>
      </c>
    </row>
    <row r="957" spans="1:26" x14ac:dyDescent="0.25">
      <c r="A957" s="2">
        <v>40779</v>
      </c>
      <c r="B957" s="3">
        <v>0.8429282407407408</v>
      </c>
      <c r="C957" s="4">
        <f t="shared" si="127"/>
        <v>40779.842928240738</v>
      </c>
      <c r="D957" s="1">
        <v>17.881</v>
      </c>
      <c r="E957" s="1">
        <v>16.193999999999999</v>
      </c>
      <c r="F957" s="1">
        <f>[1]!pkas(D957)</f>
        <v>2048.2027709169329</v>
      </c>
      <c r="G957" s="1">
        <f>[1]!pkas(E957)</f>
        <v>1840.6759510585086</v>
      </c>
      <c r="H957" s="1">
        <f>G957-100000*(D957-E957)*0.000666</f>
        <v>1728.3217510585087</v>
      </c>
      <c r="I957" s="6">
        <f t="shared" si="128"/>
        <v>93.8960358592511</v>
      </c>
      <c r="J957" s="1">
        <v>20.925999999999998</v>
      </c>
      <c r="K957" s="1">
        <v>20.602</v>
      </c>
      <c r="L957" s="1">
        <v>19.213690462928639</v>
      </c>
      <c r="M957" s="1">
        <f t="shared" si="129"/>
        <v>19.213690462928639</v>
      </c>
      <c r="N957" s="1">
        <v>19.372206242870732</v>
      </c>
      <c r="O957" s="1">
        <f t="shared" si="130"/>
        <v>19.372206242870732</v>
      </c>
      <c r="P957" s="5">
        <f>116.965977835504*Y957^-0.147209514563201+-0.65107943206335*D957^0.893381693494807+1.56520244006074</f>
        <v>61.846723374151956</v>
      </c>
      <c r="Q957" s="5">
        <f t="shared" si="126"/>
        <v>62.747803168575459</v>
      </c>
      <c r="R957" s="1">
        <v>9.8640819000000004</v>
      </c>
      <c r="S957" s="1">
        <v>3.5403465999999999</v>
      </c>
      <c r="T957" s="1">
        <f t="shared" si="131"/>
        <v>65.422472913449923</v>
      </c>
      <c r="U957" s="1">
        <v>61660.631000000001</v>
      </c>
      <c r="V957" s="1">
        <f t="shared" si="132"/>
        <v>61.276512789383773</v>
      </c>
      <c r="W957" s="1">
        <v>61194.963000000003</v>
      </c>
      <c r="X957" s="1">
        <v>3.2413571999999999</v>
      </c>
      <c r="Y957">
        <f t="shared" si="133"/>
        <v>36.626806555727342</v>
      </c>
      <c r="Z957">
        <f t="shared" si="134"/>
        <v>29.99053636047428</v>
      </c>
    </row>
    <row r="958" spans="1:26" x14ac:dyDescent="0.25">
      <c r="A958" s="2">
        <v>40779</v>
      </c>
      <c r="B958" s="3">
        <v>0.84362268518518524</v>
      </c>
      <c r="C958" s="4">
        <f t="shared" si="127"/>
        <v>40779.843622685185</v>
      </c>
      <c r="D958" s="1">
        <v>17.808</v>
      </c>
      <c r="E958" s="1">
        <v>16.202000000000002</v>
      </c>
      <c r="F958" s="1">
        <f>[1]!pkas(D958)</f>
        <v>2038.8152177083746</v>
      </c>
      <c r="G958" s="1">
        <f>[1]!pkas(E958)</f>
        <v>1841.6147818095101</v>
      </c>
      <c r="H958" s="1">
        <f>G958-100000*(D958-E958)*0.000666</f>
        <v>1734.6551818095102</v>
      </c>
      <c r="I958" s="6">
        <f t="shared" si="128"/>
        <v>94.192075288681991</v>
      </c>
      <c r="J958" s="1">
        <v>21.094000000000001</v>
      </c>
      <c r="K958" s="1">
        <v>20.219000000000001</v>
      </c>
      <c r="L958" s="1">
        <v>19.172384454689336</v>
      </c>
      <c r="M958" s="1">
        <f t="shared" si="129"/>
        <v>19.172384454689336</v>
      </c>
      <c r="N958" s="1">
        <v>19.465525345963783</v>
      </c>
      <c r="O958" s="1">
        <f t="shared" si="130"/>
        <v>19.465525345963783</v>
      </c>
      <c r="P958" s="5">
        <f>116.965977835504*Y958^-0.147209514563201+-0.65107943206335*D958^0.893381693494807+1.56520244006074</f>
        <v>62.18439526333426</v>
      </c>
      <c r="Q958" s="5">
        <f t="shared" si="126"/>
        <v>63.1592475623575</v>
      </c>
      <c r="R958" s="1">
        <v>9.8826187000000001</v>
      </c>
      <c r="S958" s="1">
        <v>3.4742768000000002</v>
      </c>
      <c r="T958" s="1">
        <f t="shared" si="131"/>
        <v>65.550657207289348</v>
      </c>
      <c r="U958" s="1">
        <v>61782.639000000003</v>
      </c>
      <c r="V958" s="1">
        <f t="shared" si="132"/>
        <v>62.38944106254187</v>
      </c>
      <c r="W958" s="1">
        <v>60922.701999999997</v>
      </c>
      <c r="X958" s="1">
        <v>3.1567485</v>
      </c>
      <c r="Y958">
        <f t="shared" si="133"/>
        <v>35.538229875038056</v>
      </c>
      <c r="Z958">
        <f t="shared" si="134"/>
        <v>29.282125380596476</v>
      </c>
    </row>
    <row r="959" spans="1:26" x14ac:dyDescent="0.25">
      <c r="A959" s="2">
        <v>40779</v>
      </c>
      <c r="B959" s="3">
        <v>0.84431712962962957</v>
      </c>
      <c r="C959" s="4">
        <f t="shared" si="127"/>
        <v>40779.844317129631</v>
      </c>
      <c r="D959" s="1">
        <v>17.792000000000002</v>
      </c>
      <c r="E959" s="1">
        <v>16.082000000000001</v>
      </c>
      <c r="F959" s="1">
        <f>[1]!pkas(D959)</f>
        <v>2036.7627199674905</v>
      </c>
      <c r="G959" s="1">
        <f>[1]!pkas(E959)</f>
        <v>1827.576363358155</v>
      </c>
      <c r="H959" s="1">
        <f>G959-100000*(D959-E959)*0.000666</f>
        <v>1713.6903633581551</v>
      </c>
      <c r="I959" s="6">
        <f t="shared" si="128"/>
        <v>93.768468323220418</v>
      </c>
      <c r="J959" s="1">
        <v>20.876000000000001</v>
      </c>
      <c r="K959" s="1">
        <v>20.242999999999999</v>
      </c>
      <c r="L959" s="1">
        <v>19.088707230134332</v>
      </c>
      <c r="M959" s="1">
        <f t="shared" si="129"/>
        <v>19.088707230134332</v>
      </c>
      <c r="N959" s="1">
        <v>19.780790657977832</v>
      </c>
      <c r="O959" s="1">
        <f t="shared" si="130"/>
        <v>19.780790657977832</v>
      </c>
      <c r="P959" s="5">
        <f>116.965977835504*Y959^-0.147209514563201+-0.65107943206335*D959^0.893381693494807+1.56520244006074</f>
        <v>61.979810929539788</v>
      </c>
      <c r="Q959" s="5">
        <f t="shared" si="126"/>
        <v>63.67709452573488</v>
      </c>
      <c r="R959" s="1">
        <v>9.8740758999999994</v>
      </c>
      <c r="S959" s="1">
        <v>3.5092631000000001</v>
      </c>
      <c r="T959" s="1">
        <f t="shared" si="131"/>
        <v>65.8112133031685</v>
      </c>
      <c r="U959" s="1">
        <v>62030.648000000001</v>
      </c>
      <c r="V959" s="1">
        <f t="shared" si="132"/>
        <v>62.319025574433205</v>
      </c>
      <c r="W959" s="1">
        <v>60013.095000000001</v>
      </c>
      <c r="X959" s="1">
        <v>3.0495823</v>
      </c>
      <c r="Y959">
        <f t="shared" si="133"/>
        <v>36.285256089705939</v>
      </c>
      <c r="Z959">
        <f t="shared" si="134"/>
        <v>27.847780140791521</v>
      </c>
    </row>
    <row r="960" spans="1:26" x14ac:dyDescent="0.25">
      <c r="A960" s="2">
        <v>40779</v>
      </c>
      <c r="B960" s="3">
        <v>0.84501157407407401</v>
      </c>
      <c r="C960" s="4">
        <f t="shared" si="127"/>
        <v>40779.845011574071</v>
      </c>
      <c r="D960" s="1">
        <v>17.742000000000001</v>
      </c>
      <c r="E960" s="1">
        <v>16.189</v>
      </c>
      <c r="F960" s="1">
        <f>[1]!pkas(D960)</f>
        <v>2030.3603378951011</v>
      </c>
      <c r="G960" s="1">
        <f>[1]!pkas(E960)</f>
        <v>1840.0893952049589</v>
      </c>
      <c r="H960" s="1">
        <f>G960-100000*(D960-E960)*0.000666</f>
        <v>1736.6595952049588</v>
      </c>
      <c r="I960" s="6">
        <f t="shared" si="128"/>
        <v>94.379088305735308</v>
      </c>
      <c r="J960" s="1">
        <v>19.916</v>
      </c>
      <c r="K960" s="1">
        <v>24.663</v>
      </c>
      <c r="L960" s="1">
        <v>19.10341657551362</v>
      </c>
      <c r="M960" s="1">
        <f t="shared" si="129"/>
        <v>19.10341657551362</v>
      </c>
      <c r="N960" s="1">
        <v>24.371720611316732</v>
      </c>
      <c r="O960" s="1">
        <f t="shared" si="130"/>
        <v>24.371720611316732</v>
      </c>
      <c r="P960" s="5">
        <f>116.965977835504*Y960^-0.147209514563201+-0.65107943206335*D960^0.893381693494807+1.56520244006074</f>
        <v>62.152830818206589</v>
      </c>
      <c r="Q960" s="5">
        <f t="shared" si="126"/>
        <v>70.829336624073548</v>
      </c>
      <c r="R960" s="1">
        <v>9.7649150999999996</v>
      </c>
      <c r="S960" s="1">
        <v>3.4387070999999998</v>
      </c>
      <c r="T960" s="1">
        <f t="shared" si="131"/>
        <v>65.765325266418955</v>
      </c>
      <c r="U960" s="1">
        <v>61986.968999999997</v>
      </c>
      <c r="V960" s="1">
        <f t="shared" si="132"/>
        <v>50.774494864385446</v>
      </c>
      <c r="W960" s="1">
        <v>48381.421000000002</v>
      </c>
      <c r="X960" s="1">
        <v>1.9255201</v>
      </c>
      <c r="Y960">
        <f t="shared" si="133"/>
        <v>35.747748244674256</v>
      </c>
      <c r="Z960">
        <f t="shared" si="134"/>
        <v>12.471282596261695</v>
      </c>
    </row>
    <row r="961" spans="1:26" x14ac:dyDescent="0.25">
      <c r="A961" s="2">
        <v>40779</v>
      </c>
      <c r="B961" s="3">
        <v>0.84570601851851857</v>
      </c>
      <c r="C961" s="4">
        <f t="shared" si="127"/>
        <v>40779.845706018517</v>
      </c>
      <c r="D961" s="1">
        <v>17.831</v>
      </c>
      <c r="E961" s="1">
        <v>16.021000000000001</v>
      </c>
      <c r="F961" s="1">
        <f>[1]!pkas(D961)</f>
        <v>2041.7688606519466</v>
      </c>
      <c r="G961" s="1">
        <f>[1]!pkas(E961)</f>
        <v>1820.4762495919667</v>
      </c>
      <c r="H961" s="1">
        <f>G961-100000*(D961-E961)*0.000666</f>
        <v>1699.9302495919669</v>
      </c>
      <c r="I961" s="6">
        <f t="shared" si="128"/>
        <v>93.378326137074382</v>
      </c>
      <c r="J961" s="1">
        <v>36.601999999999997</v>
      </c>
      <c r="K961" s="1">
        <v>24.992000000000001</v>
      </c>
      <c r="L961" s="1">
        <v>19.352975463325265</v>
      </c>
      <c r="M961" s="1">
        <f t="shared" si="129"/>
        <v>19.352975463325265</v>
      </c>
      <c r="N961" s="1">
        <v>25.594262808416829</v>
      </c>
      <c r="O961" s="1">
        <f t="shared" si="130"/>
        <v>25.594262808416829</v>
      </c>
      <c r="P961" s="5">
        <f>116.965977835504*Y961^-0.147209514563201+-0.65107943206335*D961^0.893381693494807+1.56520244006074</f>
        <v>62.137762119888905</v>
      </c>
      <c r="Q961" s="5">
        <f t="shared" si="126"/>
        <v>67.844205582775587</v>
      </c>
      <c r="R961" s="1">
        <v>9.7679501999999996</v>
      </c>
      <c r="S961" s="1">
        <v>3.4611109</v>
      </c>
      <c r="T961" s="1">
        <f t="shared" si="131"/>
        <v>64.992341652516245</v>
      </c>
      <c r="U961" s="1">
        <v>61251.241999999998</v>
      </c>
      <c r="V961" s="1">
        <f t="shared" si="132"/>
        <v>50.018227881268452</v>
      </c>
      <c r="W961" s="1">
        <v>45734.817000000003</v>
      </c>
      <c r="X961" s="1">
        <v>2.3585531</v>
      </c>
      <c r="Y961">
        <f t="shared" si="133"/>
        <v>35.666946850865216</v>
      </c>
      <c r="Z961">
        <f t="shared" si="134"/>
        <v>15.921760547274779</v>
      </c>
    </row>
    <row r="962" spans="1:26" x14ac:dyDescent="0.25">
      <c r="A962" s="2">
        <v>40779</v>
      </c>
      <c r="B962" s="3">
        <v>0.84640046296296301</v>
      </c>
      <c r="C962" s="4">
        <f t="shared" si="127"/>
        <v>40779.846400462964</v>
      </c>
      <c r="D962" s="1">
        <v>18.298999999999999</v>
      </c>
      <c r="E962" s="1">
        <v>16.402000000000001</v>
      </c>
      <c r="F962" s="1">
        <f>[1]!pkas(D962)</f>
        <v>2102.6895164859548</v>
      </c>
      <c r="G962" s="1">
        <f>[1]!pkas(E962)</f>
        <v>1865.2225662016397</v>
      </c>
      <c r="H962" s="1">
        <f>G962-100000*(D962-E962)*0.000666</f>
        <v>1738.8823662016398</v>
      </c>
      <c r="I962" s="6">
        <f t="shared" si="128"/>
        <v>93.226534876356311</v>
      </c>
      <c r="J962" s="1">
        <v>55.137999999999998</v>
      </c>
      <c r="K962" s="1">
        <v>25.334</v>
      </c>
      <c r="L962" s="1">
        <v>19.524324846320212</v>
      </c>
      <c r="M962" s="1">
        <f t="shared" si="129"/>
        <v>19.524324846320212</v>
      </c>
      <c r="N962" s="1">
        <v>25.735861232796708</v>
      </c>
      <c r="O962" s="1">
        <f t="shared" si="130"/>
        <v>25.735861232796708</v>
      </c>
      <c r="P962" s="5">
        <f>116.965977835504*Y962^-0.147209514563201+-0.65107943206335*D962^0.893381693494807+1.56520244006074</f>
        <v>61.229366765571513</v>
      </c>
      <c r="Q962" s="5">
        <f t="shared" ref="Q962:Q1025" si="135">116.965977835504*Z962^-0.147209514563201+-0.65107943206335*K962^0.893381693494807+1.56520244006074</f>
        <v>65.693743239617248</v>
      </c>
      <c r="R962" s="1">
        <v>9.7553529000000001</v>
      </c>
      <c r="S962" s="1">
        <v>3.6328683000000002</v>
      </c>
      <c r="T962" s="1">
        <f t="shared" si="131"/>
        <v>64.467623887660224</v>
      </c>
      <c r="U962" s="1">
        <v>60751.864000000001</v>
      </c>
      <c r="V962" s="1">
        <f t="shared" si="132"/>
        <v>49.245743342949247</v>
      </c>
      <c r="W962" s="1">
        <v>45439.141000000003</v>
      </c>
      <c r="X962" s="1">
        <v>2.7178034000000002</v>
      </c>
      <c r="Y962">
        <f t="shared" si="133"/>
        <v>38.252834020652912</v>
      </c>
      <c r="Z962">
        <f t="shared" si="134"/>
        <v>19.018018799440746</v>
      </c>
    </row>
    <row r="963" spans="1:26" x14ac:dyDescent="0.25">
      <c r="A963" s="2">
        <v>40779</v>
      </c>
      <c r="B963" s="3">
        <v>0.84709490740740734</v>
      </c>
      <c r="C963" s="4">
        <f t="shared" ref="C963:C1026" si="136">A963+B963</f>
        <v>40779.847094907411</v>
      </c>
      <c r="D963" s="1">
        <v>18.43</v>
      </c>
      <c r="E963" s="1">
        <v>16.318000000000001</v>
      </c>
      <c r="F963" s="1">
        <f>[1]!pkas(D963)</f>
        <v>2120.0249863844779</v>
      </c>
      <c r="G963" s="1">
        <f>[1]!pkas(E963)</f>
        <v>1855.2751404769051</v>
      </c>
      <c r="H963" s="1">
        <f>G963-100000*(D963-E963)*0.000666</f>
        <v>1714.6159404769053</v>
      </c>
      <c r="I963" s="6">
        <f t="shared" ref="I963:I1026" si="137">H963/G963*100</f>
        <v>92.418418328839209</v>
      </c>
      <c r="J963" s="1">
        <v>64.884</v>
      </c>
      <c r="K963" s="1">
        <v>24.751000000000001</v>
      </c>
      <c r="L963" s="1">
        <v>19.623809699741685</v>
      </c>
      <c r="M963" s="1">
        <f t="shared" ref="M963:M1026" si="138">1/(1/298.15+1/4090*LN(U963/47000))-273.15</f>
        <v>19.623809699741685</v>
      </c>
      <c r="N963" s="1">
        <v>25.599824470521639</v>
      </c>
      <c r="O963" s="1">
        <f t="shared" ref="O963:O1026" si="139">1/(1/298.15+1/4090*LN(W963/47000))-273.15</f>
        <v>25.599824470521639</v>
      </c>
      <c r="P963" s="5">
        <f>116.965977835504*Y963^-0.147209514563201+-0.65107943206335*D963^0.893381693494807+1.56520244006074</f>
        <v>60.322316222783691</v>
      </c>
      <c r="Q963" s="5">
        <f t="shared" si="135"/>
        <v>63.964281865169305</v>
      </c>
      <c r="R963" s="1">
        <v>9.7301563000000009</v>
      </c>
      <c r="S963" s="1">
        <v>3.8298391000000001</v>
      </c>
      <c r="T963" s="1">
        <f t="shared" ref="T963:T1026" si="140">50*EXP(4050/(273.15+M963)-4050/298.15)</f>
        <v>64.165199962141799</v>
      </c>
      <c r="U963" s="1">
        <v>60464.063000000002</v>
      </c>
      <c r="V963" s="1">
        <f t="shared" ref="V963:V1026" si="141">50*EXP(4050/(273.15+K963)-4050/298.15)</f>
        <v>50.570933353717692</v>
      </c>
      <c r="W963" s="1">
        <v>45723.161999999997</v>
      </c>
      <c r="X963" s="1">
        <v>3.018383</v>
      </c>
      <c r="Y963">
        <f t="shared" ref="Y963:Y1026" si="142">T963*R963/(R963-S963)-T963</f>
        <v>41.649013662236513</v>
      </c>
      <c r="Z963">
        <f t="shared" ref="Z963:Z1026" si="143">V963*R963/(R963-X963)-V963</f>
        <v>22.742491247282516</v>
      </c>
    </row>
    <row r="964" spans="1:26" x14ac:dyDescent="0.25">
      <c r="A964" s="2">
        <v>40779</v>
      </c>
      <c r="B964" s="3">
        <v>0.84778935185185178</v>
      </c>
      <c r="C964" s="4">
        <f t="shared" si="136"/>
        <v>40779.84778935185</v>
      </c>
      <c r="D964" s="1">
        <v>18.613</v>
      </c>
      <c r="E964" s="1">
        <v>16.202000000000002</v>
      </c>
      <c r="F964" s="1">
        <f>[1]!pkas(D964)</f>
        <v>2144.4513985381104</v>
      </c>
      <c r="G964" s="1">
        <f>[1]!pkas(E964)</f>
        <v>1841.6147818095101</v>
      </c>
      <c r="H964" s="1">
        <f>G964-100000*(D964-E964)*0.000666</f>
        <v>1681.0421818095101</v>
      </c>
      <c r="I964" s="6">
        <f t="shared" si="137"/>
        <v>91.280880150069905</v>
      </c>
      <c r="J964" s="1">
        <v>70.896000000000001</v>
      </c>
      <c r="K964" s="1">
        <v>24.693999999999999</v>
      </c>
      <c r="L964" s="1">
        <v>19.635568475175376</v>
      </c>
      <c r="M964" s="1">
        <f t="shared" si="138"/>
        <v>19.635568475175376</v>
      </c>
      <c r="N964" s="1">
        <v>25.429358483815065</v>
      </c>
      <c r="O964" s="1">
        <f t="shared" si="139"/>
        <v>25.429358483815065</v>
      </c>
      <c r="P964" s="5">
        <f>116.965977835504*Y964^-0.147209514563201+-0.65107943206335*D964^0.893381693494807+1.56520244006074</f>
        <v>59.755556785830933</v>
      </c>
      <c r="Q964" s="5">
        <f t="shared" si="135"/>
        <v>62.90423925057069</v>
      </c>
      <c r="R964" s="1">
        <v>9.7907626000000008</v>
      </c>
      <c r="S964" s="1">
        <v>3.970869</v>
      </c>
      <c r="T964" s="1">
        <f t="shared" si="140"/>
        <v>64.129561894535044</v>
      </c>
      <c r="U964" s="1">
        <v>60430.148999999998</v>
      </c>
      <c r="V964" s="1">
        <f t="shared" si="141"/>
        <v>50.702678650798973</v>
      </c>
      <c r="W964" s="1">
        <v>46081.942000000003</v>
      </c>
      <c r="X964" s="1">
        <v>3.2458201999999998</v>
      </c>
      <c r="Y964">
        <f t="shared" si="142"/>
        <v>43.755110799721578</v>
      </c>
      <c r="Z964">
        <f t="shared" si="143"/>
        <v>25.144878060175444</v>
      </c>
    </row>
    <row r="965" spans="1:26" x14ac:dyDescent="0.25">
      <c r="A965" s="2">
        <v>40779</v>
      </c>
      <c r="B965" s="3">
        <v>0.84848379629629633</v>
      </c>
      <c r="C965" s="4">
        <f t="shared" si="136"/>
        <v>40779.848483796297</v>
      </c>
      <c r="D965" s="1">
        <v>18.419</v>
      </c>
      <c r="E965" s="1">
        <v>16.152000000000001</v>
      </c>
      <c r="F965" s="1">
        <f>[1]!pkas(D965)</f>
        <v>2118.56453385431</v>
      </c>
      <c r="G965" s="1">
        <f>[1]!pkas(E965)</f>
        <v>1835.7539789356463</v>
      </c>
      <c r="H965" s="1">
        <f>G965-100000*(D965-E965)*0.000666</f>
        <v>1684.7717789356464</v>
      </c>
      <c r="I965" s="6">
        <f t="shared" si="137"/>
        <v>91.7754665531196</v>
      </c>
      <c r="J965" s="1">
        <v>73.644000000000005</v>
      </c>
      <c r="K965" s="1">
        <v>24.594999999999999</v>
      </c>
      <c r="L965" s="1">
        <v>19.654879637369561</v>
      </c>
      <c r="M965" s="1">
        <f t="shared" si="138"/>
        <v>19.654879637369561</v>
      </c>
      <c r="N965" s="1">
        <v>25.294745010671022</v>
      </c>
      <c r="O965" s="1">
        <f t="shared" si="139"/>
        <v>25.294745010671022</v>
      </c>
      <c r="P965" s="5">
        <f>116.965977835504*Y965^-0.147209514563201+-0.65107943206335*D965^0.893381693494807+1.56520244006074</f>
        <v>59.843858936319741</v>
      </c>
      <c r="Q965" s="5">
        <f t="shared" si="135"/>
        <v>62.489246740662786</v>
      </c>
      <c r="R965" s="1">
        <v>9.7940039999999993</v>
      </c>
      <c r="S965" s="1">
        <v>3.9729899</v>
      </c>
      <c r="T965" s="1">
        <f t="shared" si="140"/>
        <v>64.071083472667496</v>
      </c>
      <c r="U965" s="1">
        <v>60374.5</v>
      </c>
      <c r="V965" s="1">
        <f t="shared" si="141"/>
        <v>50.932436275127166</v>
      </c>
      <c r="W965" s="1">
        <v>46367.544000000002</v>
      </c>
      <c r="X965" s="1">
        <v>3.3302835000000002</v>
      </c>
      <c r="Y965">
        <f t="shared" si="142"/>
        <v>43.730141027998016</v>
      </c>
      <c r="Z965">
        <f t="shared" si="143"/>
        <v>26.241767746897075</v>
      </c>
    </row>
    <row r="966" spans="1:26" x14ac:dyDescent="0.25">
      <c r="A966" s="2">
        <v>40779</v>
      </c>
      <c r="B966" s="3">
        <v>0.84917824074074078</v>
      </c>
      <c r="C966" s="4">
        <f t="shared" si="136"/>
        <v>40779.849178240744</v>
      </c>
      <c r="D966" s="1">
        <v>17.986000000000001</v>
      </c>
      <c r="E966" s="1">
        <v>16.315000000000001</v>
      </c>
      <c r="F966" s="1">
        <f>[1]!pkas(D966)</f>
        <v>2061.7718738717467</v>
      </c>
      <c r="G966" s="1">
        <f>[1]!pkas(E966)</f>
        <v>1854.920738141114</v>
      </c>
      <c r="H966" s="1">
        <f>G966-100000*(D966-E966)*0.000666</f>
        <v>1743.632138141114</v>
      </c>
      <c r="I966" s="6">
        <f t="shared" si="137"/>
        <v>94.000358197972034</v>
      </c>
      <c r="J966" s="1">
        <v>70.989000000000004</v>
      </c>
      <c r="K966" s="1">
        <v>24.841999999999999</v>
      </c>
      <c r="L966" s="1">
        <v>19.445115080338041</v>
      </c>
      <c r="M966" s="1">
        <f t="shared" si="138"/>
        <v>19.445115080338041</v>
      </c>
      <c r="N966" s="1">
        <v>25.273354777350903</v>
      </c>
      <c r="O966" s="1">
        <f t="shared" si="139"/>
        <v>25.273354777350903</v>
      </c>
      <c r="P966" s="5">
        <f>116.965977835504*Y966^-0.147209514563201+-0.65107943206335*D966^0.893381693494807+1.56520244006074</f>
        <v>60.245815915841312</v>
      </c>
      <c r="Q966" s="5">
        <f t="shared" si="135"/>
        <v>62.682073799676594</v>
      </c>
      <c r="R966" s="1">
        <v>9.8006028000000001</v>
      </c>
      <c r="S966" s="1">
        <v>3.9005909999999999</v>
      </c>
      <c r="T966" s="1">
        <f t="shared" si="140"/>
        <v>64.709580466301503</v>
      </c>
      <c r="U966" s="1">
        <v>60982.131000000001</v>
      </c>
      <c r="V966" s="1">
        <f t="shared" si="141"/>
        <v>50.361416186753772</v>
      </c>
      <c r="W966" s="1">
        <v>46413.112999999998</v>
      </c>
      <c r="X966" s="1">
        <v>3.2966115</v>
      </c>
      <c r="Y966">
        <f t="shared" si="142"/>
        <v>42.780525825496056</v>
      </c>
      <c r="Z966">
        <f t="shared" si="143"/>
        <v>25.526175558927733</v>
      </c>
    </row>
    <row r="967" spans="1:26" x14ac:dyDescent="0.25">
      <c r="A967" s="2">
        <v>40779</v>
      </c>
      <c r="B967" s="3">
        <v>0.84987268518518511</v>
      </c>
      <c r="C967" s="4">
        <f t="shared" si="136"/>
        <v>40779.849872685183</v>
      </c>
      <c r="D967" s="1">
        <v>17.943999999999999</v>
      </c>
      <c r="E967" s="1">
        <v>16.277999999999999</v>
      </c>
      <c r="F967" s="1">
        <f>[1]!pkas(D967)</f>
        <v>2056.3348040894912</v>
      </c>
      <c r="G967" s="1">
        <f>[1]!pkas(E967)</f>
        <v>1850.5546593068782</v>
      </c>
      <c r="H967" s="1">
        <f>G967-100000*(D967-E967)*0.000666</f>
        <v>1739.5990593068782</v>
      </c>
      <c r="I967" s="6">
        <f t="shared" si="137"/>
        <v>94.004197636531401</v>
      </c>
      <c r="J967" s="1">
        <v>69.195999999999998</v>
      </c>
      <c r="K967" s="1">
        <v>24.516999999999999</v>
      </c>
      <c r="L967" s="1">
        <v>19.444862794666733</v>
      </c>
      <c r="M967" s="1">
        <f t="shared" si="138"/>
        <v>19.444862794666733</v>
      </c>
      <c r="N967" s="1">
        <v>25.306929741544877</v>
      </c>
      <c r="O967" s="1">
        <f t="shared" si="139"/>
        <v>25.306929741544877</v>
      </c>
      <c r="P967" s="5">
        <f>116.965977835504*Y967^-0.147209514563201+-0.65107943206335*D967^0.893381693494807+1.56520244006074</f>
        <v>60.826238890998852</v>
      </c>
      <c r="Q967" s="5">
        <f t="shared" si="135"/>
        <v>63.301383754814161</v>
      </c>
      <c r="R967" s="1">
        <v>9.8096236999999995</v>
      </c>
      <c r="S967" s="1">
        <v>3.7720405000000001</v>
      </c>
      <c r="T967" s="1">
        <f t="shared" si="140"/>
        <v>64.710352764490011</v>
      </c>
      <c r="U967" s="1">
        <v>60982.866000000002</v>
      </c>
      <c r="V967" s="1">
        <f t="shared" si="141"/>
        <v>51.114298758385459</v>
      </c>
      <c r="W967" s="1">
        <v>46341.608999999997</v>
      </c>
      <c r="X967" s="1">
        <v>3.1694300000000002</v>
      </c>
      <c r="Y967">
        <f t="shared" si="142"/>
        <v>40.428440207158275</v>
      </c>
      <c r="Z967">
        <f t="shared" si="143"/>
        <v>24.397359359229185</v>
      </c>
    </row>
    <row r="968" spans="1:26" x14ac:dyDescent="0.25">
      <c r="A968" s="2">
        <v>40779</v>
      </c>
      <c r="B968" s="3">
        <v>0.85056712962962966</v>
      </c>
      <c r="C968" s="4">
        <f t="shared" si="136"/>
        <v>40779.85056712963</v>
      </c>
      <c r="D968" s="1">
        <v>18.001000000000001</v>
      </c>
      <c r="E968" s="1">
        <v>16.298999999999999</v>
      </c>
      <c r="F968" s="1">
        <f>[1]!pkas(D968)</f>
        <v>2063.716736863023</v>
      </c>
      <c r="G968" s="1">
        <f>[1]!pkas(E968)</f>
        <v>1853.031595741104</v>
      </c>
      <c r="H968" s="1">
        <f>G968-100000*(D968-E968)*0.000666</f>
        <v>1739.6783957411039</v>
      </c>
      <c r="I968" s="6">
        <f t="shared" si="137"/>
        <v>93.882824218403826</v>
      </c>
      <c r="J968" s="1">
        <v>72.784999999999997</v>
      </c>
      <c r="K968" s="1">
        <v>25.199000000000002</v>
      </c>
      <c r="L968" s="1">
        <v>19.458058393437398</v>
      </c>
      <c r="M968" s="1">
        <f t="shared" si="138"/>
        <v>19.458058393437398</v>
      </c>
      <c r="N968" s="1">
        <v>25.45992684057893</v>
      </c>
      <c r="O968" s="1">
        <f t="shared" si="139"/>
        <v>25.45992684057893</v>
      </c>
      <c r="P968" s="5">
        <f>116.965977835504*Y968^-0.147209514563201+-0.65107943206335*D968^0.893381693494807+1.56520244006074</f>
        <v>61.164691117866994</v>
      </c>
      <c r="Q968" s="5">
        <f t="shared" si="135"/>
        <v>64.15832087739031</v>
      </c>
      <c r="R968" s="1">
        <v>9.8016264</v>
      </c>
      <c r="S968" s="1">
        <v>3.6867198999999999</v>
      </c>
      <c r="T968" s="1">
        <f t="shared" si="140"/>
        <v>64.669972479971406</v>
      </c>
      <c r="U968" s="1">
        <v>60944.436000000002</v>
      </c>
      <c r="V968" s="1">
        <f t="shared" si="141"/>
        <v>49.549024714300955</v>
      </c>
      <c r="W968" s="1">
        <v>46017.368000000002</v>
      </c>
      <c r="X968" s="1">
        <v>3.0105268000000001</v>
      </c>
      <c r="Y968">
        <f t="shared" si="142"/>
        <v>38.989978746913451</v>
      </c>
      <c r="Z968">
        <f t="shared" si="143"/>
        <v>21.965318667431319</v>
      </c>
    </row>
    <row r="969" spans="1:26" x14ac:dyDescent="0.25">
      <c r="A969" s="2">
        <v>40779</v>
      </c>
      <c r="B969" s="3">
        <v>0.8512615740740741</v>
      </c>
      <c r="C969" s="4">
        <f t="shared" si="136"/>
        <v>40779.851261574076</v>
      </c>
      <c r="D969" s="1">
        <v>17.507999999999999</v>
      </c>
      <c r="E969" s="1">
        <v>16.186</v>
      </c>
      <c r="F969" s="1">
        <f>[1]!pkas(D969)</f>
        <v>2000.6311728482583</v>
      </c>
      <c r="G969" s="1">
        <f>[1]!pkas(E969)</f>
        <v>1839.7375404540812</v>
      </c>
      <c r="H969" s="1">
        <f>G969-100000*(D969-E969)*0.000666</f>
        <v>1751.6923404540812</v>
      </c>
      <c r="I969" s="6">
        <f t="shared" si="137"/>
        <v>95.214252138472489</v>
      </c>
      <c r="J969" s="1">
        <v>74.447000000000003</v>
      </c>
      <c r="K969" s="1">
        <v>24.864999999999998</v>
      </c>
      <c r="L969" s="1">
        <v>19.35304718369423</v>
      </c>
      <c r="M969" s="1">
        <f t="shared" si="138"/>
        <v>19.35304718369423</v>
      </c>
      <c r="N969" s="1">
        <v>25.637043732039899</v>
      </c>
      <c r="O969" s="1">
        <f t="shared" si="139"/>
        <v>25.637043732039899</v>
      </c>
      <c r="P969" s="5">
        <f>116.965977835504*Y969^-0.147209514563201+-0.65107943206335*D969^0.893381693494807+1.56520244006074</f>
        <v>61.673841475540478</v>
      </c>
      <c r="Q969" s="5">
        <f t="shared" si="135"/>
        <v>64.912394654892879</v>
      </c>
      <c r="R969" s="1">
        <v>9.7928835000000003</v>
      </c>
      <c r="S969" s="1">
        <v>3.6042806999999999</v>
      </c>
      <c r="T969" s="1">
        <f t="shared" si="140"/>
        <v>64.992121005376134</v>
      </c>
      <c r="U969" s="1">
        <v>61251.031999999999</v>
      </c>
      <c r="V969" s="1">
        <f t="shared" si="141"/>
        <v>50.308619056747126</v>
      </c>
      <c r="W969" s="1">
        <v>45645.252999999997</v>
      </c>
      <c r="X969" s="1">
        <v>2.8611648000000001</v>
      </c>
      <c r="Y969">
        <f t="shared" si="142"/>
        <v>37.851814854193236</v>
      </c>
      <c r="Z969">
        <f t="shared" si="143"/>
        <v>20.765593096236593</v>
      </c>
    </row>
    <row r="970" spans="1:26" x14ac:dyDescent="0.25">
      <c r="A970" s="2">
        <v>40779</v>
      </c>
      <c r="B970" s="3">
        <v>0.85195601851851854</v>
      </c>
      <c r="C970" s="4">
        <f t="shared" si="136"/>
        <v>40779.851956018516</v>
      </c>
      <c r="D970" s="1">
        <v>17.780999999999999</v>
      </c>
      <c r="E970" s="1">
        <v>16.079000000000001</v>
      </c>
      <c r="F970" s="1">
        <f>[1]!pkas(D970)</f>
        <v>2035.3526790129172</v>
      </c>
      <c r="G970" s="1">
        <f>[1]!pkas(E970)</f>
        <v>1827.2266099069386</v>
      </c>
      <c r="H970" s="1">
        <f>G970-100000*(D970-E970)*0.000666</f>
        <v>1713.8734099069388</v>
      </c>
      <c r="I970" s="6">
        <f t="shared" si="137"/>
        <v>93.796434476959973</v>
      </c>
      <c r="J970" s="1">
        <v>68.201999999999998</v>
      </c>
      <c r="K970" s="1">
        <v>25.937000000000001</v>
      </c>
      <c r="L970" s="1">
        <v>19.207321301071431</v>
      </c>
      <c r="M970" s="1">
        <f t="shared" si="138"/>
        <v>19.207321301071431</v>
      </c>
      <c r="N970" s="1">
        <v>25.874044859845753</v>
      </c>
      <c r="O970" s="1">
        <f t="shared" si="139"/>
        <v>25.874044859845753</v>
      </c>
      <c r="P970" s="5">
        <f>116.965977835504*Y970^-0.147209514563201+-0.65107943206335*D970^0.893381693494807+1.56520244006074</f>
        <v>61.956882610534855</v>
      </c>
      <c r="Q970" s="5">
        <f t="shared" si="135"/>
        <v>65.727459925656234</v>
      </c>
      <c r="R970" s="1">
        <v>9.7952320000000004</v>
      </c>
      <c r="S970" s="1">
        <v>3.4999937000000001</v>
      </c>
      <c r="T970" s="1">
        <f t="shared" si="140"/>
        <v>65.442219516196388</v>
      </c>
      <c r="U970" s="1">
        <v>61679.425999999999</v>
      </c>
      <c r="V970" s="1">
        <f t="shared" si="141"/>
        <v>47.916832985633121</v>
      </c>
      <c r="W970" s="1">
        <v>45152.705999999998</v>
      </c>
      <c r="X970" s="1">
        <v>2.7331365999999999</v>
      </c>
      <c r="Y970">
        <f t="shared" si="142"/>
        <v>36.384223297901912</v>
      </c>
      <c r="Z970">
        <f t="shared" si="143"/>
        <v>18.544531413314118</v>
      </c>
    </row>
    <row r="971" spans="1:26" x14ac:dyDescent="0.25">
      <c r="A971" s="2">
        <v>40779</v>
      </c>
      <c r="B971" s="3">
        <v>0.85265046296296287</v>
      </c>
      <c r="C971" s="4">
        <f t="shared" si="136"/>
        <v>40779.852650462963</v>
      </c>
      <c r="D971" s="1">
        <v>17.477</v>
      </c>
      <c r="E971" s="1">
        <v>15.869</v>
      </c>
      <c r="F971" s="1">
        <f>[1]!pkas(D971)</f>
        <v>1996.7214756870037</v>
      </c>
      <c r="G971" s="1">
        <f>[1]!pkas(E971)</f>
        <v>1802.8894112639475</v>
      </c>
      <c r="H971" s="1">
        <f>G971-100000*(D971-E971)*0.000666</f>
        <v>1695.7966112639474</v>
      </c>
      <c r="I971" s="6">
        <f t="shared" si="137"/>
        <v>94.059935161252028</v>
      </c>
      <c r="J971" s="1">
        <v>72.808999999999997</v>
      </c>
      <c r="K971" s="1">
        <v>25.991</v>
      </c>
      <c r="L971" s="1">
        <v>19.087081405659376</v>
      </c>
      <c r="M971" s="1">
        <f t="shared" si="138"/>
        <v>19.087081405659376</v>
      </c>
      <c r="N971" s="1">
        <v>26.10878005320302</v>
      </c>
      <c r="O971" s="1">
        <f t="shared" si="139"/>
        <v>26.10878005320302</v>
      </c>
      <c r="P971" s="5">
        <f>116.965977835504*Y971^-0.147209514563201+-0.65107943206335*D971^0.893381693494807+1.56520244006074</f>
        <v>62.505832025977661</v>
      </c>
      <c r="Q971" s="5">
        <f t="shared" si="135"/>
        <v>66.414184833749275</v>
      </c>
      <c r="R971" s="1">
        <v>9.8168796</v>
      </c>
      <c r="S971" s="1">
        <v>3.4028257000000002</v>
      </c>
      <c r="T971" s="1">
        <f t="shared" si="140"/>
        <v>65.816287557839345</v>
      </c>
      <c r="U971" s="1">
        <v>62035.478000000003</v>
      </c>
      <c r="V971" s="1">
        <f t="shared" si="141"/>
        <v>47.799847300970519</v>
      </c>
      <c r="W971" s="1">
        <v>44670.864000000001</v>
      </c>
      <c r="X971" s="1">
        <v>2.6212187999999998</v>
      </c>
      <c r="Y971">
        <f t="shared" si="142"/>
        <v>34.917286052180827</v>
      </c>
      <c r="Z971">
        <f t="shared" si="143"/>
        <v>17.41241865965015</v>
      </c>
    </row>
    <row r="972" spans="1:26" x14ac:dyDescent="0.25">
      <c r="A972" s="2">
        <v>40779</v>
      </c>
      <c r="B972" s="3">
        <v>0.85334490740740743</v>
      </c>
      <c r="C972" s="4">
        <f t="shared" si="136"/>
        <v>40779.853344907409</v>
      </c>
      <c r="D972" s="1">
        <v>17.594999999999999</v>
      </c>
      <c r="E972" s="1">
        <v>16.241</v>
      </c>
      <c r="F972" s="1">
        <f>[1]!pkas(D972)</f>
        <v>2011.6394339244994</v>
      </c>
      <c r="G972" s="1">
        <f>[1]!pkas(E972)</f>
        <v>1846.1976035933124</v>
      </c>
      <c r="H972" s="1">
        <f>G972-100000*(D972-E972)*0.000666</f>
        <v>1756.0212035933123</v>
      </c>
      <c r="I972" s="6">
        <f t="shared" si="137"/>
        <v>95.115560770716684</v>
      </c>
      <c r="J972" s="1">
        <v>73.938999999999993</v>
      </c>
      <c r="K972" s="1">
        <v>25.61</v>
      </c>
      <c r="L972" s="1">
        <v>19.387361392370565</v>
      </c>
      <c r="M972" s="1">
        <f t="shared" si="138"/>
        <v>19.387361392370565</v>
      </c>
      <c r="N972" s="1">
        <v>26.304218423816621</v>
      </c>
      <c r="O972" s="1">
        <f t="shared" si="139"/>
        <v>26.304218423816621</v>
      </c>
      <c r="P972" s="5">
        <f>116.965977835504*Y972^-0.147209514563201+-0.65107943206335*D972^0.893381693494807+1.56520244006074</f>
        <v>62.812043137457643</v>
      </c>
      <c r="Q972" s="5">
        <f t="shared" si="135"/>
        <v>66.851899526432959</v>
      </c>
      <c r="R972" s="1">
        <v>9.8193880999999994</v>
      </c>
      <c r="S972" s="1">
        <v>3.3579317999999998</v>
      </c>
      <c r="T972" s="1">
        <f t="shared" si="140"/>
        <v>64.886651875717362</v>
      </c>
      <c r="U972" s="1">
        <v>61150.652999999998</v>
      </c>
      <c r="V972" s="1">
        <f t="shared" si="141"/>
        <v>48.632305983502434</v>
      </c>
      <c r="W972" s="1">
        <v>44274.18</v>
      </c>
      <c r="X972" s="1">
        <v>2.5418273</v>
      </c>
      <c r="Y972">
        <f t="shared" si="142"/>
        <v>33.720718923534449</v>
      </c>
      <c r="Z972">
        <f t="shared" si="143"/>
        <v>16.985763006036279</v>
      </c>
    </row>
    <row r="973" spans="1:26" x14ac:dyDescent="0.25">
      <c r="A973" s="2">
        <v>40779</v>
      </c>
      <c r="B973" s="3">
        <v>0.85403935185185187</v>
      </c>
      <c r="C973" s="4">
        <f t="shared" si="136"/>
        <v>40779.854039351849</v>
      </c>
      <c r="D973" s="1">
        <v>17.940999999999999</v>
      </c>
      <c r="E973" s="1">
        <v>15.933999999999999</v>
      </c>
      <c r="F973" s="1">
        <f>[1]!pkas(D973)</f>
        <v>2055.946923462825</v>
      </c>
      <c r="G973" s="1">
        <f>[1]!pkas(E973)</f>
        <v>1810.3917584838605</v>
      </c>
      <c r="H973" s="1">
        <f>G973-100000*(D973-E973)*0.000666</f>
        <v>1676.7255584838606</v>
      </c>
      <c r="I973" s="6">
        <f t="shared" si="137"/>
        <v>92.616725116339424</v>
      </c>
      <c r="J973" s="1">
        <v>67.650999999999996</v>
      </c>
      <c r="K973" s="1">
        <v>26.213999999999999</v>
      </c>
      <c r="L973" s="1">
        <v>19.282503799368328</v>
      </c>
      <c r="M973" s="1">
        <f t="shared" si="138"/>
        <v>19.282503799368328</v>
      </c>
      <c r="N973" s="1">
        <v>26.53232922118724</v>
      </c>
      <c r="O973" s="1">
        <f t="shared" si="139"/>
        <v>26.53232922118724</v>
      </c>
      <c r="P973" s="5">
        <f>116.965977835504*Y973^-0.147209514563201+-0.65107943206335*D973^0.893381693494807+1.56520244006074</f>
        <v>61.911843477556374</v>
      </c>
      <c r="Q973" s="5">
        <f t="shared" si="135"/>
        <v>67.214827442788689</v>
      </c>
      <c r="R973" s="1">
        <v>9.8124566000000009</v>
      </c>
      <c r="S973" s="1">
        <v>3.5089766999999998</v>
      </c>
      <c r="T973" s="1">
        <f t="shared" si="140"/>
        <v>65.209562024862151</v>
      </c>
      <c r="U973" s="1">
        <v>61457.983999999997</v>
      </c>
      <c r="V973" s="1">
        <f t="shared" si="141"/>
        <v>47.320199178098292</v>
      </c>
      <c r="W973" s="1">
        <v>43816.277999999998</v>
      </c>
      <c r="X973" s="1">
        <v>2.4908359</v>
      </c>
      <c r="Y973">
        <f t="shared" si="142"/>
        <v>36.300398730936863</v>
      </c>
      <c r="Z973">
        <f t="shared" si="143"/>
        <v>16.09846449816196</v>
      </c>
    </row>
    <row r="974" spans="1:26" x14ac:dyDescent="0.25">
      <c r="A974" s="2">
        <v>40779</v>
      </c>
      <c r="B974" s="3">
        <v>0.85473379629629631</v>
      </c>
      <c r="C974" s="4">
        <f t="shared" si="136"/>
        <v>40779.854733796295</v>
      </c>
      <c r="D974" s="1">
        <v>17.187999999999999</v>
      </c>
      <c r="E974" s="1">
        <v>15.807</v>
      </c>
      <c r="F974" s="1">
        <f>[1]!pkas(D974)</f>
        <v>1960.5942249119018</v>
      </c>
      <c r="G974" s="1">
        <f>[1]!pkas(E974)</f>
        <v>1795.7587764428306</v>
      </c>
      <c r="H974" s="1">
        <f>G974-100000*(D974-E974)*0.000666</f>
        <v>1703.7841764428306</v>
      </c>
      <c r="I974" s="6">
        <f t="shared" si="137"/>
        <v>94.878231909177131</v>
      </c>
      <c r="J974" s="1">
        <v>71.048000000000002</v>
      </c>
      <c r="K974" s="1">
        <v>26.048999999999999</v>
      </c>
      <c r="L974" s="1">
        <v>19.034814770290268</v>
      </c>
      <c r="M974" s="1">
        <f t="shared" si="138"/>
        <v>19.034814770290268</v>
      </c>
      <c r="N974" s="1">
        <v>26.726794377972681</v>
      </c>
      <c r="O974" s="1">
        <f t="shared" si="139"/>
        <v>26.726794377972681</v>
      </c>
      <c r="P974" s="5">
        <f>116.965977835504*Y974^-0.147209514563201+-0.65107943206335*D974^0.893381693494807+1.56520244006074</f>
        <v>62.594927046741923</v>
      </c>
      <c r="Q974" s="5">
        <f t="shared" si="135"/>
        <v>67.420963884400237</v>
      </c>
      <c r="R974" s="1">
        <v>9.8096636999999998</v>
      </c>
      <c r="S974" s="1">
        <v>3.4024212999999999</v>
      </c>
      <c r="T974" s="1">
        <f t="shared" si="140"/>
        <v>65.97965233212534</v>
      </c>
      <c r="U974" s="1">
        <v>62190.981</v>
      </c>
      <c r="V974" s="1">
        <f t="shared" si="141"/>
        <v>47.674560976516666</v>
      </c>
      <c r="W974" s="1">
        <v>43430.199000000001</v>
      </c>
      <c r="X974" s="1">
        <v>2.4539835000000001</v>
      </c>
      <c r="Y974">
        <f t="shared" si="142"/>
        <v>35.037003510498991</v>
      </c>
      <c r="Z974">
        <f t="shared" si="143"/>
        <v>15.9050669448783</v>
      </c>
    </row>
    <row r="975" spans="1:26" x14ac:dyDescent="0.25">
      <c r="A975" s="2">
        <v>40779</v>
      </c>
      <c r="B975" s="3">
        <v>0.85542824074074064</v>
      </c>
      <c r="C975" s="4">
        <f t="shared" si="136"/>
        <v>40779.855428240742</v>
      </c>
      <c r="D975" s="1">
        <v>17.783000000000001</v>
      </c>
      <c r="E975" s="1">
        <v>15.939</v>
      </c>
      <c r="F975" s="1">
        <f>[1]!pkas(D975)</f>
        <v>2035.6089864087594</v>
      </c>
      <c r="G975" s="1">
        <f>[1]!pkas(E975)</f>
        <v>1810.9699957541743</v>
      </c>
      <c r="H975" s="1">
        <f>G975-100000*(D975-E975)*0.000666</f>
        <v>1688.1595957541742</v>
      </c>
      <c r="I975" s="6">
        <f t="shared" si="137"/>
        <v>93.218529280555202</v>
      </c>
      <c r="J975" s="1">
        <v>75.545000000000002</v>
      </c>
      <c r="K975" s="1">
        <v>26.931000000000001</v>
      </c>
      <c r="L975" s="1">
        <v>19.337884920274405</v>
      </c>
      <c r="M975" s="1">
        <f t="shared" si="138"/>
        <v>19.337884920274405</v>
      </c>
      <c r="N975" s="1">
        <v>26.889287873365447</v>
      </c>
      <c r="O975" s="1">
        <f t="shared" si="139"/>
        <v>26.889287873365447</v>
      </c>
      <c r="P975" s="5">
        <f>116.965977835504*Y975^-0.147209514563201+-0.65107943206335*D975^0.893381693494807+1.56520244006074</f>
        <v>63.113681428968412</v>
      </c>
      <c r="Q975" s="5">
        <f t="shared" si="135"/>
        <v>67.706728557882016</v>
      </c>
      <c r="R975" s="1">
        <v>9.8243671999999993</v>
      </c>
      <c r="S975" s="1">
        <v>3.2728807999999998</v>
      </c>
      <c r="T975" s="1">
        <f t="shared" si="140"/>
        <v>65.03878666014441</v>
      </c>
      <c r="U975" s="1">
        <v>61295.446000000004</v>
      </c>
      <c r="V975" s="1">
        <f t="shared" si="141"/>
        <v>45.815040337338537</v>
      </c>
      <c r="W975" s="1">
        <v>43110.584000000003</v>
      </c>
      <c r="X975" s="1">
        <v>2.4273946999999998</v>
      </c>
      <c r="Y975">
        <f t="shared" si="142"/>
        <v>32.490977332301682</v>
      </c>
      <c r="Z975">
        <f t="shared" si="143"/>
        <v>15.034689678127343</v>
      </c>
    </row>
    <row r="976" spans="1:26" x14ac:dyDescent="0.25">
      <c r="A976" s="2">
        <v>40779</v>
      </c>
      <c r="B976" s="3">
        <v>0.85612268518518519</v>
      </c>
      <c r="C976" s="4">
        <f t="shared" si="136"/>
        <v>40779.856122685182</v>
      </c>
      <c r="D976" s="1">
        <v>17.445</v>
      </c>
      <c r="E976" s="1">
        <v>16.077999999999999</v>
      </c>
      <c r="F976" s="1">
        <f>[1]!pkas(D976)</f>
        <v>1992.6926897463943</v>
      </c>
      <c r="G976" s="1">
        <f>[1]!pkas(E976)</f>
        <v>1827.1100384816104</v>
      </c>
      <c r="H976" s="1">
        <f>G976-100000*(D976-E976)*0.000666</f>
        <v>1736.0678384816104</v>
      </c>
      <c r="I976" s="6">
        <f t="shared" si="137"/>
        <v>95.017147403138395</v>
      </c>
      <c r="J976" s="1">
        <v>70.951999999999998</v>
      </c>
      <c r="K976" s="1">
        <v>26.315000000000001</v>
      </c>
      <c r="L976" s="1">
        <v>19.396345141170286</v>
      </c>
      <c r="M976" s="1">
        <f t="shared" si="138"/>
        <v>19.396345141170286</v>
      </c>
      <c r="N976" s="1">
        <v>27.039496837523927</v>
      </c>
      <c r="O976" s="1">
        <f t="shared" si="139"/>
        <v>27.039496837523927</v>
      </c>
      <c r="P976" s="5">
        <f>116.965977835504*Y976^-0.147209514563201+-0.65107943206335*D976^0.893381693494807+1.56520244006074</f>
        <v>62.649686575698034</v>
      </c>
      <c r="Q976" s="5">
        <f t="shared" si="135"/>
        <v>67.761972474098897</v>
      </c>
      <c r="R976" s="1">
        <v>9.8170713000000003</v>
      </c>
      <c r="S976" s="1">
        <v>3.4071433999999998</v>
      </c>
      <c r="T976" s="1">
        <f t="shared" si="140"/>
        <v>64.859071533150782</v>
      </c>
      <c r="U976" s="1">
        <v>61124.404000000002</v>
      </c>
      <c r="V976" s="1">
        <f t="shared" si="141"/>
        <v>47.104778744723568</v>
      </c>
      <c r="W976" s="1">
        <v>42817.529000000002</v>
      </c>
      <c r="X976" s="1">
        <v>2.4061661000000001</v>
      </c>
      <c r="Y976">
        <f t="shared" si="142"/>
        <v>34.475295346817006</v>
      </c>
      <c r="Z976">
        <f t="shared" si="143"/>
        <v>15.293937610152454</v>
      </c>
    </row>
    <row r="977" spans="1:26" x14ac:dyDescent="0.25">
      <c r="A977" s="2">
        <v>40779</v>
      </c>
      <c r="B977" s="3">
        <v>0.85681712962962964</v>
      </c>
      <c r="C977" s="4">
        <f t="shared" si="136"/>
        <v>40779.856817129628</v>
      </c>
      <c r="D977" s="1">
        <v>17.492999999999999</v>
      </c>
      <c r="E977" s="1">
        <v>16.068999999999999</v>
      </c>
      <c r="F977" s="1">
        <f>[1]!pkas(D977)</f>
        <v>1998.7385463082933</v>
      </c>
      <c r="G977" s="1">
        <f>[1]!pkas(E977)</f>
        <v>1826.0611894076392</v>
      </c>
      <c r="H977" s="1">
        <f>G977-100000*(D977-E977)*0.000666</f>
        <v>1731.2227894076393</v>
      </c>
      <c r="I977" s="6">
        <f t="shared" si="137"/>
        <v>94.80639528674476</v>
      </c>
      <c r="J977" s="1">
        <v>70.137</v>
      </c>
      <c r="K977" s="1">
        <v>26.329000000000001</v>
      </c>
      <c r="L977" s="1">
        <v>19.521248337989675</v>
      </c>
      <c r="M977" s="1">
        <f t="shared" si="138"/>
        <v>19.521248337989675</v>
      </c>
      <c r="N977" s="1">
        <v>27.168192078842253</v>
      </c>
      <c r="O977" s="1">
        <f t="shared" si="139"/>
        <v>27.168192078842253</v>
      </c>
      <c r="P977" s="5">
        <f>116.965977835504*Y977^-0.147209514563201+-0.65107943206335*D977^0.893381693494807+1.56520244006074</f>
        <v>62.08867744333017</v>
      </c>
      <c r="Q977" s="5">
        <f t="shared" si="135"/>
        <v>67.876474998829991</v>
      </c>
      <c r="R977" s="1">
        <v>9.7970495999999994</v>
      </c>
      <c r="S977" s="1">
        <v>3.5322651</v>
      </c>
      <c r="T977" s="1">
        <f t="shared" si="140"/>
        <v>64.477002135030517</v>
      </c>
      <c r="U977" s="1">
        <v>60760.788999999997</v>
      </c>
      <c r="V977" s="1">
        <f t="shared" si="141"/>
        <v>47.075007410178813</v>
      </c>
      <c r="W977" s="1">
        <v>42568.262999999999</v>
      </c>
      <c r="X977" s="1">
        <v>2.3835495999999998</v>
      </c>
      <c r="Y977">
        <f t="shared" si="142"/>
        <v>36.353982231023878</v>
      </c>
      <c r="Z977">
        <f t="shared" si="143"/>
        <v>15.135309244287953</v>
      </c>
    </row>
    <row r="978" spans="1:26" x14ac:dyDescent="0.25">
      <c r="A978" s="2">
        <v>40779</v>
      </c>
      <c r="B978" s="3">
        <v>0.85751157407407408</v>
      </c>
      <c r="C978" s="4">
        <f t="shared" si="136"/>
        <v>40779.857511574075</v>
      </c>
      <c r="D978" s="1">
        <v>17.739000000000001</v>
      </c>
      <c r="E978" s="1">
        <v>16.131</v>
      </c>
      <c r="F978" s="1">
        <f>[1]!pkas(D978)</f>
        <v>2029.9767568096697</v>
      </c>
      <c r="G978" s="1">
        <f>[1]!pkas(E978)</f>
        <v>1833.2973282677276</v>
      </c>
      <c r="H978" s="1">
        <f>G978-100000*(D978-E978)*0.000666</f>
        <v>1726.2045282677275</v>
      </c>
      <c r="I978" s="6">
        <f t="shared" si="137"/>
        <v>94.158459822706902</v>
      </c>
      <c r="J978" s="1">
        <v>75.165000000000006</v>
      </c>
      <c r="K978" s="1">
        <v>26.78</v>
      </c>
      <c r="L978" s="1">
        <v>19.432145236837755</v>
      </c>
      <c r="M978" s="1">
        <f t="shared" si="138"/>
        <v>19.432145236837755</v>
      </c>
      <c r="N978" s="1">
        <v>27.267933593858572</v>
      </c>
      <c r="O978" s="1">
        <f t="shared" si="139"/>
        <v>27.267933593858572</v>
      </c>
      <c r="P978" s="5">
        <f>116.965977835504*Y978^-0.147209514563201+-0.65107943206335*D978^0.893381693494807+1.56520244006074</f>
        <v>61.601653161754719</v>
      </c>
      <c r="Q978" s="5">
        <f t="shared" si="135"/>
        <v>67.936006211853368</v>
      </c>
      <c r="R978" s="1">
        <v>9.8047161999999997</v>
      </c>
      <c r="S978" s="1">
        <v>3.6111216000000002</v>
      </c>
      <c r="T978" s="1">
        <f t="shared" si="140"/>
        <v>64.749297490102023</v>
      </c>
      <c r="U978" s="1">
        <v>61019.93</v>
      </c>
      <c r="V978" s="1">
        <f t="shared" si="141"/>
        <v>46.127402150282734</v>
      </c>
      <c r="W978" s="1">
        <v>42376.220999999998</v>
      </c>
      <c r="X978" s="1">
        <v>2.3839497999999999</v>
      </c>
      <c r="Y978">
        <f t="shared" si="142"/>
        <v>37.751516179527357</v>
      </c>
      <c r="Z978">
        <f t="shared" si="143"/>
        <v>14.818605680767163</v>
      </c>
    </row>
    <row r="979" spans="1:26" x14ac:dyDescent="0.25">
      <c r="A979" s="2">
        <v>40779</v>
      </c>
      <c r="B979" s="3">
        <v>0.85820601851851863</v>
      </c>
      <c r="C979" s="4">
        <f t="shared" si="136"/>
        <v>40779.858206018522</v>
      </c>
      <c r="D979" s="1">
        <v>17.98</v>
      </c>
      <c r="E979" s="1">
        <v>16.266999999999999</v>
      </c>
      <c r="F979" s="1">
        <f>[1]!pkas(D979)</f>
        <v>2060.9943787480856</v>
      </c>
      <c r="G979" s="1">
        <f>[1]!pkas(E979)</f>
        <v>1849.2583766174628</v>
      </c>
      <c r="H979" s="1">
        <f>G979-100000*(D979-E979)*0.000666</f>
        <v>1735.1725766174627</v>
      </c>
      <c r="I979" s="6">
        <f t="shared" si="137"/>
        <v>93.830726877188582</v>
      </c>
      <c r="J979" s="1">
        <v>66.736999999999995</v>
      </c>
      <c r="K979" s="1">
        <v>27.646999999999998</v>
      </c>
      <c r="L979" s="1">
        <v>19.564801164842777</v>
      </c>
      <c r="M979" s="1">
        <f t="shared" si="138"/>
        <v>19.564801164842777</v>
      </c>
      <c r="N979" s="1">
        <v>27.465390662585946</v>
      </c>
      <c r="O979" s="1">
        <f t="shared" si="139"/>
        <v>27.465390662585946</v>
      </c>
      <c r="P979" s="5">
        <f>116.965977835504*Y979^-0.147209514563201+-0.65107943206335*D979^0.893381693494807+1.56520244006074</f>
        <v>61.559218147285456</v>
      </c>
      <c r="Q979" s="5">
        <f t="shared" si="135"/>
        <v>68.234611746179439</v>
      </c>
      <c r="R979" s="1">
        <v>9.7995707999999997</v>
      </c>
      <c r="S979" s="1">
        <v>3.6098284</v>
      </c>
      <c r="T979" s="1">
        <f t="shared" si="140"/>
        <v>64.344383532858657</v>
      </c>
      <c r="U979" s="1">
        <v>60634.580999999998</v>
      </c>
      <c r="V979" s="1">
        <f t="shared" si="141"/>
        <v>44.36657958070694</v>
      </c>
      <c r="W979" s="1">
        <v>41998.961000000003</v>
      </c>
      <c r="X979" s="1">
        <v>2.3517079000000001</v>
      </c>
      <c r="Y979">
        <f t="shared" si="142"/>
        <v>37.525339189786877</v>
      </c>
      <c r="Z979">
        <f t="shared" si="143"/>
        <v>14.009016693356052</v>
      </c>
    </row>
    <row r="980" spans="1:26" x14ac:dyDescent="0.25">
      <c r="A980" s="2">
        <v>40779</v>
      </c>
      <c r="B980" s="3">
        <v>0.85890046296296296</v>
      </c>
      <c r="C980" s="4">
        <f t="shared" si="136"/>
        <v>40779.858900462961</v>
      </c>
      <c r="D980" s="1">
        <v>17.277999999999999</v>
      </c>
      <c r="E980" s="1">
        <v>15.647</v>
      </c>
      <c r="F980" s="1">
        <f>[1]!pkas(D980)</f>
        <v>1971.7829417542603</v>
      </c>
      <c r="G980" s="1">
        <f>[1]!pkas(E980)</f>
        <v>1777.4714231148066</v>
      </c>
      <c r="H980" s="1">
        <f>G980-100000*(D980-E980)*0.000666</f>
        <v>1668.8468231148067</v>
      </c>
      <c r="I980" s="6">
        <f t="shared" si="137"/>
        <v>93.88881314279314</v>
      </c>
      <c r="J980" s="1">
        <v>68.808999999999997</v>
      </c>
      <c r="K980" s="1">
        <v>27.184000000000001</v>
      </c>
      <c r="L980" s="1">
        <v>19.124794665475974</v>
      </c>
      <c r="M980" s="1">
        <f t="shared" si="138"/>
        <v>19.124794665475974</v>
      </c>
      <c r="N980" s="1">
        <v>27.880981815173072</v>
      </c>
      <c r="O980" s="1">
        <f t="shared" si="139"/>
        <v>27.880981815173072</v>
      </c>
      <c r="P980" s="5">
        <f>116.965977835504*Y980^-0.147209514563201+-0.65107943206335*D980^0.893381693494807+1.56520244006074</f>
        <v>61.802402436078005</v>
      </c>
      <c r="Q980" s="5">
        <f t="shared" si="135"/>
        <v>67.637925720618554</v>
      </c>
      <c r="R980" s="1">
        <v>9.7763708000000005</v>
      </c>
      <c r="S980" s="1">
        <v>3.5669333000000001</v>
      </c>
      <c r="T980" s="1">
        <f t="shared" si="140"/>
        <v>65.698698329163278</v>
      </c>
      <c r="U980" s="1">
        <v>61923.55</v>
      </c>
      <c r="V980" s="1">
        <f t="shared" si="141"/>
        <v>45.297106657910369</v>
      </c>
      <c r="W980" s="1">
        <v>41217.453000000001</v>
      </c>
      <c r="X980" s="1">
        <v>2.4307793000000002</v>
      </c>
      <c r="Y980">
        <f t="shared" si="142"/>
        <v>37.739791218922321</v>
      </c>
      <c r="Z980">
        <f t="shared" si="143"/>
        <v>14.989571529255429</v>
      </c>
    </row>
    <row r="981" spans="1:26" x14ac:dyDescent="0.25">
      <c r="A981" s="2">
        <v>40779</v>
      </c>
      <c r="B981" s="3">
        <v>0.8595949074074074</v>
      </c>
      <c r="C981" s="4">
        <f t="shared" si="136"/>
        <v>40779.859594907408</v>
      </c>
      <c r="D981" s="1">
        <v>17.286000000000001</v>
      </c>
      <c r="E981" s="1">
        <v>16.023</v>
      </c>
      <c r="F981" s="1">
        <f>[1]!pkas(D981)</f>
        <v>1972.7801995626526</v>
      </c>
      <c r="G981" s="1">
        <f>[1]!pkas(E981)</f>
        <v>1820.7086556733575</v>
      </c>
      <c r="H981" s="1">
        <f>G981-100000*(D981-E981)*0.000666</f>
        <v>1736.5928556733575</v>
      </c>
      <c r="I981" s="6">
        <f t="shared" si="137"/>
        <v>95.380051622323322</v>
      </c>
      <c r="J981" s="1">
        <v>72.613</v>
      </c>
      <c r="K981" s="1">
        <v>28.108000000000001</v>
      </c>
      <c r="L981" s="1">
        <v>19.318869120318652</v>
      </c>
      <c r="M981" s="1">
        <f t="shared" si="138"/>
        <v>19.318869120318652</v>
      </c>
      <c r="N981" s="1">
        <v>28.644912407861</v>
      </c>
      <c r="O981" s="1">
        <f t="shared" si="139"/>
        <v>28.644912407861</v>
      </c>
      <c r="P981" s="5">
        <f>116.965977835504*Y981^-0.147209514563201+-0.65107943206335*D981^0.893381693494807+1.56520244006074</f>
        <v>62.755243872211615</v>
      </c>
      <c r="Q981" s="5">
        <f t="shared" si="135"/>
        <v>65.218638791488374</v>
      </c>
      <c r="R981" s="1">
        <v>9.7700943000000002</v>
      </c>
      <c r="S981" s="1">
        <v>3.3746551</v>
      </c>
      <c r="T981" s="1">
        <f t="shared" si="140"/>
        <v>65.097366750342303</v>
      </c>
      <c r="U981" s="1">
        <v>61351.199999999997</v>
      </c>
      <c r="V981" s="1">
        <f t="shared" si="141"/>
        <v>43.461819424390121</v>
      </c>
      <c r="W981" s="1">
        <v>39824.012000000002</v>
      </c>
      <c r="X981" s="1">
        <v>2.8532033000000001</v>
      </c>
      <c r="Y981">
        <f t="shared" si="142"/>
        <v>34.349659785775629</v>
      </c>
      <c r="Z981">
        <f t="shared" si="143"/>
        <v>17.927911052187177</v>
      </c>
    </row>
    <row r="982" spans="1:26" x14ac:dyDescent="0.25">
      <c r="A982" s="2">
        <v>40779</v>
      </c>
      <c r="B982" s="3">
        <v>0.86028935185185185</v>
      </c>
      <c r="C982" s="4">
        <f t="shared" si="136"/>
        <v>40779.860289351855</v>
      </c>
      <c r="D982" s="1">
        <v>17.597999999999999</v>
      </c>
      <c r="E982" s="1">
        <v>16.263000000000002</v>
      </c>
      <c r="F982" s="1">
        <f>[1]!pkas(D982)</f>
        <v>2012.0199747156814</v>
      </c>
      <c r="G982" s="1">
        <f>[1]!pkas(E982)</f>
        <v>1848.7871987435885</v>
      </c>
      <c r="H982" s="1">
        <f>G982-100000*(D982-E982)*0.000666</f>
        <v>1759.8761987435887</v>
      </c>
      <c r="I982" s="6">
        <f t="shared" si="137"/>
        <v>95.190847272178075</v>
      </c>
      <c r="J982" s="1">
        <v>74.965000000000003</v>
      </c>
      <c r="K982" s="1">
        <v>29.510999999999999</v>
      </c>
      <c r="L982" s="1">
        <v>19.431713055463263</v>
      </c>
      <c r="M982" s="1">
        <f t="shared" si="138"/>
        <v>19.431713055463263</v>
      </c>
      <c r="N982" s="1">
        <v>29.672668423297921</v>
      </c>
      <c r="O982" s="1">
        <f t="shared" si="139"/>
        <v>29.672668423297921</v>
      </c>
      <c r="P982" s="5">
        <f>116.965977835504*Y982^-0.147209514563201+-0.65107943206335*D982^0.893381693494807+1.56520244006074</f>
        <v>62.721327454015885</v>
      </c>
      <c r="Q982" s="5">
        <f t="shared" si="135"/>
        <v>60.368733525440497</v>
      </c>
      <c r="R982" s="1">
        <v>9.7922305999999999</v>
      </c>
      <c r="S982" s="1">
        <v>3.3725320000000001</v>
      </c>
      <c r="T982" s="1">
        <f t="shared" si="140"/>
        <v>64.750621421775179</v>
      </c>
      <c r="U982" s="1">
        <v>61021.19</v>
      </c>
      <c r="V982" s="1">
        <f t="shared" si="141"/>
        <v>40.836008146001404</v>
      </c>
      <c r="W982" s="1">
        <v>38033.783000000003</v>
      </c>
      <c r="X982" s="1">
        <v>3.8546524</v>
      </c>
      <c r="Y982">
        <f t="shared" si="142"/>
        <v>34.016167482508024</v>
      </c>
      <c r="Z982">
        <f t="shared" si="143"/>
        <v>26.510575777579461</v>
      </c>
    </row>
    <row r="983" spans="1:26" x14ac:dyDescent="0.25">
      <c r="A983" s="2">
        <v>40779</v>
      </c>
      <c r="B983" s="3">
        <v>0.8609837962962964</v>
      </c>
      <c r="C983" s="4">
        <f t="shared" si="136"/>
        <v>40779.860983796294</v>
      </c>
      <c r="D983" s="1">
        <v>17.634</v>
      </c>
      <c r="E983" s="1">
        <v>15.952</v>
      </c>
      <c r="F983" s="1">
        <f>[1]!pkas(D983)</f>
        <v>2016.5913909245653</v>
      </c>
      <c r="G983" s="1">
        <f>[1]!pkas(E983)</f>
        <v>1812.4741715741793</v>
      </c>
      <c r="H983" s="1">
        <f>G983-100000*(D983-E983)*0.000666</f>
        <v>1700.4529715741792</v>
      </c>
      <c r="I983" s="6">
        <f t="shared" si="137"/>
        <v>93.819431925879144</v>
      </c>
      <c r="J983" s="1">
        <v>67.009</v>
      </c>
      <c r="K983" s="1">
        <v>30.757999999999999</v>
      </c>
      <c r="L983" s="1">
        <v>19.393074421661083</v>
      </c>
      <c r="M983" s="1">
        <f t="shared" si="138"/>
        <v>19.393074421661083</v>
      </c>
      <c r="N983" s="1">
        <v>30.638040696760754</v>
      </c>
      <c r="O983" s="1">
        <f t="shared" si="139"/>
        <v>30.638040696760754</v>
      </c>
      <c r="P983" s="5">
        <f>116.965977835504*Y983^-0.147209514563201+-0.65107943206335*D983^0.893381693494807+1.56520244006074</f>
        <v>62.389932149600142</v>
      </c>
      <c r="Q983" s="5">
        <f t="shared" si="135"/>
        <v>55.695078643246077</v>
      </c>
      <c r="R983" s="1">
        <v>9.7821502999999996</v>
      </c>
      <c r="S983" s="1">
        <v>3.4335848000000002</v>
      </c>
      <c r="T983" s="1">
        <f t="shared" si="140"/>
        <v>64.86911117371254</v>
      </c>
      <c r="U983" s="1">
        <v>61133.959000000003</v>
      </c>
      <c r="V983" s="1">
        <f t="shared" si="141"/>
        <v>38.654293514930622</v>
      </c>
      <c r="W983" s="1">
        <v>36435.911</v>
      </c>
      <c r="X983" s="1">
        <v>4.9569722000000001</v>
      </c>
      <c r="Y983">
        <f t="shared" si="142"/>
        <v>35.084082241188128</v>
      </c>
      <c r="Z983">
        <f t="shared" si="143"/>
        <v>39.710090362084536</v>
      </c>
    </row>
    <row r="984" spans="1:26" x14ac:dyDescent="0.25">
      <c r="A984" s="2">
        <v>40779</v>
      </c>
      <c r="B984" s="3">
        <v>0.86167824074074073</v>
      </c>
      <c r="C984" s="4">
        <f t="shared" si="136"/>
        <v>40779.861678240741</v>
      </c>
      <c r="D984" s="1">
        <v>17.670999999999999</v>
      </c>
      <c r="E984" s="1">
        <v>16.109000000000002</v>
      </c>
      <c r="F984" s="1">
        <f>[1]!pkas(D984)</f>
        <v>2021.2992801392522</v>
      </c>
      <c r="G984" s="1">
        <f>[1]!pkas(E984)</f>
        <v>1830.7267900492218</v>
      </c>
      <c r="H984" s="1">
        <f>G984-100000*(D984-E984)*0.000666</f>
        <v>1726.6975900492218</v>
      </c>
      <c r="I984" s="6">
        <f t="shared" si="137"/>
        <v>94.317601044271441</v>
      </c>
      <c r="J984" s="1">
        <v>70.784000000000006</v>
      </c>
      <c r="K984" s="1">
        <v>31.309000000000001</v>
      </c>
      <c r="L984" s="1">
        <v>19.126388430621546</v>
      </c>
      <c r="M984" s="1">
        <f t="shared" si="138"/>
        <v>19.126388430621546</v>
      </c>
      <c r="N984" s="1">
        <v>31.390192274960498</v>
      </c>
      <c r="O984" s="1">
        <f t="shared" si="139"/>
        <v>31.390192274960498</v>
      </c>
      <c r="P984" s="5">
        <f>116.965977835504*Y984^-0.147209514563201+-0.65107943206335*D984^0.893381693494807+1.56520244006074</f>
        <v>62.474233188278276</v>
      </c>
      <c r="Q984" s="5">
        <f t="shared" si="135"/>
        <v>52.180826960082562</v>
      </c>
      <c r="R984" s="1">
        <v>9.7876326999999996</v>
      </c>
      <c r="S984" s="1">
        <v>3.3856348000000001</v>
      </c>
      <c r="T984" s="1">
        <f t="shared" si="140"/>
        <v>65.693734296742917</v>
      </c>
      <c r="U984" s="1">
        <v>61918.824999999997</v>
      </c>
      <c r="V984" s="1">
        <f t="shared" si="141"/>
        <v>37.73319337320801</v>
      </c>
      <c r="W984" s="1">
        <v>35244.277999999998</v>
      </c>
      <c r="X984" s="1">
        <v>5.8315261999999999</v>
      </c>
      <c r="Y984">
        <f t="shared" si="142"/>
        <v>34.741497334294095</v>
      </c>
      <c r="Z984">
        <f t="shared" si="143"/>
        <v>55.620875162367057</v>
      </c>
    </row>
    <row r="985" spans="1:26" x14ac:dyDescent="0.25">
      <c r="A985" s="2">
        <v>40779</v>
      </c>
      <c r="B985" s="3">
        <v>0.86237268518518517</v>
      </c>
      <c r="C985" s="4">
        <f t="shared" si="136"/>
        <v>40779.862372685187</v>
      </c>
      <c r="D985" s="1">
        <v>17.936</v>
      </c>
      <c r="E985" s="1">
        <v>16.059000000000001</v>
      </c>
      <c r="F985" s="1">
        <f>[1]!pkas(D985)</f>
        <v>2055.3005983075063</v>
      </c>
      <c r="G985" s="1">
        <f>[1]!pkas(E985)</f>
        <v>1824.8964214982411</v>
      </c>
      <c r="H985" s="1">
        <f>G985-100000*(D985-E985)*0.000666</f>
        <v>1699.8882214982411</v>
      </c>
      <c r="I985" s="6">
        <f t="shared" si="137"/>
        <v>93.149846833642854</v>
      </c>
      <c r="J985" s="1">
        <v>74.361000000000004</v>
      </c>
      <c r="K985" s="1">
        <v>32.305</v>
      </c>
      <c r="L985" s="1">
        <v>19.404290750830683</v>
      </c>
      <c r="M985" s="1">
        <f t="shared" si="138"/>
        <v>19.404290750830683</v>
      </c>
      <c r="N985" s="1">
        <v>32.12910965109694</v>
      </c>
      <c r="O985" s="1">
        <f t="shared" si="139"/>
        <v>32.12910965109694</v>
      </c>
      <c r="P985" s="5">
        <f>116.965977835504*Y985^-0.147209514563201+-0.65107943206335*D985^0.893381693494807+1.56520244006074</f>
        <v>63.367219867789544</v>
      </c>
      <c r="Q985" s="5">
        <f t="shared" si="135"/>
        <v>48.604883055940206</v>
      </c>
      <c r="R985" s="1">
        <v>9.7772343999999993</v>
      </c>
      <c r="S985" s="1">
        <v>3.1972657</v>
      </c>
      <c r="T985" s="1">
        <f t="shared" si="140"/>
        <v>64.834689485024327</v>
      </c>
      <c r="U985" s="1">
        <v>61101.199000000001</v>
      </c>
      <c r="V985" s="1">
        <f t="shared" si="141"/>
        <v>36.131508123757555</v>
      </c>
      <c r="W985" s="1">
        <v>34117.012000000002</v>
      </c>
      <c r="X985" s="1">
        <v>6.6893801000000002</v>
      </c>
      <c r="Y985">
        <f t="shared" si="142"/>
        <v>31.503756068113049</v>
      </c>
      <c r="Z985">
        <f t="shared" si="143"/>
        <v>78.273573797200285</v>
      </c>
    </row>
    <row r="986" spans="1:26" x14ac:dyDescent="0.25">
      <c r="A986" s="2">
        <v>40779</v>
      </c>
      <c r="B986" s="3">
        <v>0.86306712962962961</v>
      </c>
      <c r="C986" s="4">
        <f t="shared" si="136"/>
        <v>40779.863067129627</v>
      </c>
      <c r="D986" s="1">
        <v>17.954000000000001</v>
      </c>
      <c r="E986" s="1">
        <v>16.375</v>
      </c>
      <c r="F986" s="1">
        <f>[1]!pkas(D986)</f>
        <v>2057.6282029479212</v>
      </c>
      <c r="G986" s="1">
        <f>[1]!pkas(E986)</f>
        <v>1862.0200865831648</v>
      </c>
      <c r="H986" s="1">
        <f>G986-100000*(D986-E986)*0.000666</f>
        <v>1756.8586865831649</v>
      </c>
      <c r="I986" s="6">
        <f t="shared" si="137"/>
        <v>94.352295082220479</v>
      </c>
      <c r="J986" s="1">
        <v>71.866</v>
      </c>
      <c r="K986" s="1">
        <v>32.421999999999997</v>
      </c>
      <c r="L986" s="1">
        <v>19.507284211595447</v>
      </c>
      <c r="M986" s="1">
        <f t="shared" si="138"/>
        <v>19.507284211595447</v>
      </c>
      <c r="N986" s="1">
        <v>32.767532033558609</v>
      </c>
      <c r="O986" s="1">
        <f t="shared" si="139"/>
        <v>32.767532033558609</v>
      </c>
      <c r="P986" s="5">
        <f>116.965977835504*Y986^-0.147209514563201+-0.65107943206335*D986^0.893381693494807+1.56520244006074</f>
        <v>63.282657416368608</v>
      </c>
      <c r="Q986" s="5">
        <f t="shared" si="135"/>
        <v>46.134556448342565</v>
      </c>
      <c r="R986" s="1">
        <v>9.7725986000000002</v>
      </c>
      <c r="S986" s="1">
        <v>3.2222474999999999</v>
      </c>
      <c r="T986" s="1">
        <f t="shared" si="140"/>
        <v>64.519589191072441</v>
      </c>
      <c r="U986" s="1">
        <v>60801.317999999999</v>
      </c>
      <c r="V986" s="1">
        <f t="shared" si="141"/>
        <v>35.94854470880275</v>
      </c>
      <c r="W986" s="1">
        <v>33176.328000000001</v>
      </c>
      <c r="X986" s="1">
        <v>7.2410560000000004</v>
      </c>
      <c r="Y986">
        <f t="shared" si="142"/>
        <v>31.738464365972703</v>
      </c>
      <c r="Z986">
        <f t="shared" si="143"/>
        <v>102.82482520931876</v>
      </c>
    </row>
    <row r="987" spans="1:26" x14ac:dyDescent="0.25">
      <c r="A987" s="2">
        <v>40779</v>
      </c>
      <c r="B987" s="3">
        <v>0.86376157407407417</v>
      </c>
      <c r="C987" s="4">
        <f t="shared" si="136"/>
        <v>40779.863761574074</v>
      </c>
      <c r="D987" s="1">
        <v>17.722999999999999</v>
      </c>
      <c r="E987" s="1">
        <v>16.216000000000001</v>
      </c>
      <c r="F987" s="1">
        <f>[1]!pkas(D987)</f>
        <v>2027.9320640724113</v>
      </c>
      <c r="G987" s="1">
        <f>[1]!pkas(E987)</f>
        <v>1843.2587470818105</v>
      </c>
      <c r="H987" s="1">
        <f>G987-100000*(D987-E987)*0.000666</f>
        <v>1742.8925470818106</v>
      </c>
      <c r="I987" s="6">
        <f t="shared" si="137"/>
        <v>94.554958702412421</v>
      </c>
      <c r="J987" s="1">
        <v>68.986999999999995</v>
      </c>
      <c r="K987" s="1">
        <v>32.573999999999998</v>
      </c>
      <c r="L987" s="1">
        <v>19.321732811572531</v>
      </c>
      <c r="M987" s="1">
        <f t="shared" si="138"/>
        <v>19.321732811572531</v>
      </c>
      <c r="N987" s="1">
        <v>33.086093356178765</v>
      </c>
      <c r="O987" s="1">
        <f t="shared" si="139"/>
        <v>33.086093356178765</v>
      </c>
      <c r="P987" s="5">
        <f>116.965977835504*Y987^-0.147209514563201+-0.65107943206335*D987^0.893381693494807+1.56520244006074</f>
        <v>62.639405592671913</v>
      </c>
      <c r="Q987" s="5">
        <f t="shared" si="135"/>
        <v>44.589827610126349</v>
      </c>
      <c r="R987" s="1">
        <v>9.7812046000000006</v>
      </c>
      <c r="S987" s="1">
        <v>3.3633616000000002</v>
      </c>
      <c r="T987" s="1">
        <f t="shared" si="140"/>
        <v>65.088540999727542</v>
      </c>
      <c r="U987" s="1">
        <v>61342.8</v>
      </c>
      <c r="V987" s="1">
        <f t="shared" si="141"/>
        <v>35.712438874450257</v>
      </c>
      <c r="W987" s="1">
        <v>32718.115000000002</v>
      </c>
      <c r="X987" s="1">
        <v>7.5691132000000003</v>
      </c>
      <c r="Y987">
        <f t="shared" si="142"/>
        <v>34.110572570645488</v>
      </c>
      <c r="Z987">
        <f t="shared" si="143"/>
        <v>122.19725301079085</v>
      </c>
    </row>
    <row r="988" spans="1:26" x14ac:dyDescent="0.25">
      <c r="A988" s="2">
        <v>40779</v>
      </c>
      <c r="B988" s="3">
        <v>0.8644560185185185</v>
      </c>
      <c r="C988" s="4">
        <f t="shared" si="136"/>
        <v>40779.86445601852</v>
      </c>
      <c r="D988" s="1">
        <v>17.687000000000001</v>
      </c>
      <c r="E988" s="1">
        <v>16.074999999999999</v>
      </c>
      <c r="F988" s="1">
        <f>[1]!pkas(D988)</f>
        <v>2023.3381074832573</v>
      </c>
      <c r="G988" s="1">
        <f>[1]!pkas(E988)</f>
        <v>1826.7603633765686</v>
      </c>
      <c r="H988" s="1">
        <f>G988-100000*(D988-E988)*0.000666</f>
        <v>1719.4011633765685</v>
      </c>
      <c r="I988" s="6">
        <f t="shared" si="137"/>
        <v>94.122972988008229</v>
      </c>
      <c r="J988" s="1">
        <v>72.198999999999998</v>
      </c>
      <c r="K988" s="1">
        <v>33.527999999999999</v>
      </c>
      <c r="L988" s="1">
        <v>19.345984076668401</v>
      </c>
      <c r="M988" s="1">
        <f t="shared" si="138"/>
        <v>19.345984076668401</v>
      </c>
      <c r="N988" s="1">
        <v>33.449281157676921</v>
      </c>
      <c r="O988" s="1">
        <f t="shared" si="139"/>
        <v>33.449281157676921</v>
      </c>
      <c r="P988" s="5">
        <f>116.965977835504*Y988^-0.147209514563201+-0.65107943206335*D988^0.893381693494807+1.56520244006074</f>
        <v>62.734198612989175</v>
      </c>
      <c r="Q988" s="5">
        <f t="shared" si="135"/>
        <v>43.372700934323234</v>
      </c>
      <c r="R988" s="1">
        <v>9.7757895000000001</v>
      </c>
      <c r="S988" s="1">
        <v>3.3469604999999998</v>
      </c>
      <c r="T988" s="1">
        <f t="shared" si="140"/>
        <v>65.013854713145335</v>
      </c>
      <c r="U988" s="1">
        <v>61271.716999999997</v>
      </c>
      <c r="V988" s="1">
        <f t="shared" si="141"/>
        <v>34.27067852340803</v>
      </c>
      <c r="W988" s="1">
        <v>32204.562999999998</v>
      </c>
      <c r="X988" s="1">
        <v>7.7957248000000003</v>
      </c>
      <c r="Y988">
        <f t="shared" si="142"/>
        <v>33.847346643943425</v>
      </c>
      <c r="Z988">
        <f t="shared" si="143"/>
        <v>134.92729731395107</v>
      </c>
    </row>
    <row r="989" spans="1:26" x14ac:dyDescent="0.25">
      <c r="A989" s="2">
        <v>40779</v>
      </c>
      <c r="B989" s="3">
        <v>0.86515046296296294</v>
      </c>
      <c r="C989" s="4">
        <f t="shared" si="136"/>
        <v>40779.86515046296</v>
      </c>
      <c r="D989" s="1">
        <v>17.885999999999999</v>
      </c>
      <c r="E989" s="1">
        <v>15.986000000000001</v>
      </c>
      <c r="F989" s="1">
        <f>[1]!pkas(D989)</f>
        <v>2048.8471386150468</v>
      </c>
      <c r="G989" s="1">
        <f>[1]!pkas(E989)</f>
        <v>1816.4133568430757</v>
      </c>
      <c r="H989" s="1">
        <f>G989-100000*(D989-E989)*0.000666</f>
        <v>1689.8733568430757</v>
      </c>
      <c r="I989" s="6">
        <f t="shared" si="137"/>
        <v>93.033524031119967</v>
      </c>
      <c r="J989" s="1">
        <v>74.507000000000005</v>
      </c>
      <c r="K989" s="1">
        <v>33.420999999999999</v>
      </c>
      <c r="L989" s="1">
        <v>19.34594823028624</v>
      </c>
      <c r="M989" s="1">
        <f t="shared" si="138"/>
        <v>19.34594823028624</v>
      </c>
      <c r="N989" s="1">
        <v>33.556349817873127</v>
      </c>
      <c r="O989" s="1">
        <f t="shared" si="139"/>
        <v>33.556349817873127</v>
      </c>
      <c r="P989" s="5">
        <f>116.965977835504*Y989^-0.147209514563201+-0.65107943206335*D989^0.893381693494807+1.56520244006074</f>
        <v>62.842730407309595</v>
      </c>
      <c r="Q989" s="5">
        <f t="shared" si="135"/>
        <v>42.849310328682414</v>
      </c>
      <c r="R989" s="1">
        <v>9.7898484999999997</v>
      </c>
      <c r="S989" s="1">
        <v>3.3103102999999998</v>
      </c>
      <c r="T989" s="1">
        <f t="shared" si="140"/>
        <v>65.013965036352033</v>
      </c>
      <c r="U989" s="1">
        <v>61271.822</v>
      </c>
      <c r="V989" s="1">
        <f t="shared" si="141"/>
        <v>34.429003367715374</v>
      </c>
      <c r="W989" s="1">
        <v>32054.94</v>
      </c>
      <c r="X989" s="1">
        <v>7.9053363000000001</v>
      </c>
      <c r="Y989">
        <f t="shared" si="142"/>
        <v>33.214774179998813</v>
      </c>
      <c r="Z989">
        <f t="shared" si="143"/>
        <v>144.42615446884486</v>
      </c>
    </row>
    <row r="990" spans="1:26" x14ac:dyDescent="0.25">
      <c r="A990" s="2">
        <v>40779</v>
      </c>
      <c r="B990" s="3">
        <v>0.86584490740740738</v>
      </c>
      <c r="C990" s="4">
        <f t="shared" si="136"/>
        <v>40779.865844907406</v>
      </c>
      <c r="D990" s="1">
        <v>17.177</v>
      </c>
      <c r="E990" s="1">
        <v>15.518000000000001</v>
      </c>
      <c r="F990" s="1">
        <f>[1]!pkas(D990)</f>
        <v>1959.2305420461398</v>
      </c>
      <c r="G990" s="1">
        <f>[1]!pkas(E990)</f>
        <v>1762.8465276589866</v>
      </c>
      <c r="H990" s="1">
        <f>G990-100000*(D990-E990)*0.000666</f>
        <v>1652.3571276589867</v>
      </c>
      <c r="I990" s="6">
        <f t="shared" si="137"/>
        <v>93.732330167917283</v>
      </c>
      <c r="J990" s="1">
        <v>66.667000000000002</v>
      </c>
      <c r="K990" s="1">
        <v>33.625</v>
      </c>
      <c r="L990" s="1">
        <v>18.753340116796892</v>
      </c>
      <c r="M990" s="1">
        <f t="shared" si="138"/>
        <v>18.753340116796892</v>
      </c>
      <c r="N990" s="1">
        <v>33.666569515650338</v>
      </c>
      <c r="O990" s="1">
        <f t="shared" si="139"/>
        <v>33.666569515650338</v>
      </c>
      <c r="P990" s="5">
        <f>116.965977835504*Y990^-0.147209514563201+-0.65107943206335*D990^0.893381693494807+1.56520244006074</f>
        <v>62.313663663719062</v>
      </c>
      <c r="Q990" s="5">
        <f t="shared" si="135"/>
        <v>42.395096418597028</v>
      </c>
      <c r="R990" s="1">
        <v>9.8081767000000006</v>
      </c>
      <c r="S990" s="1">
        <v>3.4347053000000001</v>
      </c>
      <c r="T990" s="1">
        <f t="shared" si="140"/>
        <v>66.867448427097358</v>
      </c>
      <c r="U990" s="1">
        <v>63036.118999999999</v>
      </c>
      <c r="V990" s="1">
        <f t="shared" si="141"/>
        <v>34.127874495282292</v>
      </c>
      <c r="W990" s="1">
        <v>31901.748</v>
      </c>
      <c r="X990" s="1">
        <v>8.0010004000000006</v>
      </c>
      <c r="Y990">
        <f t="shared" si="142"/>
        <v>36.035304011880854</v>
      </c>
      <c r="Z990">
        <f t="shared" si="143"/>
        <v>151.0960150860231</v>
      </c>
    </row>
    <row r="991" spans="1:26" x14ac:dyDescent="0.25">
      <c r="A991" s="2">
        <v>40779</v>
      </c>
      <c r="B991" s="3">
        <v>0.86653935185185194</v>
      </c>
      <c r="C991" s="4">
        <f t="shared" si="136"/>
        <v>40779.866539351853</v>
      </c>
      <c r="D991" s="1">
        <v>16.826000000000001</v>
      </c>
      <c r="E991" s="1">
        <v>15.505000000000001</v>
      </c>
      <c r="F991" s="1">
        <f>[1]!pkas(D991)</f>
        <v>1916.1512501999757</v>
      </c>
      <c r="G991" s="1">
        <f>[1]!pkas(E991)</f>
        <v>1761.3785790421061</v>
      </c>
      <c r="H991" s="1">
        <f>G991-100000*(D991-E991)*0.000666</f>
        <v>1673.3999790421062</v>
      </c>
      <c r="I991" s="6">
        <f t="shared" si="137"/>
        <v>95.005128309903398</v>
      </c>
      <c r="J991" s="1">
        <v>71.003</v>
      </c>
      <c r="K991" s="1">
        <v>33.238</v>
      </c>
      <c r="L991" s="1">
        <v>19.07489233169872</v>
      </c>
      <c r="M991" s="1">
        <f t="shared" si="138"/>
        <v>19.07489233169872</v>
      </c>
      <c r="N991" s="1">
        <v>33.459475060686998</v>
      </c>
      <c r="O991" s="1">
        <f t="shared" si="139"/>
        <v>33.459475060686998</v>
      </c>
      <c r="P991" s="5">
        <f>116.965977835504*Y991^-0.147209514563201+-0.65107943206335*D991^0.893381693494807+1.56520244006074</f>
        <v>63.218110675729633</v>
      </c>
      <c r="Q991" s="5">
        <f t="shared" si="135"/>
        <v>42.447244485914915</v>
      </c>
      <c r="R991" s="1">
        <v>9.7831971000000006</v>
      </c>
      <c r="S991" s="1">
        <v>3.2968769</v>
      </c>
      <c r="T991" s="1">
        <f t="shared" si="140"/>
        <v>65.85434434473234</v>
      </c>
      <c r="U991" s="1">
        <v>62071.703000000001</v>
      </c>
      <c r="V991" s="1">
        <f t="shared" si="141"/>
        <v>34.701739240364347</v>
      </c>
      <c r="W991" s="1">
        <v>32190.282999999999</v>
      </c>
      <c r="X991" s="1">
        <v>7.9744685000000004</v>
      </c>
      <c r="Y991">
        <f t="shared" si="142"/>
        <v>33.472548369535275</v>
      </c>
      <c r="Z991">
        <f t="shared" si="143"/>
        <v>152.99582616623599</v>
      </c>
    </row>
    <row r="992" spans="1:26" x14ac:dyDescent="0.25">
      <c r="A992" s="2">
        <v>40779</v>
      </c>
      <c r="B992" s="3">
        <v>0.86723379629629627</v>
      </c>
      <c r="C992" s="4">
        <f t="shared" si="136"/>
        <v>40779.8672337963</v>
      </c>
      <c r="D992" s="1">
        <v>17.001000000000001</v>
      </c>
      <c r="E992" s="1">
        <v>15.707000000000001</v>
      </c>
      <c r="F992" s="1">
        <f>[1]!pkas(D992)</f>
        <v>1937.5244939375093</v>
      </c>
      <c r="G992" s="1">
        <f>[1]!pkas(E992)</f>
        <v>1784.3099254169097</v>
      </c>
      <c r="H992" s="1">
        <f>G992-100000*(D992-E992)*0.000666</f>
        <v>1698.1295254169097</v>
      </c>
      <c r="I992" s="6">
        <f t="shared" si="137"/>
        <v>95.17009916425458</v>
      </c>
      <c r="J992" s="1">
        <v>73.183000000000007</v>
      </c>
      <c r="K992" s="1">
        <v>33.204000000000001</v>
      </c>
      <c r="L992" s="1">
        <v>19.140490114538579</v>
      </c>
      <c r="M992" s="1">
        <f t="shared" si="138"/>
        <v>19.140490114538579</v>
      </c>
      <c r="N992" s="1">
        <v>33.400557938781446</v>
      </c>
      <c r="O992" s="1">
        <f t="shared" si="139"/>
        <v>33.400557938781446</v>
      </c>
      <c r="P992" s="5">
        <f>116.965977835504*Y992^-0.147209514563201+-0.65107943206335*D992^0.893381693494807+1.56520244006074</f>
        <v>63.15087320579331</v>
      </c>
      <c r="Q992" s="5">
        <f t="shared" si="135"/>
        <v>42.777557474618014</v>
      </c>
      <c r="R992" s="1">
        <v>9.7744057000000009</v>
      </c>
      <c r="S992" s="1">
        <v>3.2989958000000001</v>
      </c>
      <c r="T992" s="1">
        <f t="shared" si="140"/>
        <v>65.649831077063752</v>
      </c>
      <c r="U992" s="1">
        <v>61877.036</v>
      </c>
      <c r="V992" s="1">
        <f t="shared" si="141"/>
        <v>34.752685050834145</v>
      </c>
      <c r="W992" s="1">
        <v>32272.917000000001</v>
      </c>
      <c r="X992" s="1">
        <v>7.9077457999999998</v>
      </c>
      <c r="Y992">
        <f t="shared" si="142"/>
        <v>33.446302294151721</v>
      </c>
      <c r="Z992">
        <f t="shared" si="143"/>
        <v>147.22306899583387</v>
      </c>
    </row>
    <row r="993" spans="1:26" x14ac:dyDescent="0.25">
      <c r="A993" s="2">
        <v>40779</v>
      </c>
      <c r="B993" s="3">
        <v>0.86792824074074071</v>
      </c>
      <c r="C993" s="4">
        <f t="shared" si="136"/>
        <v>40779.867928240739</v>
      </c>
      <c r="D993" s="1">
        <v>16.658000000000001</v>
      </c>
      <c r="E993" s="1">
        <v>15.602</v>
      </c>
      <c r="F993" s="1">
        <f>[1]!pkas(D993)</f>
        <v>1895.827850820112</v>
      </c>
      <c r="G993" s="1">
        <f>[1]!pkas(E993)</f>
        <v>1772.3576604645243</v>
      </c>
      <c r="H993" s="1">
        <f>G993-100000*(D993-E993)*0.000666</f>
        <v>1702.0280604645243</v>
      </c>
      <c r="I993" s="6">
        <f t="shared" si="137"/>
        <v>96.031861877045344</v>
      </c>
      <c r="J993" s="1">
        <v>74.47</v>
      </c>
      <c r="K993" s="1">
        <v>33.027999999999999</v>
      </c>
      <c r="L993" s="1">
        <v>18.789048399347053</v>
      </c>
      <c r="M993" s="1">
        <f t="shared" si="138"/>
        <v>18.789048399347053</v>
      </c>
      <c r="N993" s="1">
        <v>33.044267972691557</v>
      </c>
      <c r="O993" s="1">
        <f t="shared" si="139"/>
        <v>33.044267972691557</v>
      </c>
      <c r="P993" s="5">
        <f>116.965977835504*Y993^-0.147209514563201+-0.65107943206335*D993^0.893381693494807+1.56520244006074</f>
        <v>62.529376101286559</v>
      </c>
      <c r="Q993" s="5">
        <f t="shared" si="135"/>
        <v>43.345667045051322</v>
      </c>
      <c r="R993" s="1">
        <v>9.7619433000000004</v>
      </c>
      <c r="S993" s="1">
        <v>3.4239446999999998</v>
      </c>
      <c r="T993" s="1">
        <f t="shared" si="140"/>
        <v>66.754067754577306</v>
      </c>
      <c r="U993" s="1">
        <v>62928.18</v>
      </c>
      <c r="V993" s="1">
        <f t="shared" si="141"/>
        <v>35.017785044583228</v>
      </c>
      <c r="W993" s="1">
        <v>32777.858999999997</v>
      </c>
      <c r="X993" s="1">
        <v>7.7935765000000004</v>
      </c>
      <c r="Y993">
        <f t="shared" si="142"/>
        <v>36.062209999813788</v>
      </c>
      <c r="Z993">
        <f t="shared" si="143"/>
        <v>138.64986272147817</v>
      </c>
    </row>
    <row r="994" spans="1:26" x14ac:dyDescent="0.25">
      <c r="A994" s="2">
        <v>40779</v>
      </c>
      <c r="B994" s="3">
        <v>0.86862268518518526</v>
      </c>
      <c r="C994" s="4">
        <f t="shared" si="136"/>
        <v>40779.868622685186</v>
      </c>
      <c r="D994" s="1">
        <v>16.036000000000001</v>
      </c>
      <c r="E994" s="1">
        <v>15.55</v>
      </c>
      <c r="F994" s="1">
        <f>[1]!pkas(D994)</f>
        <v>1822.2199301973933</v>
      </c>
      <c r="G994" s="1">
        <f>[1]!pkas(E994)</f>
        <v>1766.464517820111</v>
      </c>
      <c r="H994" s="1">
        <f>G994-100000*(D994-E994)*0.000666</f>
        <v>1734.096917820111</v>
      </c>
      <c r="I994" s="6">
        <f t="shared" si="137"/>
        <v>98.167662034902179</v>
      </c>
      <c r="J994" s="1">
        <v>67.358999999999995</v>
      </c>
      <c r="K994" s="1">
        <v>32.292999999999999</v>
      </c>
      <c r="L994" s="1">
        <v>18.505734813615788</v>
      </c>
      <c r="M994" s="1">
        <f t="shared" si="138"/>
        <v>18.505734813615788</v>
      </c>
      <c r="N994" s="1">
        <v>32.916688974155022</v>
      </c>
      <c r="O994" s="1">
        <f t="shared" si="139"/>
        <v>32.916688974155022</v>
      </c>
      <c r="P994" s="5">
        <f>116.965977835504*Y994^-0.147209514563201+-0.65107943206335*D994^0.893381693494807+1.56520244006074</f>
        <v>62.904053936094364</v>
      </c>
      <c r="Q994" s="5">
        <f t="shared" si="135"/>
        <v>43.852464843054506</v>
      </c>
      <c r="R994" s="1">
        <v>9.8244156</v>
      </c>
      <c r="S994" s="1">
        <v>3.3925516</v>
      </c>
      <c r="T994" s="1">
        <f t="shared" si="140"/>
        <v>67.659731544997882</v>
      </c>
      <c r="U994" s="1">
        <v>63790.427000000003</v>
      </c>
      <c r="V994" s="1">
        <f t="shared" si="141"/>
        <v>36.150334124069524</v>
      </c>
      <c r="W994" s="1">
        <v>32960.870999999999</v>
      </c>
      <c r="X994" s="1">
        <v>7.7513953999999998</v>
      </c>
      <c r="Y994">
        <f t="shared" si="142"/>
        <v>35.687808465563492</v>
      </c>
      <c r="Z994">
        <f t="shared" si="143"/>
        <v>135.17260161660531</v>
      </c>
    </row>
    <row r="995" spans="1:26" x14ac:dyDescent="0.25">
      <c r="A995" s="2">
        <v>40779</v>
      </c>
      <c r="B995" s="3">
        <v>0.8693171296296297</v>
      </c>
      <c r="C995" s="4">
        <f t="shared" si="136"/>
        <v>40779.869317129633</v>
      </c>
      <c r="D995" s="1">
        <v>15.917</v>
      </c>
      <c r="E995" s="1">
        <v>15.113</v>
      </c>
      <c r="F995" s="1">
        <f>[1]!pkas(D995)</f>
        <v>1808.4269640612117</v>
      </c>
      <c r="G995" s="1">
        <f>[1]!pkas(E995)</f>
        <v>1717.6155254388514</v>
      </c>
      <c r="H995" s="1">
        <f>G995-100000*(D995-E995)*0.000666</f>
        <v>1664.0691254388514</v>
      </c>
      <c r="I995" s="6">
        <f t="shared" si="137"/>
        <v>96.882515370468667</v>
      </c>
      <c r="J995" s="1">
        <v>71.376000000000005</v>
      </c>
      <c r="K995" s="1">
        <v>32.130000000000003</v>
      </c>
      <c r="L995" s="1">
        <v>18.122252625799717</v>
      </c>
      <c r="M995" s="1">
        <f t="shared" si="138"/>
        <v>18.122252625799717</v>
      </c>
      <c r="N995" s="1">
        <v>32.565145553320747</v>
      </c>
      <c r="O995" s="1">
        <f t="shared" si="139"/>
        <v>32.565145553320747</v>
      </c>
      <c r="P995" s="5">
        <f>116.965977835504*Y995^-0.147209514563201+-0.65107943206335*D995^0.893381693494807+1.56520244006074</f>
        <v>63.673906716137203</v>
      </c>
      <c r="Q995" s="5">
        <f t="shared" si="135"/>
        <v>44.633940388215535</v>
      </c>
      <c r="R995" s="1">
        <v>9.8855885000000008</v>
      </c>
      <c r="S995" s="1">
        <v>3.2186205999999999</v>
      </c>
      <c r="T995" s="1">
        <f t="shared" si="140"/>
        <v>68.908082943301309</v>
      </c>
      <c r="U995" s="1">
        <v>64979.12</v>
      </c>
      <c r="V995" s="1">
        <f t="shared" si="141"/>
        <v>36.407175303331371</v>
      </c>
      <c r="W995" s="1">
        <v>33471.269</v>
      </c>
      <c r="X995" s="1">
        <v>7.6439301000000004</v>
      </c>
      <c r="Y995">
        <f t="shared" si="142"/>
        <v>33.266843127865982</v>
      </c>
      <c r="Z995">
        <f t="shared" si="143"/>
        <v>124.14643692237465</v>
      </c>
    </row>
    <row r="996" spans="1:26" x14ac:dyDescent="0.25">
      <c r="A996" s="2">
        <v>40779</v>
      </c>
      <c r="B996" s="3">
        <v>0.87001157407407403</v>
      </c>
      <c r="C996" s="4">
        <f t="shared" si="136"/>
        <v>40779.870011574072</v>
      </c>
      <c r="D996" s="1">
        <v>15.747</v>
      </c>
      <c r="E996" s="1">
        <v>15.177</v>
      </c>
      <c r="F996" s="1">
        <f>[1]!pkas(D996)</f>
        <v>1788.881751494275</v>
      </c>
      <c r="G996" s="1">
        <f>[1]!pkas(E996)</f>
        <v>1724.6945970029626</v>
      </c>
      <c r="H996" s="1">
        <f>G996-100000*(D996-E996)*0.000666</f>
        <v>1686.7325970029626</v>
      </c>
      <c r="I996" s="6">
        <f t="shared" si="137"/>
        <v>97.798914656196672</v>
      </c>
      <c r="J996" s="1">
        <v>72.822999999999993</v>
      </c>
      <c r="K996" s="1">
        <v>31.573</v>
      </c>
      <c r="L996" s="1">
        <v>17.991398490198719</v>
      </c>
      <c r="M996" s="1">
        <f t="shared" si="138"/>
        <v>17.991398490198719</v>
      </c>
      <c r="N996" s="1">
        <v>32.34522054035375</v>
      </c>
      <c r="O996" s="1">
        <f t="shared" si="139"/>
        <v>32.34522054035375</v>
      </c>
      <c r="P996" s="5">
        <f>116.965977835504*Y996^-0.147209514563201+-0.65107943206335*D996^0.893381693494807+1.56520244006074</f>
        <v>64.754149273573603</v>
      </c>
      <c r="Q996" s="5">
        <f t="shared" si="135"/>
        <v>45.159545927419344</v>
      </c>
      <c r="R996" s="1">
        <v>9.8735788000000007</v>
      </c>
      <c r="S996" s="1">
        <v>2.9945344</v>
      </c>
      <c r="T996" s="1">
        <f t="shared" si="140"/>
        <v>69.34006659925511</v>
      </c>
      <c r="U996" s="1">
        <v>65390.508999999998</v>
      </c>
      <c r="V996" s="1">
        <f t="shared" si="141"/>
        <v>37.300830560692134</v>
      </c>
      <c r="W996" s="1">
        <v>33795.192000000003</v>
      </c>
      <c r="X996" s="1">
        <v>7.5294721999999998</v>
      </c>
      <c r="Y996">
        <f t="shared" si="142"/>
        <v>30.184601618469046</v>
      </c>
      <c r="Z996">
        <f t="shared" si="143"/>
        <v>119.81347893634262</v>
      </c>
    </row>
    <row r="997" spans="1:26" x14ac:dyDescent="0.25">
      <c r="A997" s="2">
        <v>40779</v>
      </c>
      <c r="B997" s="3">
        <v>0.87070601851851848</v>
      </c>
      <c r="C997" s="4">
        <f t="shared" si="136"/>
        <v>40779.870706018519</v>
      </c>
      <c r="D997" s="1">
        <v>15.429</v>
      </c>
      <c r="E997" s="1">
        <v>15.065</v>
      </c>
      <c r="F997" s="1">
        <f>[1]!pkas(D997)</f>
        <v>1752.8181888939991</v>
      </c>
      <c r="G997" s="1">
        <f>[1]!pkas(E997)</f>
        <v>1712.3229844582891</v>
      </c>
      <c r="H997" s="1">
        <f>G997-100000*(D997-E997)*0.000666</f>
        <v>1688.080584458289</v>
      </c>
      <c r="I997" s="6">
        <f t="shared" si="137"/>
        <v>98.584239058867198</v>
      </c>
      <c r="J997" s="1">
        <v>74.09</v>
      </c>
      <c r="K997" s="1">
        <v>31.443999999999999</v>
      </c>
      <c r="L997" s="1">
        <v>18.232156347533305</v>
      </c>
      <c r="M997" s="1">
        <f t="shared" si="138"/>
        <v>18.232156347533305</v>
      </c>
      <c r="N997" s="1">
        <v>32.273957990475594</v>
      </c>
      <c r="O997" s="1">
        <f t="shared" si="139"/>
        <v>32.273957990475594</v>
      </c>
      <c r="P997" s="5">
        <f>116.965977835504*Y997^-0.147209514563201+-0.65107943206335*D997^0.893381693494807+1.56520244006074</f>
        <v>65.62135372856325</v>
      </c>
      <c r="Q997" s="5">
        <f t="shared" si="135"/>
        <v>45.165019729736038</v>
      </c>
      <c r="R997" s="1">
        <v>9.8711462000000001</v>
      </c>
      <c r="S997" s="1">
        <v>2.8740505999999999</v>
      </c>
      <c r="T997" s="1">
        <f t="shared" si="140"/>
        <v>68.547639451171932</v>
      </c>
      <c r="U997" s="1">
        <v>64635.88</v>
      </c>
      <c r="V997" s="1">
        <f t="shared" si="141"/>
        <v>37.511382630211997</v>
      </c>
      <c r="W997" s="1">
        <v>33900.925000000003</v>
      </c>
      <c r="X997" s="1">
        <v>7.5273175999999999</v>
      </c>
      <c r="Y997">
        <f t="shared" si="142"/>
        <v>28.155880033027472</v>
      </c>
      <c r="Z997">
        <f t="shared" si="143"/>
        <v>120.46959861857179</v>
      </c>
    </row>
    <row r="998" spans="1:26" x14ac:dyDescent="0.25">
      <c r="A998" s="2">
        <v>40779</v>
      </c>
      <c r="B998" s="3">
        <v>0.87140046296296303</v>
      </c>
      <c r="C998" s="4">
        <f t="shared" si="136"/>
        <v>40779.871400462966</v>
      </c>
      <c r="D998" s="1">
        <v>15.925000000000001</v>
      </c>
      <c r="E998" s="1">
        <v>15.170999999999999</v>
      </c>
      <c r="F998" s="1">
        <f>[1]!pkas(D998)</f>
        <v>1809.3513398698808</v>
      </c>
      <c r="G998" s="1">
        <f>[1]!pkas(E998)</f>
        <v>1724.0298471178123</v>
      </c>
      <c r="H998" s="1">
        <f>G998-100000*(D998-E998)*0.000666</f>
        <v>1673.8134471178123</v>
      </c>
      <c r="I998" s="6">
        <f t="shared" si="137"/>
        <v>97.087266204587436</v>
      </c>
      <c r="J998" s="1">
        <v>66.783000000000001</v>
      </c>
      <c r="K998" s="1">
        <v>32.124000000000002</v>
      </c>
      <c r="L998" s="1">
        <v>18.087458840901547</v>
      </c>
      <c r="M998" s="1">
        <f t="shared" si="138"/>
        <v>18.087458840901547</v>
      </c>
      <c r="N998" s="1">
        <v>32.145526311580852</v>
      </c>
      <c r="O998" s="1">
        <f t="shared" si="139"/>
        <v>32.145526311580852</v>
      </c>
      <c r="P998" s="5">
        <f>116.965977835504*Y998^-0.147209514563201+-0.65107943206335*D998^0.893381693494807+1.56520244006074</f>
        <v>65.794151336339837</v>
      </c>
      <c r="Q998" s="5">
        <f t="shared" si="135"/>
        <v>45.629715785166532</v>
      </c>
      <c r="R998" s="1">
        <v>9.8643031000000008</v>
      </c>
      <c r="S998" s="1">
        <v>2.7840459000000002</v>
      </c>
      <c r="T998" s="1">
        <f t="shared" si="140"/>
        <v>69.022645126943644</v>
      </c>
      <c r="U998" s="1">
        <v>65088.218000000001</v>
      </c>
      <c r="V998" s="1">
        <f t="shared" si="141"/>
        <v>36.416669576210545</v>
      </c>
      <c r="W998" s="1">
        <v>34092.442000000003</v>
      </c>
      <c r="X998" s="1">
        <v>7.4194500000000003</v>
      </c>
      <c r="Y998">
        <f t="shared" si="142"/>
        <v>27.140569437621906</v>
      </c>
      <c r="Z998">
        <f t="shared" si="143"/>
        <v>110.514475936086</v>
      </c>
    </row>
    <row r="999" spans="1:26" x14ac:dyDescent="0.25">
      <c r="A999" s="2">
        <v>40779</v>
      </c>
      <c r="B999" s="3">
        <v>0.87209490740740747</v>
      </c>
      <c r="C999" s="4">
        <f t="shared" si="136"/>
        <v>40779.872094907405</v>
      </c>
      <c r="D999" s="1">
        <v>16.041</v>
      </c>
      <c r="E999" s="1">
        <v>15.279</v>
      </c>
      <c r="F999" s="1">
        <f>[1]!pkas(D999)</f>
        <v>1822.8014827973273</v>
      </c>
      <c r="G999" s="1">
        <f>[1]!pkas(E999)</f>
        <v>1736.0298433323856</v>
      </c>
      <c r="H999" s="1">
        <f>G999-100000*(D999-E999)*0.000666</f>
        <v>1685.2806433323856</v>
      </c>
      <c r="I999" s="6">
        <f t="shared" si="137"/>
        <v>97.076709240056346</v>
      </c>
      <c r="J999" s="1">
        <v>71.293000000000006</v>
      </c>
      <c r="K999" s="1">
        <v>32.030999999999999</v>
      </c>
      <c r="L999" s="1">
        <v>18.067163462905853</v>
      </c>
      <c r="M999" s="1">
        <f t="shared" si="138"/>
        <v>18.067163462905853</v>
      </c>
      <c r="N999" s="1">
        <v>32.015479902093432</v>
      </c>
      <c r="O999" s="1">
        <f t="shared" si="139"/>
        <v>32.015479902093432</v>
      </c>
      <c r="P999" s="5">
        <f>116.965977835504*Y999^-0.147209514563201+-0.65107943206335*D999^0.893381693494807+1.56520244006074</f>
        <v>66.650397890502049</v>
      </c>
      <c r="Q999" s="5">
        <f t="shared" si="135"/>
        <v>45.858369868434615</v>
      </c>
      <c r="R999" s="1">
        <v>9.8494501000000003</v>
      </c>
      <c r="S999" s="1">
        <v>2.6114796999999998</v>
      </c>
      <c r="T999" s="1">
        <f t="shared" si="140"/>
        <v>69.089570381151972</v>
      </c>
      <c r="U999" s="1">
        <v>65151.951999999997</v>
      </c>
      <c r="V999" s="1">
        <f t="shared" si="141"/>
        <v>36.564195751765624</v>
      </c>
      <c r="W999" s="1">
        <v>34287.635000000002</v>
      </c>
      <c r="X999" s="1">
        <v>7.3598295</v>
      </c>
      <c r="Y999">
        <f t="shared" si="142"/>
        <v>24.927707708240916</v>
      </c>
      <c r="Z999">
        <f t="shared" si="143"/>
        <v>108.0912676162863</v>
      </c>
    </row>
    <row r="1000" spans="1:26" x14ac:dyDescent="0.25">
      <c r="A1000" s="2">
        <v>40779</v>
      </c>
      <c r="B1000" s="3">
        <v>0.8727893518518518</v>
      </c>
      <c r="C1000" s="4">
        <f t="shared" si="136"/>
        <v>40779.872789351852</v>
      </c>
      <c r="D1000" s="1">
        <v>16.411000000000001</v>
      </c>
      <c r="E1000" s="1">
        <v>15.371</v>
      </c>
      <c r="F1000" s="1">
        <f>[1]!pkas(D1000)</f>
        <v>1866.2911331487778</v>
      </c>
      <c r="G1000" s="1">
        <f>[1]!pkas(E1000)</f>
        <v>1746.3098636940097</v>
      </c>
      <c r="H1000" s="1">
        <f>G1000-100000*(D1000-E1000)*0.000666</f>
        <v>1677.0458636940095</v>
      </c>
      <c r="I1000" s="6">
        <f t="shared" si="137"/>
        <v>96.033693593559363</v>
      </c>
      <c r="J1000" s="1">
        <v>73.453000000000003</v>
      </c>
      <c r="K1000" s="1">
        <v>32.179000000000002</v>
      </c>
      <c r="L1000" s="1">
        <v>18.188337057922695</v>
      </c>
      <c r="M1000" s="1">
        <f t="shared" si="138"/>
        <v>18.188337057922695</v>
      </c>
      <c r="N1000" s="1">
        <v>32.023221080718088</v>
      </c>
      <c r="O1000" s="1">
        <f t="shared" si="139"/>
        <v>32.023221080718088</v>
      </c>
      <c r="P1000" s="5">
        <f>116.965977835504*Y1000^-0.147209514563201+-0.65107943206335*D1000^0.893381693494807+1.56520244006074</f>
        <v>67.242764274958091</v>
      </c>
      <c r="Q1000" s="5">
        <f t="shared" si="135"/>
        <v>45.752250104043789</v>
      </c>
      <c r="R1000" s="1">
        <v>9.8371329000000003</v>
      </c>
      <c r="S1000" s="1">
        <v>2.4874070000000001</v>
      </c>
      <c r="T1000" s="1">
        <f t="shared" si="140"/>
        <v>68.691091351264461</v>
      </c>
      <c r="U1000" s="1">
        <v>64772.483</v>
      </c>
      <c r="V1000" s="1">
        <f t="shared" si="141"/>
        <v>36.329745270079364</v>
      </c>
      <c r="W1000" s="1">
        <v>34275.980000000003</v>
      </c>
      <c r="X1000" s="1">
        <v>7.3725468000000003</v>
      </c>
      <c r="Y1000">
        <f t="shared" si="142"/>
        <v>23.247493007157544</v>
      </c>
      <c r="Z1000">
        <f t="shared" si="143"/>
        <v>108.67656327191764</v>
      </c>
    </row>
    <row r="1001" spans="1:26" x14ac:dyDescent="0.25">
      <c r="A1001" s="2">
        <v>40779</v>
      </c>
      <c r="B1001" s="3">
        <v>0.87348379629629624</v>
      </c>
      <c r="C1001" s="4">
        <f t="shared" si="136"/>
        <v>40779.873483796298</v>
      </c>
      <c r="D1001" s="1">
        <v>16.797000000000001</v>
      </c>
      <c r="E1001" s="1">
        <v>15.471</v>
      </c>
      <c r="F1001" s="1">
        <f>[1]!pkas(D1001)</f>
        <v>1912.6294531674389</v>
      </c>
      <c r="G1001" s="1">
        <f>[1]!pkas(E1001)</f>
        <v>1757.5444029297405</v>
      </c>
      <c r="H1001" s="1">
        <f>G1001-100000*(D1001-E1001)*0.000666</f>
        <v>1669.2328029297405</v>
      </c>
      <c r="I1001" s="6">
        <f t="shared" si="137"/>
        <v>94.975284843285394</v>
      </c>
      <c r="J1001" s="1">
        <v>74.022999999999996</v>
      </c>
      <c r="K1001" s="1">
        <v>32</v>
      </c>
      <c r="L1001" s="1">
        <v>18.295089025390382</v>
      </c>
      <c r="M1001" s="1">
        <f t="shared" si="138"/>
        <v>18.295089025390382</v>
      </c>
      <c r="N1001" s="1">
        <v>32.159286817836801</v>
      </c>
      <c r="O1001" s="1">
        <f t="shared" si="139"/>
        <v>32.159286817836801</v>
      </c>
      <c r="P1001" s="5">
        <f>116.965977835504*Y1001^-0.147209514563201+-0.65107943206335*D1001^0.893381693494807+1.56520244006074</f>
        <v>67.429617619278503</v>
      </c>
      <c r="Q1001" s="5">
        <f t="shared" si="135"/>
        <v>45.694631753496317</v>
      </c>
      <c r="R1001" s="1">
        <v>9.8078944999999997</v>
      </c>
      <c r="S1001" s="1">
        <v>2.4295304</v>
      </c>
      <c r="T1001" s="1">
        <f t="shared" si="140"/>
        <v>68.342214836971664</v>
      </c>
      <c r="U1001" s="1">
        <v>64440.267999999996</v>
      </c>
      <c r="V1001" s="1">
        <f t="shared" si="141"/>
        <v>36.613523882843793</v>
      </c>
      <c r="W1001" s="1">
        <v>34071.862999999998</v>
      </c>
      <c r="X1001" s="1">
        <v>7.3639408</v>
      </c>
      <c r="Y1001">
        <f t="shared" si="142"/>
        <v>22.503563974262775</v>
      </c>
      <c r="Z1001">
        <f t="shared" si="143"/>
        <v>110.32116621221093</v>
      </c>
    </row>
    <row r="1002" spans="1:26" x14ac:dyDescent="0.25">
      <c r="A1002" s="2">
        <v>40779</v>
      </c>
      <c r="B1002" s="3">
        <v>0.8741782407407408</v>
      </c>
      <c r="C1002" s="4">
        <f t="shared" si="136"/>
        <v>40779.874178240738</v>
      </c>
      <c r="D1002" s="1">
        <v>16.605</v>
      </c>
      <c r="E1002" s="1">
        <v>15.746</v>
      </c>
      <c r="F1002" s="1">
        <f>[1]!pkas(D1002)</f>
        <v>1889.4556752786234</v>
      </c>
      <c r="G1002" s="1">
        <f>[1]!pkas(E1002)</f>
        <v>1788.7673306060117</v>
      </c>
      <c r="H1002" s="1">
        <f>G1002-100000*(D1002-E1002)*0.000666</f>
        <v>1731.5579306060117</v>
      </c>
      <c r="I1002" s="6">
        <f t="shared" si="137"/>
        <v>96.80174167868897</v>
      </c>
      <c r="J1002" s="1">
        <v>67.956999999999994</v>
      </c>
      <c r="K1002" s="1">
        <v>31.47</v>
      </c>
      <c r="L1002" s="1">
        <v>18.346766786395449</v>
      </c>
      <c r="M1002" s="1">
        <f t="shared" si="138"/>
        <v>18.346766786395449</v>
      </c>
      <c r="N1002" s="1">
        <v>32.170246418796637</v>
      </c>
      <c r="O1002" s="1">
        <f t="shared" si="139"/>
        <v>32.170246418796637</v>
      </c>
      <c r="P1002" s="5">
        <f>116.965977835504*Y1002^-0.147209514563201+-0.65107943206335*D1002^0.893381693494807+1.56520244006074</f>
        <v>67.33009490787839</v>
      </c>
      <c r="Q1002" s="5">
        <f t="shared" si="135"/>
        <v>45.577789991177617</v>
      </c>
      <c r="R1002" s="1">
        <v>9.7874389999999991</v>
      </c>
      <c r="S1002" s="1">
        <v>2.4596933999999999</v>
      </c>
      <c r="T1002" s="1">
        <f t="shared" si="140"/>
        <v>68.174054942454461</v>
      </c>
      <c r="U1002" s="1">
        <v>64280.144999999997</v>
      </c>
      <c r="V1002" s="1">
        <f t="shared" si="141"/>
        <v>37.468835989753387</v>
      </c>
      <c r="W1002" s="1">
        <v>34055.483</v>
      </c>
      <c r="X1002" s="1">
        <v>7.3765402</v>
      </c>
      <c r="Y1002">
        <f t="shared" si="142"/>
        <v>22.883883003961358</v>
      </c>
      <c r="Z1002">
        <f t="shared" si="143"/>
        <v>114.64204757396814</v>
      </c>
    </row>
    <row r="1003" spans="1:26" x14ac:dyDescent="0.25">
      <c r="A1003" s="2">
        <v>40779</v>
      </c>
      <c r="B1003" s="3">
        <v>0.87487268518518524</v>
      </c>
      <c r="C1003" s="4">
        <f t="shared" si="136"/>
        <v>40779.874872685185</v>
      </c>
      <c r="D1003" s="1">
        <v>16.888999999999999</v>
      </c>
      <c r="E1003" s="1">
        <v>15.667999999999999</v>
      </c>
      <c r="F1003" s="1">
        <f>[1]!pkas(D1003)</f>
        <v>1923.8216640178973</v>
      </c>
      <c r="G1003" s="1">
        <f>[1]!pkas(E1003)</f>
        <v>1779.8622763947528</v>
      </c>
      <c r="H1003" s="1">
        <f>G1003-100000*(D1003-E1003)*0.000666</f>
        <v>1698.5436763947528</v>
      </c>
      <c r="I1003" s="6">
        <f t="shared" si="137"/>
        <v>95.431185823842668</v>
      </c>
      <c r="J1003" s="1">
        <v>72.043000000000006</v>
      </c>
      <c r="K1003" s="1">
        <v>32.293999999999997</v>
      </c>
      <c r="L1003" s="1">
        <v>18.099774054762122</v>
      </c>
      <c r="M1003" s="1">
        <f t="shared" si="138"/>
        <v>18.099774054762122</v>
      </c>
      <c r="N1003" s="1">
        <v>32.11810266882992</v>
      </c>
      <c r="O1003" s="1">
        <f t="shared" si="139"/>
        <v>32.11810266882992</v>
      </c>
      <c r="P1003" s="5">
        <f>116.965977835504*Y1003^-0.147209514563201+-0.65107943206335*D1003^0.893381693494807+1.56520244006074</f>
        <v>66.900236974456064</v>
      </c>
      <c r="Q1003" s="5">
        <f t="shared" si="135"/>
        <v>45.633354798885954</v>
      </c>
      <c r="R1003" s="1">
        <v>9.7931109999999997</v>
      </c>
      <c r="S1003" s="1">
        <v>2.4918195000000001</v>
      </c>
      <c r="T1003" s="1">
        <f t="shared" si="140"/>
        <v>68.982071103917519</v>
      </c>
      <c r="U1003" s="1">
        <v>65049.578999999998</v>
      </c>
      <c r="V1003" s="1">
        <f t="shared" si="141"/>
        <v>36.148764859615937</v>
      </c>
      <c r="W1003" s="1">
        <v>34133.497000000003</v>
      </c>
      <c r="X1003" s="1">
        <v>7.3641471999999997</v>
      </c>
      <c r="Y1003">
        <f t="shared" si="142"/>
        <v>23.542529417860962</v>
      </c>
      <c r="Z1003">
        <f t="shared" si="143"/>
        <v>109.59604483376782</v>
      </c>
    </row>
    <row r="1004" spans="1:26" x14ac:dyDescent="0.25">
      <c r="A1004" s="2">
        <v>40779</v>
      </c>
      <c r="B1004" s="3">
        <v>0.87556712962962957</v>
      </c>
      <c r="C1004" s="4">
        <f t="shared" si="136"/>
        <v>40779.875567129631</v>
      </c>
      <c r="D1004" s="1">
        <v>16.478999999999999</v>
      </c>
      <c r="E1004" s="1">
        <v>15.605</v>
      </c>
      <c r="F1004" s="1">
        <f>[1]!pkas(D1004)</f>
        <v>1874.3821308123247</v>
      </c>
      <c r="G1004" s="1">
        <f>[1]!pkas(E1004)</f>
        <v>1772.6981755865786</v>
      </c>
      <c r="H1004" s="1">
        <f>G1004-100000*(D1004-E1004)*0.000666</f>
        <v>1714.4897755865786</v>
      </c>
      <c r="I1004" s="6">
        <f t="shared" si="137"/>
        <v>96.716395334431979</v>
      </c>
      <c r="J1004" s="1">
        <v>74.382999999999996</v>
      </c>
      <c r="K1004" s="1">
        <v>31.827000000000002</v>
      </c>
      <c r="L1004" s="1">
        <v>18.133048936501496</v>
      </c>
      <c r="M1004" s="1">
        <f t="shared" si="138"/>
        <v>18.133048936501496</v>
      </c>
      <c r="N1004" s="1">
        <v>32.214567393648963</v>
      </c>
      <c r="O1004" s="1">
        <f t="shared" si="139"/>
        <v>32.214567393648963</v>
      </c>
      <c r="P1004" s="5">
        <f>116.965977835504*Y1004^-0.147209514563201+-0.65107943206335*D1004^0.893381693494807+1.56520244006074</f>
        <v>67.581133471216063</v>
      </c>
      <c r="Q1004" s="5">
        <f t="shared" si="135"/>
        <v>45.428662868912305</v>
      </c>
      <c r="R1004" s="1">
        <v>9.7754694000000004</v>
      </c>
      <c r="S1004" s="1">
        <v>2.4050351000000001</v>
      </c>
      <c r="T1004" s="1">
        <f t="shared" si="140"/>
        <v>68.872579184580943</v>
      </c>
      <c r="U1004" s="1">
        <v>64945.31</v>
      </c>
      <c r="V1004" s="1">
        <f t="shared" si="141"/>
        <v>36.890216810369722</v>
      </c>
      <c r="W1004" s="1">
        <v>33989.334000000003</v>
      </c>
      <c r="X1004" s="1">
        <v>7.3967976999999996</v>
      </c>
      <c r="Y1004">
        <f t="shared" si="142"/>
        <v>22.473705567994358</v>
      </c>
      <c r="Z1004">
        <f t="shared" si="143"/>
        <v>114.71506171088846</v>
      </c>
    </row>
    <row r="1005" spans="1:26" x14ac:dyDescent="0.25">
      <c r="A1005" s="2">
        <v>40779</v>
      </c>
      <c r="B1005" s="3">
        <v>0.87626157407407401</v>
      </c>
      <c r="C1005" s="4">
        <f t="shared" si="136"/>
        <v>40779.876261574071</v>
      </c>
      <c r="D1005" s="1">
        <v>16.443000000000001</v>
      </c>
      <c r="E1005" s="1">
        <v>15.302</v>
      </c>
      <c r="F1005" s="1">
        <f>[1]!pkas(D1005)</f>
        <v>1870.0948349574533</v>
      </c>
      <c r="G1005" s="1">
        <f>[1]!pkas(E1005)</f>
        <v>1738.5948526197535</v>
      </c>
      <c r="H1005" s="1">
        <f>G1005-100000*(D1005-E1005)*0.000666</f>
        <v>1662.6042526197534</v>
      </c>
      <c r="I1005" s="6">
        <f t="shared" si="137"/>
        <v>95.629194467848805</v>
      </c>
      <c r="J1005" s="1">
        <v>69.180000000000007</v>
      </c>
      <c r="K1005" s="1">
        <v>32.198</v>
      </c>
      <c r="L1005" s="1">
        <v>18.003915075100792</v>
      </c>
      <c r="M1005" s="1">
        <f t="shared" si="138"/>
        <v>18.003915075100792</v>
      </c>
      <c r="N1005" s="1">
        <v>32.170316692189942</v>
      </c>
      <c r="O1005" s="1">
        <f t="shared" si="139"/>
        <v>32.170316692189942</v>
      </c>
      <c r="P1005" s="5">
        <f>116.965977835504*Y1005^-0.147209514563201+-0.65107943206335*D1005^0.893381693494807+1.56520244006074</f>
        <v>67.649132235682217</v>
      </c>
      <c r="Q1005" s="5">
        <f t="shared" si="135"/>
        <v>45.569097559961698</v>
      </c>
      <c r="R1005" s="1">
        <v>9.7929087999999993</v>
      </c>
      <c r="S1005" s="1">
        <v>2.3894302000000001</v>
      </c>
      <c r="T1005" s="1">
        <f t="shared" si="140"/>
        <v>69.298612385961448</v>
      </c>
      <c r="U1005" s="1">
        <v>65351.03</v>
      </c>
      <c r="V1005" s="1">
        <f t="shared" si="141"/>
        <v>36.299772379469736</v>
      </c>
      <c r="W1005" s="1">
        <v>34055.377999999997</v>
      </c>
      <c r="X1005" s="1">
        <v>7.3781471999999999</v>
      </c>
      <c r="Y1005">
        <f t="shared" si="142"/>
        <v>22.365729165896468</v>
      </c>
      <c r="Z1005">
        <f t="shared" si="143"/>
        <v>110.91159638376809</v>
      </c>
    </row>
    <row r="1006" spans="1:26" x14ac:dyDescent="0.25">
      <c r="A1006" s="2">
        <v>40779</v>
      </c>
      <c r="B1006" s="3">
        <v>0.87695601851851857</v>
      </c>
      <c r="C1006" s="4">
        <f t="shared" si="136"/>
        <v>40779.876956018517</v>
      </c>
      <c r="D1006" s="1">
        <v>16.483000000000001</v>
      </c>
      <c r="E1006" s="1">
        <v>15.313000000000001</v>
      </c>
      <c r="F1006" s="1">
        <f>[1]!pkas(D1006)</f>
        <v>1874.8590290819798</v>
      </c>
      <c r="G1006" s="1">
        <f>[1]!pkas(E1006)</f>
        <v>1739.822772436464</v>
      </c>
      <c r="H1006" s="1">
        <f>G1006-100000*(D1006-E1006)*0.000666</f>
        <v>1661.900772436464</v>
      </c>
      <c r="I1006" s="6">
        <f t="shared" si="137"/>
        <v>95.521267957030048</v>
      </c>
      <c r="J1006" s="1">
        <v>70.537999999999997</v>
      </c>
      <c r="K1006" s="1">
        <v>31.673999999999999</v>
      </c>
      <c r="L1006" s="1">
        <v>17.835202070068647</v>
      </c>
      <c r="M1006" s="1">
        <f t="shared" si="138"/>
        <v>17.835202070068647</v>
      </c>
      <c r="N1006" s="1">
        <v>32.231971353382505</v>
      </c>
      <c r="O1006" s="1">
        <f t="shared" si="139"/>
        <v>32.231971353382505</v>
      </c>
      <c r="P1006" s="5">
        <f>116.965977835504*Y1006^-0.147209514563201+-0.65107943206335*D1006^0.893381693494807+1.56520244006074</f>
        <v>67.867910220855393</v>
      </c>
      <c r="Q1006" s="5">
        <f t="shared" si="135"/>
        <v>45.619769049776245</v>
      </c>
      <c r="R1006" s="1">
        <v>9.7917483000000001</v>
      </c>
      <c r="S1006" s="1">
        <v>2.3359282000000001</v>
      </c>
      <c r="T1006" s="1">
        <f t="shared" si="140"/>
        <v>69.859772864717627</v>
      </c>
      <c r="U1006" s="1">
        <v>65885.471999999994</v>
      </c>
      <c r="V1006" s="1">
        <f t="shared" si="141"/>
        <v>37.136928431144042</v>
      </c>
      <c r="W1006" s="1">
        <v>33963.398999999998</v>
      </c>
      <c r="X1006" s="1">
        <v>7.3696444000000003</v>
      </c>
      <c r="Y1006">
        <f t="shared" si="142"/>
        <v>21.887252011390217</v>
      </c>
      <c r="Z1006">
        <f t="shared" si="143"/>
        <v>112.99513478582875</v>
      </c>
    </row>
    <row r="1007" spans="1:26" x14ac:dyDescent="0.25">
      <c r="A1007" s="2">
        <v>40779</v>
      </c>
      <c r="B1007" s="3">
        <v>0.87765046296296301</v>
      </c>
      <c r="C1007" s="4">
        <f t="shared" si="136"/>
        <v>40779.877650462964</v>
      </c>
      <c r="D1007" s="1">
        <v>16.541</v>
      </c>
      <c r="E1007" s="1">
        <v>15.332000000000001</v>
      </c>
      <c r="F1007" s="1">
        <f>[1]!pkas(D1007)</f>
        <v>1881.7860306428381</v>
      </c>
      <c r="G1007" s="1">
        <f>[1]!pkas(E1007)</f>
        <v>1741.9455190371052</v>
      </c>
      <c r="H1007" s="1">
        <f>G1007-100000*(D1007-E1007)*0.000666</f>
        <v>1661.4261190371053</v>
      </c>
      <c r="I1007" s="6">
        <f t="shared" si="137"/>
        <v>95.377616629221066</v>
      </c>
      <c r="J1007" s="1">
        <v>73.213999999999999</v>
      </c>
      <c r="K1007" s="1">
        <v>31.686</v>
      </c>
      <c r="L1007" s="1">
        <v>17.853356842169376</v>
      </c>
      <c r="M1007" s="1">
        <f t="shared" si="138"/>
        <v>17.853356842169376</v>
      </c>
      <c r="N1007" s="1">
        <v>32.204146421031851</v>
      </c>
      <c r="O1007" s="1">
        <f t="shared" si="139"/>
        <v>32.204146421031851</v>
      </c>
      <c r="P1007" s="5">
        <f>116.965977835504*Y1007^-0.147209514563201+-0.65107943206335*D1007^0.893381693494807+1.56520244006074</f>
        <v>68.244093054582322</v>
      </c>
      <c r="Q1007" s="5">
        <f t="shared" si="135"/>
        <v>45.683029775536234</v>
      </c>
      <c r="R1007" s="1">
        <v>9.7922180000000001</v>
      </c>
      <c r="S1007" s="1">
        <v>2.2730766999999998</v>
      </c>
      <c r="T1007" s="1">
        <f t="shared" si="140"/>
        <v>69.799138957735508</v>
      </c>
      <c r="U1007" s="1">
        <v>65827.722999999998</v>
      </c>
      <c r="V1007" s="1">
        <f t="shared" si="141"/>
        <v>37.11751003887877</v>
      </c>
      <c r="W1007" s="1">
        <v>34004.874000000003</v>
      </c>
      <c r="X1007" s="1">
        <v>7.3564764</v>
      </c>
      <c r="Y1007">
        <f t="shared" si="142"/>
        <v>21.100653667047169</v>
      </c>
      <c r="Z1007">
        <f t="shared" si="143"/>
        <v>112.10305995832016</v>
      </c>
    </row>
    <row r="1008" spans="1:26" x14ac:dyDescent="0.25">
      <c r="A1008" s="2">
        <v>40779</v>
      </c>
      <c r="B1008" s="3">
        <v>0.87834490740740734</v>
      </c>
      <c r="C1008" s="4">
        <f t="shared" si="136"/>
        <v>40779.878344907411</v>
      </c>
      <c r="D1008" s="1">
        <v>16.698</v>
      </c>
      <c r="E1008" s="1">
        <v>15.423999999999999</v>
      </c>
      <c r="F1008" s="1">
        <f>[1]!pkas(D1008)</f>
        <v>1900.6495194052727</v>
      </c>
      <c r="G1008" s="1">
        <f>[1]!pkas(E1008)</f>
        <v>1752.2562885396412</v>
      </c>
      <c r="H1008" s="1">
        <f>G1008-100000*(D1008-E1008)*0.000666</f>
        <v>1667.4078885396411</v>
      </c>
      <c r="I1008" s="6">
        <f t="shared" si="137"/>
        <v>95.157763133456115</v>
      </c>
      <c r="J1008" s="1">
        <v>75.760999999999996</v>
      </c>
      <c r="K1008" s="1">
        <v>32.491</v>
      </c>
      <c r="L1008" s="1">
        <v>17.807411154286854</v>
      </c>
      <c r="M1008" s="1">
        <f t="shared" si="138"/>
        <v>17.807411154286854</v>
      </c>
      <c r="N1008" s="1">
        <v>32.279186158934067</v>
      </c>
      <c r="O1008" s="1">
        <f t="shared" si="139"/>
        <v>32.279186158934067</v>
      </c>
      <c r="P1008" s="5">
        <f>116.965977835504*Y1008^-0.147209514563201+-0.65107943206335*D1008^0.893381693494807+1.56520244006074</f>
        <v>68.522350901241154</v>
      </c>
      <c r="Q1008" s="5">
        <f t="shared" si="135"/>
        <v>45.548575186923856</v>
      </c>
      <c r="R1008" s="1">
        <v>9.7691380999999993</v>
      </c>
      <c r="S1008" s="1">
        <v>2.2097408000000001</v>
      </c>
      <c r="T1008" s="1">
        <f t="shared" si="140"/>
        <v>69.952706608297746</v>
      </c>
      <c r="U1008" s="1">
        <v>65973.985000000001</v>
      </c>
      <c r="V1008" s="1">
        <f t="shared" si="141"/>
        <v>35.841143123826861</v>
      </c>
      <c r="W1008" s="1">
        <v>33893.154999999999</v>
      </c>
      <c r="X1008" s="1">
        <v>7.3628561000000001</v>
      </c>
      <c r="Y1008">
        <f t="shared" si="142"/>
        <v>20.448369589303795</v>
      </c>
      <c r="Z1008">
        <f t="shared" si="143"/>
        <v>109.66843424014382</v>
      </c>
    </row>
    <row r="1009" spans="1:26" x14ac:dyDescent="0.25">
      <c r="A1009" s="2">
        <v>40779</v>
      </c>
      <c r="B1009" s="3">
        <v>0.87903935185185178</v>
      </c>
      <c r="C1009" s="4">
        <f t="shared" si="136"/>
        <v>40779.87903935185</v>
      </c>
      <c r="D1009" s="1">
        <v>16.978999999999999</v>
      </c>
      <c r="E1009" s="1">
        <v>15.494</v>
      </c>
      <c r="F1009" s="1">
        <f>[1]!pkas(D1009)</f>
        <v>1934.8261286788129</v>
      </c>
      <c r="G1009" s="1">
        <f>[1]!pkas(E1009)</f>
        <v>1760.1373072583485</v>
      </c>
      <c r="H1009" s="1">
        <f>G1009-100000*(D1009-E1009)*0.000666</f>
        <v>1661.2363072583485</v>
      </c>
      <c r="I1009" s="6">
        <f t="shared" si="137"/>
        <v>94.381063364081996</v>
      </c>
      <c r="J1009" s="1">
        <v>68.319000000000003</v>
      </c>
      <c r="K1009" s="1">
        <v>32.542999999999999</v>
      </c>
      <c r="L1009" s="1">
        <v>17.95835076198091</v>
      </c>
      <c r="M1009" s="1">
        <f t="shared" si="138"/>
        <v>17.95835076198091</v>
      </c>
      <c r="N1009" s="1">
        <v>32.235919314537114</v>
      </c>
      <c r="O1009" s="1">
        <f t="shared" si="139"/>
        <v>32.235919314537114</v>
      </c>
      <c r="P1009" s="5">
        <f>116.965977835504*Y1009^-0.147209514563201+-0.65107943206335*D1009^0.893381693494807+1.56520244006074</f>
        <v>69.070622073866332</v>
      </c>
      <c r="Q1009" s="5">
        <f t="shared" si="135"/>
        <v>45.681964972389835</v>
      </c>
      <c r="R1009" s="1">
        <v>9.7866575999999998</v>
      </c>
      <c r="S1009" s="1">
        <v>2.1240348</v>
      </c>
      <c r="T1009" s="1">
        <f t="shared" si="140"/>
        <v>69.449655160475842</v>
      </c>
      <c r="U1009" s="1">
        <v>65494.877</v>
      </c>
      <c r="V1009" s="1">
        <f t="shared" si="141"/>
        <v>35.760446800607824</v>
      </c>
      <c r="W1009" s="1">
        <v>33957.519</v>
      </c>
      <c r="X1009" s="1">
        <v>7.3475861</v>
      </c>
      <c r="Y1009">
        <f t="shared" si="142"/>
        <v>19.251043442834003</v>
      </c>
      <c r="Z1009">
        <f t="shared" si="143"/>
        <v>107.72663361526527</v>
      </c>
    </row>
    <row r="1010" spans="1:26" x14ac:dyDescent="0.25">
      <c r="A1010" s="2">
        <v>40779</v>
      </c>
      <c r="B1010" s="3">
        <v>0.87973379629629633</v>
      </c>
      <c r="C1010" s="4">
        <f t="shared" si="136"/>
        <v>40779.879733796297</v>
      </c>
      <c r="D1010" s="1">
        <v>16.898</v>
      </c>
      <c r="E1010" s="1">
        <v>15.691000000000001</v>
      </c>
      <c r="F1010" s="1">
        <f>[1]!pkas(D1010)</f>
        <v>1924.919633707188</v>
      </c>
      <c r="G1010" s="1">
        <f>[1]!pkas(E1010)</f>
        <v>1782.4840696943106</v>
      </c>
      <c r="H1010" s="1">
        <f>G1010-100000*(D1010-E1010)*0.000666</f>
        <v>1702.0978696943107</v>
      </c>
      <c r="I1010" s="6">
        <f t="shared" si="137"/>
        <v>95.490214955257031</v>
      </c>
      <c r="J1010" s="1">
        <v>72.602000000000004</v>
      </c>
      <c r="K1010" s="1">
        <v>32.249000000000002</v>
      </c>
      <c r="L1010" s="1">
        <v>17.90905712197349</v>
      </c>
      <c r="M1010" s="1">
        <f t="shared" si="138"/>
        <v>17.90905712197349</v>
      </c>
      <c r="N1010" s="1">
        <v>32.246356323396014</v>
      </c>
      <c r="O1010" s="1">
        <f t="shared" si="139"/>
        <v>32.246356323396014</v>
      </c>
      <c r="P1010" s="5">
        <f>116.965977835504*Y1010^-0.147209514563201+-0.65107943206335*D1010^0.893381693494807+1.56520244006074</f>
        <v>69.023294857336566</v>
      </c>
      <c r="Q1010" s="5">
        <f t="shared" si="135"/>
        <v>45.792846333444302</v>
      </c>
      <c r="R1010" s="1">
        <v>9.7112467999999996</v>
      </c>
      <c r="S1010" s="1">
        <v>2.1159701000000002</v>
      </c>
      <c r="T1010" s="1">
        <f t="shared" si="140"/>
        <v>69.613484607143477</v>
      </c>
      <c r="U1010" s="1">
        <v>65650.904999999999</v>
      </c>
      <c r="V1010" s="1">
        <f t="shared" si="141"/>
        <v>36.219459438287174</v>
      </c>
      <c r="W1010" s="1">
        <v>33941.980000000003</v>
      </c>
      <c r="X1010" s="1">
        <v>7.2692307999999999</v>
      </c>
      <c r="Y1010">
        <f t="shared" si="142"/>
        <v>19.393638678828623</v>
      </c>
      <c r="Z1010">
        <f t="shared" si="143"/>
        <v>107.8156777466437</v>
      </c>
    </row>
    <row r="1011" spans="1:26" x14ac:dyDescent="0.25">
      <c r="A1011" s="2">
        <v>40779</v>
      </c>
      <c r="B1011" s="3">
        <v>0.88042824074074078</v>
      </c>
      <c r="C1011" s="4">
        <f t="shared" si="136"/>
        <v>40779.880428240744</v>
      </c>
      <c r="D1011" s="1">
        <v>16.687999999999999</v>
      </c>
      <c r="E1011" s="1">
        <v>15.484999999999999</v>
      </c>
      <c r="F1011" s="1">
        <f>[1]!pkas(D1011)</f>
        <v>1899.4430945304628</v>
      </c>
      <c r="G1011" s="1">
        <f>[1]!pkas(E1011)</f>
        <v>1759.1222927148578</v>
      </c>
      <c r="H1011" s="1">
        <f>G1011-100000*(D1011-E1011)*0.000666</f>
        <v>1679.0024927148579</v>
      </c>
      <c r="I1011" s="6">
        <f t="shared" si="137"/>
        <v>95.445467303108828</v>
      </c>
      <c r="J1011" s="1">
        <v>75.010000000000005</v>
      </c>
      <c r="K1011" s="1">
        <v>31.643000000000001</v>
      </c>
      <c r="L1011" s="1">
        <v>17.790124766712552</v>
      </c>
      <c r="M1011" s="1">
        <f t="shared" si="138"/>
        <v>17.790124766712552</v>
      </c>
      <c r="N1011" s="1">
        <v>32.274311201714397</v>
      </c>
      <c r="O1011" s="1">
        <f t="shared" si="139"/>
        <v>32.274311201714397</v>
      </c>
      <c r="P1011" s="5">
        <f>116.965977835504*Y1011^-0.147209514563201+-0.65107943206335*D1011^0.893381693494807+1.56520244006074</f>
        <v>68.82865564451663</v>
      </c>
      <c r="Q1011" s="5">
        <f t="shared" si="135"/>
        <v>45.871256653225053</v>
      </c>
      <c r="R1011" s="1">
        <v>9.7137995000000004</v>
      </c>
      <c r="S1011" s="1">
        <v>2.1497790999999999</v>
      </c>
      <c r="T1011" s="1">
        <f t="shared" si="140"/>
        <v>70.01058418633275</v>
      </c>
      <c r="U1011" s="1">
        <v>66029.11</v>
      </c>
      <c r="V1011" s="1">
        <f t="shared" si="141"/>
        <v>37.187146732996162</v>
      </c>
      <c r="W1011" s="1">
        <v>33900.400000000001</v>
      </c>
      <c r="X1011" s="1">
        <v>7.2579035999999997</v>
      </c>
      <c r="Y1011">
        <f t="shared" si="142"/>
        <v>19.897790157013404</v>
      </c>
      <c r="Z1011">
        <f t="shared" si="143"/>
        <v>109.89909065247474</v>
      </c>
    </row>
    <row r="1012" spans="1:26" x14ac:dyDescent="0.25">
      <c r="A1012" s="2">
        <v>40779</v>
      </c>
      <c r="B1012" s="3">
        <v>0.88112268518518511</v>
      </c>
      <c r="C1012" s="4">
        <f t="shared" si="136"/>
        <v>40779.881122685183</v>
      </c>
      <c r="D1012" s="1">
        <v>16.797000000000001</v>
      </c>
      <c r="E1012" s="1">
        <v>15.621</v>
      </c>
      <c r="F1012" s="1">
        <f>[1]!pkas(D1012)</f>
        <v>1912.6294531674389</v>
      </c>
      <c r="G1012" s="1">
        <f>[1]!pkas(E1012)</f>
        <v>1774.5152266763905</v>
      </c>
      <c r="H1012" s="1">
        <f>G1012-100000*(D1012-E1012)*0.000666</f>
        <v>1696.1936266763905</v>
      </c>
      <c r="I1012" s="6">
        <f t="shared" si="137"/>
        <v>95.586310062456121</v>
      </c>
      <c r="J1012" s="1">
        <v>68.256</v>
      </c>
      <c r="K1012" s="1">
        <v>32.396999999999998</v>
      </c>
      <c r="L1012" s="1">
        <v>17.679357748729615</v>
      </c>
      <c r="M1012" s="1">
        <f t="shared" si="138"/>
        <v>17.679357748729615</v>
      </c>
      <c r="N1012" s="1">
        <v>32.330126170712788</v>
      </c>
      <c r="O1012" s="1">
        <f t="shared" si="139"/>
        <v>32.330126170712788</v>
      </c>
      <c r="P1012" s="5">
        <f>116.965977835504*Y1012^-0.147209514563201+-0.65107943206335*D1012^0.893381693494807+1.56520244006074</f>
        <v>68.740397195071239</v>
      </c>
      <c r="Q1012" s="5">
        <f t="shared" si="135"/>
        <v>45.935246072765942</v>
      </c>
      <c r="R1012" s="1">
        <v>9.7020783999999995</v>
      </c>
      <c r="S1012" s="1">
        <v>2.1445534999999998</v>
      </c>
      <c r="T1012" s="1">
        <f t="shared" si="140"/>
        <v>70.382752251306059</v>
      </c>
      <c r="U1012" s="1">
        <v>66383.589000000007</v>
      </c>
      <c r="V1012" s="1">
        <f t="shared" si="141"/>
        <v>35.987549707543458</v>
      </c>
      <c r="W1012" s="1">
        <v>33817.555999999997</v>
      </c>
      <c r="X1012" s="1">
        <v>7.2314074000000002</v>
      </c>
      <c r="Y1012">
        <f t="shared" si="142"/>
        <v>19.972091349665448</v>
      </c>
      <c r="Z1012">
        <f t="shared" si="143"/>
        <v>105.33196579512111</v>
      </c>
    </row>
    <row r="1013" spans="1:26" x14ac:dyDescent="0.25">
      <c r="A1013" s="2">
        <v>40779</v>
      </c>
      <c r="B1013" s="3">
        <v>0.88181712962962966</v>
      </c>
      <c r="C1013" s="4">
        <f t="shared" si="136"/>
        <v>40779.88181712963</v>
      </c>
      <c r="D1013" s="1">
        <v>16.986000000000001</v>
      </c>
      <c r="E1013" s="1">
        <v>15.407999999999999</v>
      </c>
      <c r="F1013" s="1">
        <f>[1]!pkas(D1013)</f>
        <v>1935.6843415821977</v>
      </c>
      <c r="G1013" s="1">
        <f>[1]!pkas(E1013)</f>
        <v>1750.4592703470123</v>
      </c>
      <c r="H1013" s="1">
        <f>G1013-100000*(D1013-E1013)*0.000666</f>
        <v>1645.3644703470122</v>
      </c>
      <c r="I1013" s="6">
        <f t="shared" si="137"/>
        <v>93.996158506494936</v>
      </c>
      <c r="J1013" s="1">
        <v>70.962999999999994</v>
      </c>
      <c r="K1013" s="1">
        <v>32.314</v>
      </c>
      <c r="L1013" s="1">
        <v>17.666474557784568</v>
      </c>
      <c r="M1013" s="1">
        <f t="shared" si="138"/>
        <v>17.666474557784568</v>
      </c>
      <c r="N1013" s="1">
        <v>32.182266789869857</v>
      </c>
      <c r="O1013" s="1">
        <f t="shared" si="139"/>
        <v>32.182266789869857</v>
      </c>
      <c r="P1013" s="5">
        <f>116.965977835504*Y1013^-0.147209514563201+-0.65107943206335*D1013^0.893381693494807+1.56520244006074</f>
        <v>68.826546225383197</v>
      </c>
      <c r="Q1013" s="5">
        <f t="shared" si="135"/>
        <v>46.292751018293842</v>
      </c>
      <c r="R1013" s="1">
        <v>9.7134540999999999</v>
      </c>
      <c r="S1013" s="1">
        <v>2.1209007999999998</v>
      </c>
      <c r="T1013" s="1">
        <f t="shared" si="140"/>
        <v>70.426185411501024</v>
      </c>
      <c r="U1013" s="1">
        <v>66424.959000000003</v>
      </c>
      <c r="V1013" s="1">
        <f t="shared" si="141"/>
        <v>36.117396027739119</v>
      </c>
      <c r="W1013" s="1">
        <v>34037.527999999998</v>
      </c>
      <c r="X1013" s="1">
        <v>7.1637833000000004</v>
      </c>
      <c r="Y1013">
        <f t="shared" si="142"/>
        <v>19.672822445671969</v>
      </c>
      <c r="Z1013">
        <f t="shared" si="143"/>
        <v>101.47866873754992</v>
      </c>
    </row>
    <row r="1014" spans="1:26" x14ac:dyDescent="0.25">
      <c r="A1014" s="2">
        <v>40779</v>
      </c>
      <c r="B1014" s="3">
        <v>0.8825115740740741</v>
      </c>
      <c r="C1014" s="4">
        <f t="shared" si="136"/>
        <v>40779.882511574076</v>
      </c>
      <c r="D1014" s="1">
        <v>17.059000000000001</v>
      </c>
      <c r="E1014" s="1">
        <v>15.518000000000001</v>
      </c>
      <c r="F1014" s="1">
        <f>[1]!pkas(D1014)</f>
        <v>1944.6541981761591</v>
      </c>
      <c r="G1014" s="1">
        <f>[1]!pkas(E1014)</f>
        <v>1762.8465276589866</v>
      </c>
      <c r="H1014" s="1">
        <f>G1014-100000*(D1014-E1014)*0.000666</f>
        <v>1660.2159276589866</v>
      </c>
      <c r="I1014" s="6">
        <f t="shared" si="137"/>
        <v>94.178131879903887</v>
      </c>
      <c r="J1014" s="1">
        <v>73.203000000000003</v>
      </c>
      <c r="K1014" s="1">
        <v>32.195</v>
      </c>
      <c r="L1014" s="1">
        <v>17.879366472317315</v>
      </c>
      <c r="M1014" s="1">
        <f t="shared" si="138"/>
        <v>17.879366472317315</v>
      </c>
      <c r="N1014" s="1">
        <v>32.179454354304994</v>
      </c>
      <c r="O1014" s="1">
        <f t="shared" si="139"/>
        <v>32.179454354304994</v>
      </c>
      <c r="P1014" s="5">
        <f>116.965977835504*Y1014^-0.147209514563201+-0.65107943206335*D1014^0.893381693494807+1.56520244006074</f>
        <v>69.125980819857446</v>
      </c>
      <c r="Q1014" s="5">
        <f t="shared" si="135"/>
        <v>46.228913313130732</v>
      </c>
      <c r="R1014" s="1">
        <v>9.7282080999999998</v>
      </c>
      <c r="S1014" s="1">
        <v>2.0918624000000001</v>
      </c>
      <c r="T1014" s="1">
        <f t="shared" si="140"/>
        <v>69.712375991684283</v>
      </c>
      <c r="U1014" s="1">
        <v>65745.089000000007</v>
      </c>
      <c r="V1014" s="1">
        <f t="shared" si="141"/>
        <v>36.304503048717059</v>
      </c>
      <c r="W1014" s="1">
        <v>34041.728000000003</v>
      </c>
      <c r="X1014" s="1">
        <v>7.1890324999999997</v>
      </c>
      <c r="Y1014">
        <f t="shared" si="142"/>
        <v>19.096660088563979</v>
      </c>
      <c r="Z1014">
        <f t="shared" si="143"/>
        <v>102.78700390535258</v>
      </c>
    </row>
    <row r="1015" spans="1:26" x14ac:dyDescent="0.25">
      <c r="A1015" s="2">
        <v>40779</v>
      </c>
      <c r="B1015" s="3">
        <v>0.88320601851851854</v>
      </c>
      <c r="C1015" s="4">
        <f t="shared" si="136"/>
        <v>40779.883206018516</v>
      </c>
      <c r="D1015" s="1">
        <v>17.093</v>
      </c>
      <c r="E1015" s="1">
        <v>15.612</v>
      </c>
      <c r="F1015" s="1">
        <f>[1]!pkas(D1015)</f>
        <v>1948.8443721862307</v>
      </c>
      <c r="G1015" s="1">
        <f>[1]!pkas(E1015)</f>
        <v>1773.49293429565</v>
      </c>
      <c r="H1015" s="1">
        <f>G1015-100000*(D1015-E1015)*0.000666</f>
        <v>1674.8583342956499</v>
      </c>
      <c r="I1015" s="6">
        <f t="shared" si="137"/>
        <v>94.438399043344759</v>
      </c>
      <c r="J1015" s="1">
        <v>73.778999999999996</v>
      </c>
      <c r="K1015" s="1">
        <v>31.428000000000001</v>
      </c>
      <c r="L1015" s="1">
        <v>18.120945433838813</v>
      </c>
      <c r="M1015" s="1">
        <f t="shared" si="138"/>
        <v>18.120945433838813</v>
      </c>
      <c r="N1015" s="1">
        <v>32.119154027344507</v>
      </c>
      <c r="O1015" s="1">
        <f t="shared" si="139"/>
        <v>32.119154027344507</v>
      </c>
      <c r="P1015" s="5">
        <f>116.965977835504*Y1015^-0.147209514563201+-0.65107943206335*D1015^0.893381693494807+1.56520244006074</f>
        <v>69.152481340722062</v>
      </c>
      <c r="Q1015" s="5">
        <f t="shared" si="135"/>
        <v>46.397864820251336</v>
      </c>
      <c r="R1015" s="1">
        <v>9.7255690000000001</v>
      </c>
      <c r="S1015" s="1">
        <v>2.1042217000000001</v>
      </c>
      <c r="T1015" s="1">
        <f t="shared" si="140"/>
        <v>68.912383075722957</v>
      </c>
      <c r="U1015" s="1">
        <v>64983.214999999997</v>
      </c>
      <c r="V1015" s="1">
        <f t="shared" si="141"/>
        <v>37.537592803085957</v>
      </c>
      <c r="W1015" s="1">
        <v>34131.921999999999</v>
      </c>
      <c r="X1015" s="1">
        <v>7.1543958999999999</v>
      </c>
      <c r="Y1015">
        <f t="shared" si="142"/>
        <v>19.026417004595629</v>
      </c>
      <c r="Z1015">
        <f t="shared" si="143"/>
        <v>104.4499104499295</v>
      </c>
    </row>
    <row r="1016" spans="1:26" x14ac:dyDescent="0.25">
      <c r="A1016" s="2">
        <v>40779</v>
      </c>
      <c r="B1016" s="3">
        <v>0.88390046296296287</v>
      </c>
      <c r="C1016" s="4">
        <f t="shared" si="136"/>
        <v>40779.883900462963</v>
      </c>
      <c r="D1016" s="1">
        <v>17.164000000000001</v>
      </c>
      <c r="E1016" s="1">
        <v>15.951000000000001</v>
      </c>
      <c r="F1016" s="1">
        <f>[1]!pkas(D1016)</f>
        <v>1957.6199896413702</v>
      </c>
      <c r="G1016" s="1">
        <f>[1]!pkas(E1016)</f>
        <v>1812.3584268125401</v>
      </c>
      <c r="H1016" s="1">
        <f>G1016-100000*(D1016-E1016)*0.000666</f>
        <v>1731.57262681254</v>
      </c>
      <c r="I1016" s="6">
        <f t="shared" si="137"/>
        <v>95.542504241719953</v>
      </c>
      <c r="J1016" s="1">
        <v>67.147000000000006</v>
      </c>
      <c r="K1016" s="1">
        <v>31.63</v>
      </c>
      <c r="L1016" s="1">
        <v>18.297390247507508</v>
      </c>
      <c r="M1016" s="1">
        <f t="shared" si="138"/>
        <v>18.297390247507508</v>
      </c>
      <c r="N1016" s="1">
        <v>32.137316282261907</v>
      </c>
      <c r="O1016" s="1">
        <f t="shared" si="139"/>
        <v>32.137316282261907</v>
      </c>
      <c r="P1016" s="5">
        <f>116.965977835504*Y1016^-0.147209514563201+-0.65107943206335*D1016^0.893381693494807+1.56520244006074</f>
        <v>68.863474774230454</v>
      </c>
      <c r="Q1016" s="5">
        <f t="shared" si="135"/>
        <v>46.428340839711872</v>
      </c>
      <c r="R1016" s="1">
        <v>9.7247348999999996</v>
      </c>
      <c r="S1016" s="1">
        <v>2.1566453000000001</v>
      </c>
      <c r="T1016" s="1">
        <f t="shared" si="140"/>
        <v>68.33471655317463</v>
      </c>
      <c r="U1016" s="1">
        <v>64433.127999999997</v>
      </c>
      <c r="V1016" s="1">
        <f t="shared" si="141"/>
        <v>37.208229269355947</v>
      </c>
      <c r="W1016" s="1">
        <v>34104.726999999999</v>
      </c>
      <c r="X1016" s="1">
        <v>7.1461205999999997</v>
      </c>
      <c r="Y1016">
        <f t="shared" si="142"/>
        <v>19.473044463061896</v>
      </c>
      <c r="Z1016">
        <f t="shared" si="143"/>
        <v>103.11526375668805</v>
      </c>
    </row>
    <row r="1017" spans="1:26" x14ac:dyDescent="0.25">
      <c r="A1017" s="2">
        <v>40779</v>
      </c>
      <c r="B1017" s="3">
        <v>0.88459490740740743</v>
      </c>
      <c r="C1017" s="4">
        <f t="shared" si="136"/>
        <v>40779.884594907409</v>
      </c>
      <c r="D1017" s="1">
        <v>17.213999999999999</v>
      </c>
      <c r="E1017" s="1">
        <v>15.981999999999999</v>
      </c>
      <c r="F1017" s="1">
        <f>[1]!pkas(D1017)</f>
        <v>1963.8207857182531</v>
      </c>
      <c r="G1017" s="1">
        <f>[1]!pkas(E1017)</f>
        <v>1815.9495335064796</v>
      </c>
      <c r="H1017" s="1">
        <f>G1017-100000*(D1017-E1017)*0.000666</f>
        <v>1733.8983335064797</v>
      </c>
      <c r="I1017" s="6">
        <f t="shared" si="137"/>
        <v>95.481636549581623</v>
      </c>
      <c r="J1017" s="1">
        <v>70.575000000000003</v>
      </c>
      <c r="K1017" s="1">
        <v>31.684999999999999</v>
      </c>
      <c r="L1017" s="1">
        <v>18.383079620122089</v>
      </c>
      <c r="M1017" s="1">
        <f t="shared" si="138"/>
        <v>18.383079620122089</v>
      </c>
      <c r="N1017" s="1">
        <v>32.169965327713612</v>
      </c>
      <c r="O1017" s="1">
        <f t="shared" si="139"/>
        <v>32.169965327713612</v>
      </c>
      <c r="P1017" s="5">
        <f>116.965977835504*Y1017^-0.147209514563201+-0.65107943206335*D1017^0.893381693494807+1.56520244006074</f>
        <v>68.323063748377564</v>
      </c>
      <c r="Q1017" s="5">
        <f t="shared" si="135"/>
        <v>46.50177844074647</v>
      </c>
      <c r="R1017" s="1">
        <v>9.7569136000000007</v>
      </c>
      <c r="S1017" s="1">
        <v>2.2507130000000002</v>
      </c>
      <c r="T1017" s="1">
        <f t="shared" si="140"/>
        <v>68.056175799381464</v>
      </c>
      <c r="U1017" s="1">
        <v>64167.902000000002</v>
      </c>
      <c r="V1017" s="1">
        <f t="shared" si="141"/>
        <v>37.119127791969255</v>
      </c>
      <c r="W1017" s="1">
        <v>34055.902999999998</v>
      </c>
      <c r="X1017" s="1">
        <v>7.1534291000000003</v>
      </c>
      <c r="Y1017">
        <f t="shared" si="142"/>
        <v>20.406451647715528</v>
      </c>
      <c r="Z1017">
        <f t="shared" si="143"/>
        <v>101.98987123360695</v>
      </c>
    </row>
    <row r="1018" spans="1:26" x14ac:dyDescent="0.25">
      <c r="A1018" s="2">
        <v>40779</v>
      </c>
      <c r="B1018" s="3">
        <v>0.88528935185185187</v>
      </c>
      <c r="C1018" s="4">
        <f t="shared" si="136"/>
        <v>40779.885289351849</v>
      </c>
      <c r="D1018" s="1">
        <v>17.187999999999999</v>
      </c>
      <c r="E1018" s="1">
        <v>15.9</v>
      </c>
      <c r="F1018" s="1">
        <f>[1]!pkas(D1018)</f>
        <v>1960.5942249119018</v>
      </c>
      <c r="G1018" s="1">
        <f>[1]!pkas(E1018)</f>
        <v>1806.4640420279663</v>
      </c>
      <c r="H1018" s="1">
        <f>G1018-100000*(D1018-E1018)*0.000666</f>
        <v>1720.6832420279663</v>
      </c>
      <c r="I1018" s="6">
        <f t="shared" si="137"/>
        <v>95.251452671944634</v>
      </c>
      <c r="J1018" s="1">
        <v>72.644999999999996</v>
      </c>
      <c r="K1018" s="1">
        <v>31.372</v>
      </c>
      <c r="L1018" s="1">
        <v>18.43667940168757</v>
      </c>
      <c r="M1018" s="1">
        <f t="shared" si="138"/>
        <v>18.43667940168757</v>
      </c>
      <c r="N1018" s="1">
        <v>32.07434622091921</v>
      </c>
      <c r="O1018" s="1">
        <f t="shared" si="139"/>
        <v>32.07434622091921</v>
      </c>
      <c r="P1018" s="5">
        <f>116.965977835504*Y1018^-0.147209514563201+-0.65107943206335*D1018^0.893381693494807+1.56520244006074</f>
        <v>67.622575064910336</v>
      </c>
      <c r="Q1018" s="5">
        <f t="shared" si="135"/>
        <v>46.633983220122289</v>
      </c>
      <c r="R1018" s="1">
        <v>9.7547526999999992</v>
      </c>
      <c r="S1018" s="1">
        <v>2.3688083</v>
      </c>
      <c r="T1018" s="1">
        <f t="shared" si="140"/>
        <v>67.88260540003742</v>
      </c>
      <c r="U1018" s="1">
        <v>64002.633999999998</v>
      </c>
      <c r="V1018" s="1">
        <f t="shared" si="141"/>
        <v>37.629494463030191</v>
      </c>
      <c r="W1018" s="1">
        <v>34199.120999999999</v>
      </c>
      <c r="X1018" s="1">
        <v>7.1243381000000001</v>
      </c>
      <c r="Y1018">
        <f t="shared" si="142"/>
        <v>21.771200863255004</v>
      </c>
      <c r="Z1018">
        <f t="shared" si="143"/>
        <v>101.91748520811325</v>
      </c>
    </row>
    <row r="1019" spans="1:26" x14ac:dyDescent="0.25">
      <c r="A1019" s="2">
        <v>40779</v>
      </c>
      <c r="B1019" s="3">
        <v>0.88598379629629631</v>
      </c>
      <c r="C1019" s="4">
        <f t="shared" si="136"/>
        <v>40779.885983796295</v>
      </c>
      <c r="D1019" s="1">
        <v>17.254000000000001</v>
      </c>
      <c r="E1019" s="1">
        <v>15.701000000000001</v>
      </c>
      <c r="F1019" s="1">
        <f>[1]!pkas(D1019)</f>
        <v>1968.7938210632642</v>
      </c>
      <c r="G1019" s="1">
        <f>[1]!pkas(E1019)</f>
        <v>1783.6250371589974</v>
      </c>
      <c r="H1019" s="1">
        <f>G1019-100000*(D1019-E1019)*0.000666</f>
        <v>1680.1952371589973</v>
      </c>
      <c r="I1019" s="6">
        <f t="shared" si="137"/>
        <v>94.201146662263398</v>
      </c>
      <c r="J1019" s="1">
        <v>73.486000000000004</v>
      </c>
      <c r="K1019" s="1">
        <v>31.914999999999999</v>
      </c>
      <c r="L1019" s="1">
        <v>18.371454457526113</v>
      </c>
      <c r="M1019" s="1">
        <f t="shared" si="138"/>
        <v>18.371454457526113</v>
      </c>
      <c r="N1019" s="1">
        <v>32.135843047031813</v>
      </c>
      <c r="O1019" s="1">
        <f t="shared" si="139"/>
        <v>32.135843047031813</v>
      </c>
      <c r="P1019" s="5">
        <f>116.965977835504*Y1019^-0.147209514563201+-0.65107943206335*D1019^0.893381693494807+1.56520244006074</f>
        <v>67.079683748271009</v>
      </c>
      <c r="Q1019" s="5">
        <f t="shared" si="135"/>
        <v>46.290985907376687</v>
      </c>
      <c r="R1019" s="1">
        <v>9.7194482999999998</v>
      </c>
      <c r="S1019" s="1">
        <v>2.4399118999999998</v>
      </c>
      <c r="T1019" s="1">
        <f t="shared" si="140"/>
        <v>68.093888144499104</v>
      </c>
      <c r="U1019" s="1">
        <v>64203.811000000002</v>
      </c>
      <c r="V1019" s="1">
        <f t="shared" si="141"/>
        <v>36.749171753462242</v>
      </c>
      <c r="W1019" s="1">
        <v>34106.932000000001</v>
      </c>
      <c r="X1019" s="1">
        <v>7.1705883999999998</v>
      </c>
      <c r="Y1019">
        <f t="shared" si="142"/>
        <v>22.823306165627841</v>
      </c>
      <c r="Z1019">
        <f t="shared" si="143"/>
        <v>103.38472690671779</v>
      </c>
    </row>
    <row r="1020" spans="1:26" x14ac:dyDescent="0.25">
      <c r="A1020" s="2">
        <v>40779</v>
      </c>
      <c r="B1020" s="3">
        <v>0.88667824074074064</v>
      </c>
      <c r="C1020" s="4">
        <f t="shared" si="136"/>
        <v>40779.886678240742</v>
      </c>
      <c r="D1020" s="1">
        <v>16.686</v>
      </c>
      <c r="E1020" s="1">
        <v>15.722</v>
      </c>
      <c r="F1020" s="1">
        <f>[1]!pkas(D1020)</f>
        <v>1899.2018902093616</v>
      </c>
      <c r="G1020" s="1">
        <f>[1]!pkas(E1020)</f>
        <v>1786.0231564601265</v>
      </c>
      <c r="H1020" s="1">
        <f>G1020-100000*(D1020-E1020)*0.000666</f>
        <v>1721.8207564601264</v>
      </c>
      <c r="I1020" s="6">
        <f t="shared" si="137"/>
        <v>96.40528736888001</v>
      </c>
      <c r="J1020" s="1">
        <v>70.02</v>
      </c>
      <c r="K1020" s="1">
        <v>31.315999999999999</v>
      </c>
      <c r="L1020" s="1">
        <v>18.261687092782552</v>
      </c>
      <c r="M1020" s="1">
        <f t="shared" si="138"/>
        <v>18.261687092782552</v>
      </c>
      <c r="N1020" s="1">
        <v>32.139350929937564</v>
      </c>
      <c r="O1020" s="1">
        <f t="shared" si="139"/>
        <v>32.139350929937564</v>
      </c>
      <c r="P1020" s="5">
        <f>116.965977835504*Y1020^-0.147209514563201+-0.65107943206335*D1020^0.893381693494807+1.56520244006074</f>
        <v>67.173086272580221</v>
      </c>
      <c r="Q1020" s="5">
        <f t="shared" si="135"/>
        <v>46.381196962106635</v>
      </c>
      <c r="R1020" s="1">
        <v>9.7274182000000007</v>
      </c>
      <c r="S1020" s="1">
        <v>2.457802</v>
      </c>
      <c r="T1020" s="1">
        <f t="shared" si="140"/>
        <v>68.451157473254653</v>
      </c>
      <c r="U1020" s="1">
        <v>64544.006000000001</v>
      </c>
      <c r="V1020" s="1">
        <f t="shared" si="141"/>
        <v>37.721655052739642</v>
      </c>
      <c r="W1020" s="1">
        <v>34101.682000000001</v>
      </c>
      <c r="X1020" s="1">
        <v>7.1599646999999997</v>
      </c>
      <c r="Y1020">
        <f t="shared" si="142"/>
        <v>23.142816224614478</v>
      </c>
      <c r="Z1020">
        <f t="shared" si="143"/>
        <v>105.19595334567592</v>
      </c>
    </row>
    <row r="1021" spans="1:26" x14ac:dyDescent="0.25">
      <c r="A1021" s="2">
        <v>40779</v>
      </c>
      <c r="B1021" s="3">
        <v>0.88737268518518519</v>
      </c>
      <c r="C1021" s="4">
        <f t="shared" si="136"/>
        <v>40779.887372685182</v>
      </c>
      <c r="D1021" s="1">
        <v>16.893999999999998</v>
      </c>
      <c r="E1021" s="1">
        <v>15.723000000000001</v>
      </c>
      <c r="F1021" s="1">
        <f>[1]!pkas(D1021)</f>
        <v>1924.4315793194426</v>
      </c>
      <c r="G1021" s="1">
        <f>[1]!pkas(E1021)</f>
        <v>1786.1374232027981</v>
      </c>
      <c r="H1021" s="1">
        <f>G1021-100000*(D1021-E1021)*0.000666</f>
        <v>1708.1488232027982</v>
      </c>
      <c r="I1021" s="6">
        <f t="shared" si="137"/>
        <v>95.633673031711339</v>
      </c>
      <c r="J1021" s="1">
        <v>69.388000000000005</v>
      </c>
      <c r="K1021" s="1">
        <v>32.076999999999998</v>
      </c>
      <c r="L1021" s="1">
        <v>18.423077048805453</v>
      </c>
      <c r="M1021" s="1">
        <f t="shared" si="138"/>
        <v>18.423077048805453</v>
      </c>
      <c r="N1021" s="1">
        <v>31.97076650582477</v>
      </c>
      <c r="O1021" s="1">
        <f t="shared" si="139"/>
        <v>31.97076650582477</v>
      </c>
      <c r="P1021" s="5">
        <f>116.965977835504*Y1021^-0.147209514563201+-0.65107943206335*D1021^0.893381693494807+1.56520244006074</f>
        <v>67.373025623144557</v>
      </c>
      <c r="Q1021" s="5">
        <f t="shared" si="135"/>
        <v>46.574501039068252</v>
      </c>
      <c r="R1021" s="1">
        <v>9.7475979000000006</v>
      </c>
      <c r="S1021" s="1">
        <v>2.4281760999999999</v>
      </c>
      <c r="T1021" s="1">
        <f t="shared" si="140"/>
        <v>67.926605450563969</v>
      </c>
      <c r="U1021" s="1">
        <v>64044.529000000002</v>
      </c>
      <c r="V1021" s="1">
        <f t="shared" si="141"/>
        <v>36.491140033359301</v>
      </c>
      <c r="W1021" s="1">
        <v>34355.044000000002</v>
      </c>
      <c r="X1021" s="1">
        <v>7.1287969999999996</v>
      </c>
      <c r="Y1021">
        <f t="shared" si="142"/>
        <v>22.534260822239958</v>
      </c>
      <c r="Z1021">
        <f t="shared" si="143"/>
        <v>99.334748814387353</v>
      </c>
    </row>
    <row r="1022" spans="1:26" x14ac:dyDescent="0.25">
      <c r="A1022" s="2">
        <v>40779</v>
      </c>
      <c r="B1022" s="3">
        <v>0.88806712962962964</v>
      </c>
      <c r="C1022" s="4">
        <f t="shared" si="136"/>
        <v>40779.888067129628</v>
      </c>
      <c r="D1022" s="1">
        <v>17.135000000000002</v>
      </c>
      <c r="E1022" s="1">
        <v>15.8</v>
      </c>
      <c r="F1022" s="1">
        <f>[1]!pkas(D1022)</f>
        <v>1954.0314034581481</v>
      </c>
      <c r="G1022" s="1">
        <f>[1]!pkas(E1022)</f>
        <v>1794.955262593855</v>
      </c>
      <c r="H1022" s="1">
        <f>G1022-100000*(D1022-E1022)*0.000666</f>
        <v>1706.0442625938549</v>
      </c>
      <c r="I1022" s="6">
        <f t="shared" si="137"/>
        <v>95.046617492208881</v>
      </c>
      <c r="J1022" s="1">
        <v>71.251000000000005</v>
      </c>
      <c r="K1022" s="1">
        <v>32.003</v>
      </c>
      <c r="L1022" s="1">
        <v>18.488455092426022</v>
      </c>
      <c r="M1022" s="1">
        <f t="shared" si="138"/>
        <v>18.488455092426022</v>
      </c>
      <c r="N1022" s="1">
        <v>32.132265645718803</v>
      </c>
      <c r="O1022" s="1">
        <f t="shared" si="139"/>
        <v>32.132265645718803</v>
      </c>
      <c r="P1022" s="5">
        <f>116.965977835504*Y1022^-0.147209514563201+-0.65107943206335*D1022^0.893381693494807+1.56520244006074</f>
        <v>67.319203659155207</v>
      </c>
      <c r="Q1022" s="5">
        <f t="shared" si="135"/>
        <v>46.353193819284932</v>
      </c>
      <c r="R1022" s="1">
        <v>9.7174411000000003</v>
      </c>
      <c r="S1022" s="1">
        <v>2.4180115</v>
      </c>
      <c r="T1022" s="1">
        <f t="shared" si="140"/>
        <v>67.715422592752603</v>
      </c>
      <c r="U1022" s="1">
        <v>63843.451999999997</v>
      </c>
      <c r="V1022" s="1">
        <f t="shared" si="141"/>
        <v>36.608746847480198</v>
      </c>
      <c r="W1022" s="1">
        <v>34112.286999999997</v>
      </c>
      <c r="X1022" s="1">
        <v>7.1552068000000002</v>
      </c>
      <c r="Y1022">
        <f t="shared" si="142"/>
        <v>22.431433622790976</v>
      </c>
      <c r="Z1022">
        <f t="shared" si="143"/>
        <v>102.23231902818912</v>
      </c>
    </row>
    <row r="1023" spans="1:26" x14ac:dyDescent="0.25">
      <c r="A1023" s="2">
        <v>40779</v>
      </c>
      <c r="B1023" s="3">
        <v>0.88876157407407408</v>
      </c>
      <c r="C1023" s="4">
        <f t="shared" si="136"/>
        <v>40779.888761574075</v>
      </c>
      <c r="D1023" s="1">
        <v>16.667999999999999</v>
      </c>
      <c r="E1023" s="1">
        <v>15.821999999999999</v>
      </c>
      <c r="F1023" s="1">
        <f>[1]!pkas(D1023)</f>
        <v>1897.0322605555286</v>
      </c>
      <c r="G1023" s="1">
        <f>[1]!pkas(E1023)</f>
        <v>1797.4816553906455</v>
      </c>
      <c r="H1023" s="1">
        <f>G1023-100000*(D1023-E1023)*0.000666</f>
        <v>1741.1380553906456</v>
      </c>
      <c r="I1023" s="6">
        <f t="shared" si="137"/>
        <v>96.865414463005749</v>
      </c>
      <c r="J1023" s="1">
        <v>73.616</v>
      </c>
      <c r="K1023" s="1">
        <v>31.15</v>
      </c>
      <c r="L1023" s="1">
        <v>18.52477828129588</v>
      </c>
      <c r="M1023" s="1">
        <f t="shared" si="138"/>
        <v>18.52477828129588</v>
      </c>
      <c r="N1023" s="1">
        <v>32.058338429692014</v>
      </c>
      <c r="O1023" s="1">
        <f t="shared" si="139"/>
        <v>32.058338429692014</v>
      </c>
      <c r="P1023" s="5">
        <f>116.965977835504*Y1023^-0.147209514563201+-0.65107943206335*D1023^0.893381693494807+1.56520244006074</f>
        <v>67.377422754438015</v>
      </c>
      <c r="Q1023" s="5">
        <f t="shared" si="135"/>
        <v>46.534079740427835</v>
      </c>
      <c r="R1023" s="1">
        <v>9.7181172</v>
      </c>
      <c r="S1023" s="1">
        <v>2.4452448000000002</v>
      </c>
      <c r="T1023" s="1">
        <f t="shared" si="140"/>
        <v>67.598416779461971</v>
      </c>
      <c r="U1023" s="1">
        <v>63732.048000000003</v>
      </c>
      <c r="V1023" s="1">
        <f t="shared" si="141"/>
        <v>37.99637472571419</v>
      </c>
      <c r="W1023" s="1">
        <v>34223.165000000001</v>
      </c>
      <c r="X1023" s="1">
        <v>7.1205911999999998</v>
      </c>
      <c r="Y1023">
        <f t="shared" si="142"/>
        <v>22.727564575203075</v>
      </c>
      <c r="Z1023">
        <f t="shared" si="143"/>
        <v>104.15936221767285</v>
      </c>
    </row>
    <row r="1024" spans="1:26" x14ac:dyDescent="0.25">
      <c r="A1024" s="2">
        <v>40779</v>
      </c>
      <c r="B1024" s="3">
        <v>0.88945601851851841</v>
      </c>
      <c r="C1024" s="4">
        <f t="shared" si="136"/>
        <v>40779.889456018522</v>
      </c>
      <c r="D1024" s="1">
        <v>16.718</v>
      </c>
      <c r="E1024" s="1">
        <v>15.795</v>
      </c>
      <c r="F1024" s="1">
        <f>[1]!pkas(D1024)</f>
        <v>1903.064386518751</v>
      </c>
      <c r="G1024" s="1">
        <f>[1]!pkas(E1024)</f>
        <v>1794.3815174213519</v>
      </c>
      <c r="H1024" s="1">
        <f>G1024-100000*(D1024-E1024)*0.000666</f>
        <v>1732.9097174213518</v>
      </c>
      <c r="I1024" s="6">
        <f t="shared" si="137"/>
        <v>96.574206800327545</v>
      </c>
      <c r="J1024" s="1">
        <v>73.885999999999996</v>
      </c>
      <c r="K1024" s="1">
        <v>31.748999999999999</v>
      </c>
      <c r="L1024" s="1">
        <v>18.174112746558592</v>
      </c>
      <c r="M1024" s="1">
        <f t="shared" si="138"/>
        <v>18.174112746558592</v>
      </c>
      <c r="N1024" s="1">
        <v>32.069801021429384</v>
      </c>
      <c r="O1024" s="1">
        <f t="shared" si="139"/>
        <v>32.069801021429384</v>
      </c>
      <c r="P1024" s="5">
        <f>116.965977835504*Y1024^-0.147209514563201+-0.65107943206335*D1024^0.893381693494807+1.56520244006074</f>
        <v>67.028621602082637</v>
      </c>
      <c r="Q1024" s="5">
        <f t="shared" si="135"/>
        <v>46.453332858340154</v>
      </c>
      <c r="R1024" s="1">
        <v>9.7163985000000004</v>
      </c>
      <c r="S1024" s="1">
        <v>2.4695125999999998</v>
      </c>
      <c r="T1024" s="1">
        <f t="shared" si="140"/>
        <v>68.737731509835001</v>
      </c>
      <c r="U1024" s="1">
        <v>64816.896999999997</v>
      </c>
      <c r="V1024" s="1">
        <f t="shared" si="141"/>
        <v>37.015754940671911</v>
      </c>
      <c r="W1024" s="1">
        <v>34205.946000000004</v>
      </c>
      <c r="X1024" s="1">
        <v>7.1339635000000001</v>
      </c>
      <c r="Y1024">
        <f t="shared" si="142"/>
        <v>23.423674168645945</v>
      </c>
      <c r="Z1024">
        <f t="shared" si="143"/>
        <v>102.25583399841548</v>
      </c>
    </row>
    <row r="1025" spans="1:26" x14ac:dyDescent="0.25">
      <c r="A1025" s="2">
        <v>40779</v>
      </c>
      <c r="B1025" s="3">
        <v>0.89015046296296296</v>
      </c>
      <c r="C1025" s="4">
        <f t="shared" si="136"/>
        <v>40779.890150462961</v>
      </c>
      <c r="D1025" s="1">
        <v>16.39</v>
      </c>
      <c r="E1025" s="1">
        <v>15.647</v>
      </c>
      <c r="F1025" s="1">
        <f>[1]!pkas(D1025)</f>
        <v>1863.7986456019805</v>
      </c>
      <c r="G1025" s="1">
        <f>[1]!pkas(E1025)</f>
        <v>1777.4714231148066</v>
      </c>
      <c r="H1025" s="1">
        <f>G1025-100000*(D1025-E1025)*0.000666</f>
        <v>1727.9876231148066</v>
      </c>
      <c r="I1025" s="6">
        <f t="shared" si="137"/>
        <v>97.216056508335555</v>
      </c>
      <c r="J1025" s="1">
        <v>68.66</v>
      </c>
      <c r="K1025" s="1">
        <v>31.384</v>
      </c>
      <c r="L1025" s="1">
        <v>18.384065748832711</v>
      </c>
      <c r="M1025" s="1">
        <f t="shared" si="138"/>
        <v>18.384065748832711</v>
      </c>
      <c r="N1025" s="1">
        <v>32.011785394190838</v>
      </c>
      <c r="O1025" s="1">
        <f t="shared" si="139"/>
        <v>32.011785394190838</v>
      </c>
      <c r="P1025" s="5">
        <f>116.965977835504*Y1025^-0.147209514563201+-0.65107943206335*D1025^0.893381693494807+1.56520244006074</f>
        <v>67.627930986440916</v>
      </c>
      <c r="Q1025" s="5">
        <f t="shared" si="135"/>
        <v>46.666983966891905</v>
      </c>
      <c r="R1025" s="1">
        <v>9.7383199999999999</v>
      </c>
      <c r="S1025" s="1">
        <v>2.4161874999999999</v>
      </c>
      <c r="T1025" s="1">
        <f t="shared" si="140"/>
        <v>68.05297787040216</v>
      </c>
      <c r="U1025" s="1">
        <v>64164.857000000004</v>
      </c>
      <c r="V1025" s="1">
        <f t="shared" si="141"/>
        <v>37.609779480376993</v>
      </c>
      <c r="W1025" s="1">
        <v>34293.199000000001</v>
      </c>
      <c r="X1025" s="1">
        <v>7.1050136000000004</v>
      </c>
      <c r="Y1025">
        <f t="shared" si="142"/>
        <v>22.456402484964897</v>
      </c>
      <c r="Z1025">
        <f t="shared" si="143"/>
        <v>101.47622574459223</v>
      </c>
    </row>
    <row r="1026" spans="1:26" x14ac:dyDescent="0.25">
      <c r="A1026" s="2">
        <v>40779</v>
      </c>
      <c r="B1026" s="3">
        <v>0.8908449074074074</v>
      </c>
      <c r="C1026" s="4">
        <f t="shared" si="136"/>
        <v>40779.890844907408</v>
      </c>
      <c r="D1026" s="1">
        <v>16.791</v>
      </c>
      <c r="E1026" s="1">
        <v>15.769</v>
      </c>
      <c r="F1026" s="1">
        <f>[1]!pkas(D1026)</f>
        <v>1911.9015150391731</v>
      </c>
      <c r="G1026" s="1">
        <f>[1]!pkas(E1026)</f>
        <v>1791.4006374997268</v>
      </c>
      <c r="H1026" s="1">
        <f>G1026-100000*(D1026-E1026)*0.000666</f>
        <v>1723.3354374997268</v>
      </c>
      <c r="I1026" s="6">
        <f t="shared" si="137"/>
        <v>96.200447930229657</v>
      </c>
      <c r="J1026" s="1">
        <v>71.552000000000007</v>
      </c>
      <c r="K1026" s="1">
        <v>32.103999999999999</v>
      </c>
      <c r="L1026" s="1">
        <v>18.468663786076831</v>
      </c>
      <c r="M1026" s="1">
        <f t="shared" si="138"/>
        <v>18.468663786076831</v>
      </c>
      <c r="N1026" s="1">
        <v>32.048348436833521</v>
      </c>
      <c r="O1026" s="1">
        <f t="shared" si="139"/>
        <v>32.048348436833521</v>
      </c>
      <c r="P1026" s="5">
        <f>116.965977835504*Y1026^-0.147209514563201+-0.65107943206335*D1026^0.893381693494807+1.56520244006074</f>
        <v>67.635636008517835</v>
      </c>
      <c r="Q1026" s="5">
        <f t="shared" ref="Q1026:Q1089" si="144">116.965977835504*Z1026^-0.147209514563201+-0.65107943206335*K1026^0.893381693494807+1.56520244006074</f>
        <v>46.662795187651867</v>
      </c>
      <c r="R1026" s="1">
        <v>9.7315653999999991</v>
      </c>
      <c r="S1026" s="1">
        <v>2.3918333999999999</v>
      </c>
      <c r="T1026" s="1">
        <f t="shared" si="140"/>
        <v>67.779272702002075</v>
      </c>
      <c r="U1026" s="1">
        <v>63904.245999999999</v>
      </c>
      <c r="V1026" s="1">
        <f t="shared" si="141"/>
        <v>36.448337736016065</v>
      </c>
      <c r="W1026" s="1">
        <v>34238.18</v>
      </c>
      <c r="X1026" s="1">
        <v>7.0976229000000002</v>
      </c>
      <c r="Y1026">
        <f t="shared" si="142"/>
        <v>22.087554188130682</v>
      </c>
      <c r="Z1026">
        <f t="shared" si="143"/>
        <v>98.216478371142045</v>
      </c>
    </row>
    <row r="1027" spans="1:26" x14ac:dyDescent="0.25">
      <c r="A1027" s="2">
        <v>40779</v>
      </c>
      <c r="B1027" s="3">
        <v>0.89153935185185185</v>
      </c>
      <c r="C1027" s="4">
        <f t="shared" ref="C1027:C1090" si="145">A1027+B1027</f>
        <v>40779.891539351855</v>
      </c>
      <c r="D1027" s="1">
        <v>16.893000000000001</v>
      </c>
      <c r="E1027" s="1">
        <v>15.689</v>
      </c>
      <c r="F1027" s="1">
        <f>[1]!pkas(D1027)</f>
        <v>1924.3095826883578</v>
      </c>
      <c r="G1027" s="1">
        <f>[1]!pkas(E1027)</f>
        <v>1782.2559531241241</v>
      </c>
      <c r="H1027" s="1">
        <f>G1027-100000*(D1027-E1027)*0.000666</f>
        <v>1702.069553124124</v>
      </c>
      <c r="I1027" s="6">
        <f t="shared" ref="I1027:I1090" si="146">H1027/G1027*100</f>
        <v>95.500848244639556</v>
      </c>
      <c r="J1027" s="1">
        <v>73.480999999999995</v>
      </c>
      <c r="K1027" s="1">
        <v>31.55</v>
      </c>
      <c r="L1027" s="1">
        <v>18.546654939511484</v>
      </c>
      <c r="M1027" s="1">
        <f t="shared" ref="M1027:M1090" si="147">1/(1/298.15+1/4090*LN(U1027/47000))-273.15</f>
        <v>18.546654939511484</v>
      </c>
      <c r="N1027" s="1">
        <v>32.052749001904488</v>
      </c>
      <c r="O1027" s="1">
        <f t="shared" ref="O1027:O1090" si="148">1/(1/298.15+1/4090*LN(W1027/47000))-273.15</f>
        <v>32.052749001904488</v>
      </c>
      <c r="P1027" s="5">
        <f>116.965977835504*Y1027^-0.147209514563201+-0.65107943206335*D1027^0.893381693494807+1.56520244006074</f>
        <v>67.710607016653569</v>
      </c>
      <c r="Q1027" s="5">
        <f t="shared" si="144"/>
        <v>46.71065791130993</v>
      </c>
      <c r="R1027" s="1">
        <v>9.7385959</v>
      </c>
      <c r="S1027" s="1">
        <v>2.3806473000000001</v>
      </c>
      <c r="T1027" s="1">
        <f t="shared" ref="T1027:T1090" si="149">50*EXP(4050/(273.15+M1027)-4050/298.15)</f>
        <v>67.528058357080951</v>
      </c>
      <c r="U1027" s="1">
        <v>63665.059000000001</v>
      </c>
      <c r="V1027" s="1">
        <f t="shared" ref="V1027:V1090" si="150">50*EXP(4050/(273.15+K1027)-4050/298.15)</f>
        <v>37.338271052168928</v>
      </c>
      <c r="W1027" s="1">
        <v>34231.565000000002</v>
      </c>
      <c r="X1027" s="1">
        <v>7.0948006000000001</v>
      </c>
      <c r="Y1027">
        <f t="shared" ref="Y1027:Y1090" si="151">T1027*R1027/(R1027-S1027)-T1027</f>
        <v>21.848547542453218</v>
      </c>
      <c r="Z1027">
        <f t="shared" ref="Z1027:Z1090" si="152">V1027*R1027/(R1027-X1027)-V1027</f>
        <v>100.1997347767018</v>
      </c>
    </row>
    <row r="1028" spans="1:26" x14ac:dyDescent="0.25">
      <c r="A1028" s="2">
        <v>40779</v>
      </c>
      <c r="B1028" s="3">
        <v>0.8922337962962964</v>
      </c>
      <c r="C1028" s="4">
        <f t="shared" si="145"/>
        <v>40779.892233796294</v>
      </c>
      <c r="D1028" s="1">
        <v>17.010999999999999</v>
      </c>
      <c r="E1028" s="1">
        <v>16.044</v>
      </c>
      <c r="F1028" s="1">
        <f>[1]!pkas(D1028)</f>
        <v>1938.7521146524189</v>
      </c>
      <c r="G1028" s="1">
        <f>[1]!pkas(E1028)</f>
        <v>1823.1504925613538</v>
      </c>
      <c r="H1028" s="1">
        <f>G1028-100000*(D1028-E1028)*0.000666</f>
        <v>1758.7482925613538</v>
      </c>
      <c r="I1028" s="6">
        <f t="shared" si="146"/>
        <v>96.467532424626071</v>
      </c>
      <c r="J1028" s="1">
        <v>72.593999999999994</v>
      </c>
      <c r="K1028" s="1">
        <v>31.739000000000001</v>
      </c>
      <c r="L1028" s="1">
        <v>18.591450306073568</v>
      </c>
      <c r="M1028" s="1">
        <f t="shared" si="147"/>
        <v>18.591450306073568</v>
      </c>
      <c r="N1028" s="1">
        <v>32.042133430442959</v>
      </c>
      <c r="O1028" s="1">
        <f t="shared" si="148"/>
        <v>32.042133430442959</v>
      </c>
      <c r="P1028" s="5">
        <f>116.965977835504*Y1028^-0.147209514563201+-0.65107943206335*D1028^0.893381693494807+1.56520244006074</f>
        <v>67.648783502002814</v>
      </c>
      <c r="Q1028" s="5">
        <f t="shared" si="144"/>
        <v>46.756889296507779</v>
      </c>
      <c r="R1028" s="1">
        <v>9.7523137000000002</v>
      </c>
      <c r="S1028" s="1">
        <v>2.3896682</v>
      </c>
      <c r="T1028" s="1">
        <f t="shared" si="149"/>
        <v>67.384251382708797</v>
      </c>
      <c r="U1028" s="1">
        <v>63528.141000000003</v>
      </c>
      <c r="V1028" s="1">
        <f t="shared" si="150"/>
        <v>37.031885093661295</v>
      </c>
      <c r="W1028" s="1">
        <v>34247.525000000001</v>
      </c>
      <c r="X1028" s="1">
        <v>7.0937074999999998</v>
      </c>
      <c r="Y1028">
        <f t="shared" si="151"/>
        <v>21.870671718482882</v>
      </c>
      <c r="Z1028">
        <f t="shared" si="152"/>
        <v>98.808676902973957</v>
      </c>
    </row>
    <row r="1029" spans="1:26" x14ac:dyDescent="0.25">
      <c r="A1029" s="2">
        <v>40779</v>
      </c>
      <c r="B1029" s="3">
        <v>0.89292824074074073</v>
      </c>
      <c r="C1029" s="4">
        <f t="shared" si="145"/>
        <v>40779.892928240741</v>
      </c>
      <c r="D1029" s="1">
        <v>16.917000000000002</v>
      </c>
      <c r="E1029" s="1">
        <v>15.622999999999999</v>
      </c>
      <c r="F1029" s="1">
        <f>[1]!pkas(D1029)</f>
        <v>1927.2393754251098</v>
      </c>
      <c r="G1029" s="1">
        <f>[1]!pkas(E1029)</f>
        <v>1774.742473021453</v>
      </c>
      <c r="H1029" s="1">
        <f>G1029-100000*(D1029-E1029)*0.000666</f>
        <v>1688.5620730214528</v>
      </c>
      <c r="I1029" s="6">
        <f t="shared" si="146"/>
        <v>95.144061670351505</v>
      </c>
      <c r="J1029" s="1">
        <v>69.164000000000001</v>
      </c>
      <c r="K1029" s="1">
        <v>31.704999999999998</v>
      </c>
      <c r="L1029" s="1">
        <v>18.510356599137708</v>
      </c>
      <c r="M1029" s="1">
        <f t="shared" si="147"/>
        <v>18.510356599137708</v>
      </c>
      <c r="N1029" s="1">
        <v>31.996245329989449</v>
      </c>
      <c r="O1029" s="1">
        <f t="shared" si="148"/>
        <v>31.996245329989449</v>
      </c>
      <c r="P1029" s="5">
        <f>116.965977835504*Y1029^-0.147209514563201+-0.65107943206335*D1029^0.893381693494807+1.56520244006074</f>
        <v>67.621934718080112</v>
      </c>
      <c r="Q1029" s="5">
        <f t="shared" si="144"/>
        <v>46.951452610150014</v>
      </c>
      <c r="R1029" s="1">
        <v>9.7980459</v>
      </c>
      <c r="S1029" s="1">
        <v>2.4050392999999999</v>
      </c>
      <c r="T1029" s="1">
        <f t="shared" si="149"/>
        <v>67.644844812771694</v>
      </c>
      <c r="U1029" s="1">
        <v>63776.252999999997</v>
      </c>
      <c r="V1029" s="1">
        <f t="shared" si="150"/>
        <v>37.086788137623962</v>
      </c>
      <c r="W1029" s="1">
        <v>34316.614000000001</v>
      </c>
      <c r="X1029" s="1">
        <v>7.0838061999999997</v>
      </c>
      <c r="Y1029">
        <f t="shared" si="151"/>
        <v>22.005730417867753</v>
      </c>
      <c r="Z1029">
        <f t="shared" si="152"/>
        <v>96.79160604252715</v>
      </c>
    </row>
    <row r="1030" spans="1:26" x14ac:dyDescent="0.25">
      <c r="A1030" s="2">
        <v>40779</v>
      </c>
      <c r="B1030" s="3">
        <v>0.89362268518518517</v>
      </c>
      <c r="C1030" s="4">
        <f t="shared" si="145"/>
        <v>40779.893622685187</v>
      </c>
      <c r="D1030" s="1">
        <v>16.515000000000001</v>
      </c>
      <c r="E1030" s="1">
        <v>15.711</v>
      </c>
      <c r="F1030" s="1">
        <f>[1]!pkas(D1030)</f>
        <v>1878.6780504552862</v>
      </c>
      <c r="G1030" s="1">
        <f>[1]!pkas(E1030)</f>
        <v>1784.7666458709671</v>
      </c>
      <c r="H1030" s="1">
        <f>G1030-100000*(D1030-E1030)*0.000666</f>
        <v>1731.2202458709671</v>
      </c>
      <c r="I1030" s="6">
        <f t="shared" si="146"/>
        <v>96.999809463949887</v>
      </c>
      <c r="J1030" s="1">
        <v>71.507000000000005</v>
      </c>
      <c r="K1030" s="1">
        <v>31.568999999999999</v>
      </c>
      <c r="L1030" s="1">
        <v>18.048459366880707</v>
      </c>
      <c r="M1030" s="1">
        <f t="shared" si="147"/>
        <v>18.048459366880707</v>
      </c>
      <c r="N1030" s="1">
        <v>32.021407560398188</v>
      </c>
      <c r="O1030" s="1">
        <f t="shared" si="148"/>
        <v>32.021407560398188</v>
      </c>
      <c r="P1030" s="5">
        <f>116.965977835504*Y1030^-0.147209514563201+-0.65107943206335*D1030^0.893381693494807+1.56520244006074</f>
        <v>67.469108302190179</v>
      </c>
      <c r="Q1030" s="5">
        <f t="shared" si="144"/>
        <v>46.850418907440556</v>
      </c>
      <c r="R1030" s="1">
        <v>9.8168670000000002</v>
      </c>
      <c r="S1030" s="1">
        <v>2.4240225999999998</v>
      </c>
      <c r="T1030" s="1">
        <f t="shared" si="149"/>
        <v>69.151314014934471</v>
      </c>
      <c r="U1030" s="1">
        <v>65210.752</v>
      </c>
      <c r="V1030" s="1">
        <f t="shared" si="150"/>
        <v>37.307338846736528</v>
      </c>
      <c r="W1030" s="1">
        <v>34278.71</v>
      </c>
      <c r="X1030" s="1">
        <v>7.1206079999999998</v>
      </c>
      <c r="Y1030">
        <f t="shared" si="151"/>
        <v>22.673863931438603</v>
      </c>
      <c r="Z1030">
        <f t="shared" si="152"/>
        <v>98.525748249994862</v>
      </c>
    </row>
    <row r="1031" spans="1:26" x14ac:dyDescent="0.25">
      <c r="A1031" s="2">
        <v>40779</v>
      </c>
      <c r="B1031" s="3">
        <v>0.89431712962962961</v>
      </c>
      <c r="C1031" s="4">
        <f t="shared" si="145"/>
        <v>40779.894317129627</v>
      </c>
      <c r="D1031" s="1">
        <v>16.093</v>
      </c>
      <c r="E1031" s="1">
        <v>15.505000000000001</v>
      </c>
      <c r="F1031" s="1">
        <f>[1]!pkas(D1031)</f>
        <v>1828.8592955480733</v>
      </c>
      <c r="G1031" s="1">
        <f>[1]!pkas(E1031)</f>
        <v>1761.3785790421061</v>
      </c>
      <c r="H1031" s="1">
        <f>G1031-100000*(D1031-E1031)*0.000666</f>
        <v>1722.2177790421063</v>
      </c>
      <c r="I1031" s="6">
        <f t="shared" si="146"/>
        <v>97.776696022879037</v>
      </c>
      <c r="J1031" s="1">
        <v>73.177999999999997</v>
      </c>
      <c r="K1031" s="1">
        <v>31.555</v>
      </c>
      <c r="L1031" s="1">
        <v>17.647820307765073</v>
      </c>
      <c r="M1031" s="1">
        <f t="shared" si="147"/>
        <v>17.647820307765073</v>
      </c>
      <c r="N1031" s="1">
        <v>32.104580160921842</v>
      </c>
      <c r="O1031" s="1">
        <f t="shared" si="148"/>
        <v>32.104580160921842</v>
      </c>
      <c r="P1031" s="5">
        <f>116.965977835504*Y1031^-0.147209514563201+-0.65107943206335*D1031^0.893381693494807+1.56520244006074</f>
        <v>67.725088053911335</v>
      </c>
      <c r="Q1031" s="5">
        <f t="shared" si="144"/>
        <v>46.753459456389059</v>
      </c>
      <c r="R1031" s="1">
        <v>9.8027342999999991</v>
      </c>
      <c r="S1031" s="1">
        <v>2.3735683000000001</v>
      </c>
      <c r="T1031" s="1">
        <f t="shared" si="149"/>
        <v>70.489128903517525</v>
      </c>
      <c r="U1031" s="1">
        <v>66484.913</v>
      </c>
      <c r="V1031" s="1">
        <f t="shared" si="150"/>
        <v>37.330128138399125</v>
      </c>
      <c r="W1031" s="1">
        <v>34153.762000000002</v>
      </c>
      <c r="X1031" s="1">
        <v>7.1320005000000002</v>
      </c>
      <c r="Y1031">
        <f t="shared" si="151"/>
        <v>22.520800027890488</v>
      </c>
      <c r="Z1031">
        <f t="shared" si="152"/>
        <v>99.687393984427359</v>
      </c>
    </row>
    <row r="1032" spans="1:26" x14ac:dyDescent="0.25">
      <c r="A1032" s="2">
        <v>40779</v>
      </c>
      <c r="B1032" s="3">
        <v>0.89501157407407417</v>
      </c>
      <c r="C1032" s="4">
        <f t="shared" si="145"/>
        <v>40779.895011574074</v>
      </c>
      <c r="D1032" s="1">
        <v>15.840999999999999</v>
      </c>
      <c r="E1032" s="1">
        <v>14.938000000000001</v>
      </c>
      <c r="F1032" s="1">
        <f>[1]!pkas(D1032)</f>
        <v>1799.6660520753173</v>
      </c>
      <c r="G1032" s="1">
        <f>[1]!pkas(E1032)</f>
        <v>1698.3888375009076</v>
      </c>
      <c r="H1032" s="1">
        <f>G1032-100000*(D1032-E1032)*0.000666</f>
        <v>1638.2490375009077</v>
      </c>
      <c r="I1032" s="6">
        <f t="shared" si="146"/>
        <v>96.459008757470841</v>
      </c>
      <c r="J1032" s="1">
        <v>73.171999999999997</v>
      </c>
      <c r="K1032" s="1">
        <v>31.434999999999999</v>
      </c>
      <c r="L1032" s="1">
        <v>17.496294949151491</v>
      </c>
      <c r="M1032" s="1">
        <f t="shared" si="147"/>
        <v>17.496294949151491</v>
      </c>
      <c r="N1032" s="1">
        <v>32.162307128864086</v>
      </c>
      <c r="O1032" s="1">
        <f t="shared" si="148"/>
        <v>32.162307128864086</v>
      </c>
      <c r="P1032" s="5">
        <f>116.965977835504*Y1032^-0.147209514563201+-0.65107943206335*D1032^0.893381693494807+1.56520244006074</f>
        <v>68.497692896685308</v>
      </c>
      <c r="Q1032" s="5">
        <f t="shared" si="144"/>
        <v>46.751004063401744</v>
      </c>
      <c r="R1032" s="1">
        <v>9.8057145999999999</v>
      </c>
      <c r="S1032" s="1">
        <v>2.2541924</v>
      </c>
      <c r="T1032" s="1">
        <f t="shared" si="149"/>
        <v>71.002798860377595</v>
      </c>
      <c r="U1032" s="1">
        <v>66974.206000000006</v>
      </c>
      <c r="V1032" s="1">
        <f t="shared" si="150"/>
        <v>37.526123260916208</v>
      </c>
      <c r="W1032" s="1">
        <v>34067.347999999998</v>
      </c>
      <c r="X1032" s="1">
        <v>7.1352798999999996</v>
      </c>
      <c r="Y1032">
        <f t="shared" si="151"/>
        <v>21.194928033157595</v>
      </c>
      <c r="Z1032">
        <f t="shared" si="152"/>
        <v>100.26809231790533</v>
      </c>
    </row>
    <row r="1033" spans="1:26" x14ac:dyDescent="0.25">
      <c r="A1033" s="2">
        <v>40779</v>
      </c>
      <c r="B1033" s="3">
        <v>0.8957060185185185</v>
      </c>
      <c r="C1033" s="4">
        <f t="shared" si="145"/>
        <v>40779.89570601852</v>
      </c>
      <c r="D1033" s="1">
        <v>15.717000000000001</v>
      </c>
      <c r="E1033" s="1">
        <v>15.24</v>
      </c>
      <c r="F1033" s="1">
        <f>[1]!pkas(D1033)</f>
        <v>1785.4519190241936</v>
      </c>
      <c r="G1033" s="1">
        <f>[1]!pkas(E1033)</f>
        <v>1731.6880756007897</v>
      </c>
      <c r="H1033" s="1">
        <f>G1033-100000*(D1033-E1033)*0.000666</f>
        <v>1699.9198756007897</v>
      </c>
      <c r="I1033" s="6">
        <f t="shared" si="146"/>
        <v>98.165477925983964</v>
      </c>
      <c r="J1033" s="1">
        <v>68.123999999999995</v>
      </c>
      <c r="K1033" s="1">
        <v>31.489000000000001</v>
      </c>
      <c r="L1033" s="1">
        <v>17.90478418932895</v>
      </c>
      <c r="M1033" s="1">
        <f t="shared" si="147"/>
        <v>17.90478418932895</v>
      </c>
      <c r="N1033" s="1">
        <v>32.18571256704422</v>
      </c>
      <c r="O1033" s="1">
        <f t="shared" si="148"/>
        <v>32.18571256704422</v>
      </c>
      <c r="P1033" s="5">
        <f>116.965977835504*Y1033^-0.147209514563201+-0.65107943206335*D1033^0.893381693494807+1.56520244006074</f>
        <v>69.404353050340077</v>
      </c>
      <c r="Q1033" s="5">
        <f t="shared" si="144"/>
        <v>46.744862964631082</v>
      </c>
      <c r="R1033" s="1">
        <v>9.8079429000000005</v>
      </c>
      <c r="S1033" s="1">
        <v>2.1561588</v>
      </c>
      <c r="T1033" s="1">
        <f t="shared" si="149"/>
        <v>69.627706681430425</v>
      </c>
      <c r="U1033" s="1">
        <v>65664.45</v>
      </c>
      <c r="V1033" s="1">
        <f t="shared" si="150"/>
        <v>37.43777932153619</v>
      </c>
      <c r="W1033" s="1">
        <v>34032.383000000002</v>
      </c>
      <c r="X1033" s="1">
        <v>7.1380116999999998</v>
      </c>
      <c r="Y1033">
        <f t="shared" si="151"/>
        <v>19.620050765021588</v>
      </c>
      <c r="Z1033">
        <f t="shared" si="152"/>
        <v>100.08921084526196</v>
      </c>
    </row>
    <row r="1034" spans="1:26" x14ac:dyDescent="0.25">
      <c r="A1034" s="2">
        <v>40779</v>
      </c>
      <c r="B1034" s="3">
        <v>0.89640046296296294</v>
      </c>
      <c r="C1034" s="4">
        <f t="shared" si="145"/>
        <v>40779.89640046296</v>
      </c>
      <c r="D1034" s="1">
        <v>15.430999999999999</v>
      </c>
      <c r="E1034" s="1">
        <v>14.823</v>
      </c>
      <c r="F1034" s="1">
        <f>[1]!pkas(D1034)</f>
        <v>1753.0429933412167</v>
      </c>
      <c r="G1034" s="1">
        <f>[1]!pkas(E1034)</f>
        <v>1685.8573467439203</v>
      </c>
      <c r="H1034" s="1">
        <f>G1034-100000*(D1034-E1034)*0.000666</f>
        <v>1645.3645467439203</v>
      </c>
      <c r="I1034" s="6">
        <f t="shared" si="146"/>
        <v>97.598088588087947</v>
      </c>
      <c r="J1034" s="1">
        <v>70.756</v>
      </c>
      <c r="K1034" s="1">
        <v>32.185000000000002</v>
      </c>
      <c r="L1034" s="1">
        <v>17.40862625961995</v>
      </c>
      <c r="M1034" s="1">
        <f t="shared" si="147"/>
        <v>17.40862625961995</v>
      </c>
      <c r="N1034" s="1">
        <v>32.143771746203925</v>
      </c>
      <c r="O1034" s="1">
        <f t="shared" si="148"/>
        <v>32.143771746203925</v>
      </c>
      <c r="P1034" s="5">
        <f>116.965977835504*Y1034^-0.147209514563201+-0.65107943206335*D1034^0.893381693494807+1.56520244006074</f>
        <v>68.718411301716415</v>
      </c>
      <c r="Q1034" s="5">
        <f t="shared" si="144"/>
        <v>46.66794653776018</v>
      </c>
      <c r="R1034" s="1">
        <v>9.7999793999999998</v>
      </c>
      <c r="S1034" s="1">
        <v>2.2388466</v>
      </c>
      <c r="T1034" s="1">
        <f t="shared" si="149"/>
        <v>71.301949357713795</v>
      </c>
      <c r="U1034" s="1">
        <v>67259.176000000007</v>
      </c>
      <c r="V1034" s="1">
        <f t="shared" si="150"/>
        <v>36.320277070958404</v>
      </c>
      <c r="W1034" s="1">
        <v>34095.067000000003</v>
      </c>
      <c r="X1034" s="1">
        <v>7.1460109999999997</v>
      </c>
      <c r="Y1034">
        <f t="shared" si="151"/>
        <v>21.112461732306798</v>
      </c>
      <c r="Z1034">
        <f t="shared" si="152"/>
        <v>97.79509788892608</v>
      </c>
    </row>
    <row r="1035" spans="1:26" x14ac:dyDescent="0.25">
      <c r="A1035" s="2">
        <v>40779</v>
      </c>
      <c r="B1035" s="3">
        <v>0.89709490740740738</v>
      </c>
      <c r="C1035" s="4">
        <f t="shared" si="145"/>
        <v>40779.897094907406</v>
      </c>
      <c r="D1035" s="1">
        <v>14.977</v>
      </c>
      <c r="E1035" s="1">
        <v>14.754</v>
      </c>
      <c r="F1035" s="1">
        <f>[1]!pkas(D1035)</f>
        <v>1702.6571903708436</v>
      </c>
      <c r="G1035" s="1">
        <f>[1]!pkas(E1035)</f>
        <v>1678.3775100995986</v>
      </c>
      <c r="H1035" s="1">
        <f>G1035-100000*(D1035-E1035)*0.000666</f>
        <v>1663.5257100995984</v>
      </c>
      <c r="I1035" s="6">
        <f t="shared" si="146"/>
        <v>99.115109687145491</v>
      </c>
      <c r="J1035" s="1">
        <v>72.650999999999996</v>
      </c>
      <c r="K1035" s="1">
        <v>31.437999999999999</v>
      </c>
      <c r="L1035" s="1">
        <v>17.146527896067084</v>
      </c>
      <c r="M1035" s="1">
        <f t="shared" si="147"/>
        <v>17.146527896067084</v>
      </c>
      <c r="N1035" s="1">
        <v>32.131704543290653</v>
      </c>
      <c r="O1035" s="1">
        <f t="shared" si="148"/>
        <v>32.131704543290653</v>
      </c>
      <c r="P1035" s="5">
        <f>116.965977835504*Y1035^-0.147209514563201+-0.65107943206335*D1035^0.893381693494807+1.56520244006074</f>
        <v>68.754608671324036</v>
      </c>
      <c r="Q1035" s="5">
        <f t="shared" si="144"/>
        <v>46.727274330134932</v>
      </c>
      <c r="R1035" s="1">
        <v>9.7870135000000005</v>
      </c>
      <c r="S1035" s="1">
        <v>2.2395331999999999</v>
      </c>
      <c r="T1035" s="1">
        <f t="shared" si="149"/>
        <v>72.204934750805691</v>
      </c>
      <c r="U1035" s="1">
        <v>68119.429000000004</v>
      </c>
      <c r="V1035" s="1">
        <f t="shared" si="150"/>
        <v>37.521208977048026</v>
      </c>
      <c r="W1035" s="1">
        <v>34113.127</v>
      </c>
      <c r="X1035" s="1">
        <v>7.1269223999999998</v>
      </c>
      <c r="Y1035">
        <f t="shared" si="151"/>
        <v>21.425077264297485</v>
      </c>
      <c r="Z1035">
        <f t="shared" si="152"/>
        <v>100.52691230522316</v>
      </c>
    </row>
    <row r="1036" spans="1:26" x14ac:dyDescent="0.25">
      <c r="A1036" s="2">
        <v>40779</v>
      </c>
      <c r="B1036" s="3">
        <v>0.89778935185185194</v>
      </c>
      <c r="C1036" s="4">
        <f t="shared" si="145"/>
        <v>40779.897789351853</v>
      </c>
      <c r="D1036" s="1">
        <v>15.007</v>
      </c>
      <c r="E1036" s="1">
        <v>14.500999999999999</v>
      </c>
      <c r="F1036" s="1">
        <f>[1]!pkas(D1036)</f>
        <v>1705.9469485293239</v>
      </c>
      <c r="G1036" s="1">
        <f>[1]!pkas(E1036)</f>
        <v>1651.2003122873514</v>
      </c>
      <c r="H1036" s="1">
        <f>G1036-100000*(D1036-E1036)*0.000666</f>
        <v>1617.5007122873515</v>
      </c>
      <c r="I1036" s="6">
        <f t="shared" si="146"/>
        <v>97.959084688318825</v>
      </c>
      <c r="J1036" s="1">
        <v>73.721000000000004</v>
      </c>
      <c r="K1036" s="1">
        <v>32.176000000000002</v>
      </c>
      <c r="L1036" s="1">
        <v>17.101578994780084</v>
      </c>
      <c r="M1036" s="1">
        <f t="shared" si="147"/>
        <v>17.101578994780084</v>
      </c>
      <c r="N1036" s="1">
        <v>32.19767127744899</v>
      </c>
      <c r="O1036" s="1">
        <f t="shared" si="148"/>
        <v>32.19767127744899</v>
      </c>
      <c r="P1036" s="5">
        <f>116.965977835504*Y1036^-0.147209514563201+-0.65107943206335*D1036^0.893381693494807+1.56520244006074</f>
        <v>69.033200315116886</v>
      </c>
      <c r="Q1036" s="5">
        <f t="shared" si="144"/>
        <v>46.615163813800528</v>
      </c>
      <c r="R1036" s="1">
        <v>9.7993980000000001</v>
      </c>
      <c r="S1036" s="1">
        <v>2.1931164999999999</v>
      </c>
      <c r="T1036" s="1">
        <f t="shared" si="149"/>
        <v>72.36110337555327</v>
      </c>
      <c r="U1036" s="1">
        <v>68268.217999999993</v>
      </c>
      <c r="V1036" s="1">
        <f t="shared" si="150"/>
        <v>36.334480434767748</v>
      </c>
      <c r="W1036" s="1">
        <v>34014.534</v>
      </c>
      <c r="X1036" s="1">
        <v>7.1572645000000001</v>
      </c>
      <c r="Y1036">
        <f t="shared" si="151"/>
        <v>20.863851774501327</v>
      </c>
      <c r="Z1036">
        <f t="shared" si="152"/>
        <v>98.426323628880908</v>
      </c>
    </row>
    <row r="1037" spans="1:26" x14ac:dyDescent="0.25">
      <c r="A1037" s="2">
        <v>40779</v>
      </c>
      <c r="B1037" s="3">
        <v>0.89848379629629627</v>
      </c>
      <c r="C1037" s="4">
        <f t="shared" si="145"/>
        <v>40779.8984837963</v>
      </c>
      <c r="D1037" s="1">
        <v>14.826000000000001</v>
      </c>
      <c r="E1037" s="1">
        <v>14.542</v>
      </c>
      <c r="F1037" s="1">
        <f>[1]!pkas(D1037)</f>
        <v>1686.1832203387617</v>
      </c>
      <c r="G1037" s="1">
        <f>[1]!pkas(E1037)</f>
        <v>1655.5780887585283</v>
      </c>
      <c r="H1037" s="1">
        <f>G1037-100000*(D1037-E1037)*0.000666</f>
        <v>1636.6636887585282</v>
      </c>
      <c r="I1037" s="6">
        <f t="shared" si="146"/>
        <v>98.857535012789185</v>
      </c>
      <c r="J1037" s="1">
        <v>72.417000000000002</v>
      </c>
      <c r="K1037" s="1">
        <v>31.276</v>
      </c>
      <c r="L1037" s="1">
        <v>17.127448794878376</v>
      </c>
      <c r="M1037" s="1">
        <f t="shared" si="147"/>
        <v>17.127448794878376</v>
      </c>
      <c r="N1037" s="1">
        <v>32.078752563060448</v>
      </c>
      <c r="O1037" s="1">
        <f t="shared" si="148"/>
        <v>32.078752563060448</v>
      </c>
      <c r="P1037" s="5">
        <f>116.965977835504*Y1037^-0.147209514563201+-0.65107943206335*D1037^0.893381693494807+1.56520244006074</f>
        <v>69.728892791180698</v>
      </c>
      <c r="Q1037" s="5">
        <f t="shared" si="144"/>
        <v>46.689070431496646</v>
      </c>
      <c r="R1037" s="1">
        <v>9.8157802000000007</v>
      </c>
      <c r="S1037" s="1">
        <v>2.1051736999999999</v>
      </c>
      <c r="T1037" s="1">
        <f t="shared" si="149"/>
        <v>72.27117528245202</v>
      </c>
      <c r="U1037" s="1">
        <v>68182.539000000004</v>
      </c>
      <c r="V1037" s="1">
        <f t="shared" si="150"/>
        <v>37.78764302734038</v>
      </c>
      <c r="W1037" s="1">
        <v>34192.506000000001</v>
      </c>
      <c r="X1037" s="1">
        <v>7.1571465999999999</v>
      </c>
      <c r="Y1037">
        <f t="shared" si="151"/>
        <v>19.731700414579322</v>
      </c>
      <c r="Z1037">
        <f t="shared" si="152"/>
        <v>101.72582668598741</v>
      </c>
    </row>
    <row r="1038" spans="1:26" x14ac:dyDescent="0.25">
      <c r="A1038" s="2">
        <v>40779</v>
      </c>
      <c r="B1038" s="3">
        <v>0.89917824074074071</v>
      </c>
      <c r="C1038" s="4">
        <f t="shared" si="145"/>
        <v>40779.899178240739</v>
      </c>
      <c r="D1038" s="1">
        <v>15.13</v>
      </c>
      <c r="E1038" s="1">
        <v>14.632</v>
      </c>
      <c r="F1038" s="1">
        <f>[1]!pkas(D1038)</f>
        <v>1719.4934099018965</v>
      </c>
      <c r="G1038" s="1">
        <f>[1]!pkas(E1038)</f>
        <v>1665.2236264936309</v>
      </c>
      <c r="H1038" s="1">
        <f>G1038-100000*(D1038-E1038)*0.000666</f>
        <v>1632.056826493631</v>
      </c>
      <c r="I1038" s="6">
        <f t="shared" si="146"/>
        <v>98.008267510001801</v>
      </c>
      <c r="J1038" s="1">
        <v>68.986999999999995</v>
      </c>
      <c r="K1038" s="1">
        <v>31.393000000000001</v>
      </c>
      <c r="L1038" s="1">
        <v>17.141637539350029</v>
      </c>
      <c r="M1038" s="1">
        <f t="shared" si="147"/>
        <v>17.141637539350029</v>
      </c>
      <c r="N1038" s="1">
        <v>32.072947586976795</v>
      </c>
      <c r="O1038" s="1">
        <f t="shared" si="148"/>
        <v>32.072947586976795</v>
      </c>
      <c r="P1038" s="5">
        <f>116.965977835504*Y1038^-0.147209514563201+-0.65107943206335*D1038^0.893381693494807+1.56520244006074</f>
        <v>69.713948692584893</v>
      </c>
      <c r="Q1038" s="5">
        <f t="shared" si="144"/>
        <v>45.605306832362963</v>
      </c>
      <c r="R1038" s="1">
        <v>9.4188770999999996</v>
      </c>
      <c r="S1038" s="1">
        <v>2.0043850999999999</v>
      </c>
      <c r="T1038" s="1">
        <f t="shared" si="149"/>
        <v>72.221906910598776</v>
      </c>
      <c r="U1038" s="1">
        <v>68135.599000000002</v>
      </c>
      <c r="V1038" s="1">
        <f t="shared" si="150"/>
        <v>37.595001041113903</v>
      </c>
      <c r="W1038" s="1">
        <v>34201.220999999998</v>
      </c>
      <c r="X1038" s="1">
        <v>7.0935959000000004</v>
      </c>
      <c r="Y1038">
        <f t="shared" si="151"/>
        <v>19.523996263694301</v>
      </c>
      <c r="Z1038">
        <f t="shared" si="152"/>
        <v>114.68881494665737</v>
      </c>
    </row>
    <row r="1039" spans="1:26" x14ac:dyDescent="0.25">
      <c r="A1039" s="2">
        <v>40779</v>
      </c>
      <c r="B1039" s="3">
        <v>0.89987268518518526</v>
      </c>
      <c r="C1039" s="4">
        <f t="shared" si="145"/>
        <v>40779.899872685186</v>
      </c>
      <c r="D1039" s="1">
        <v>15.121</v>
      </c>
      <c r="E1039" s="1">
        <v>14.928000000000001</v>
      </c>
      <c r="F1039" s="1">
        <f>[1]!pkas(D1039)</f>
        <v>1718.4990112418341</v>
      </c>
      <c r="G1039" s="1">
        <f>[1]!pkas(E1039)</f>
        <v>1697.2959034226319</v>
      </c>
      <c r="H1039" s="1">
        <f>G1039-100000*(D1039-E1039)*0.000666</f>
        <v>1684.442103422632</v>
      </c>
      <c r="I1039" s="6">
        <f t="shared" si="146"/>
        <v>99.242689505461016</v>
      </c>
      <c r="J1039" s="1">
        <v>71.596999999999994</v>
      </c>
      <c r="K1039" s="1">
        <v>31.334</v>
      </c>
      <c r="L1039" s="1">
        <v>17.340408597585792</v>
      </c>
      <c r="M1039" s="1">
        <f t="shared" si="147"/>
        <v>17.340408597585792</v>
      </c>
      <c r="N1039" s="1">
        <v>32.138508981438349</v>
      </c>
      <c r="O1039" s="1">
        <f t="shared" si="148"/>
        <v>32.138508981438349</v>
      </c>
      <c r="P1039" s="5">
        <f>116.965977835504*Y1039^-0.147209514563201+-0.65107943206335*D1039^0.893381693494807+1.56520244006074</f>
        <v>70.817420148734342</v>
      </c>
      <c r="Q1039" s="5">
        <f t="shared" si="144"/>
        <v>46.877028976319771</v>
      </c>
      <c r="R1039" s="1">
        <v>9.7626045999999995</v>
      </c>
      <c r="S1039" s="1">
        <v>1.9362534</v>
      </c>
      <c r="T1039" s="1">
        <f t="shared" si="149"/>
        <v>71.535724682738106</v>
      </c>
      <c r="U1039" s="1">
        <v>67481.877999999997</v>
      </c>
      <c r="V1039" s="1">
        <f t="shared" si="150"/>
        <v>37.692003718257808</v>
      </c>
      <c r="W1039" s="1">
        <v>34102.942000000003</v>
      </c>
      <c r="X1039" s="1">
        <v>7.0764071</v>
      </c>
      <c r="Y1039">
        <f t="shared" si="151"/>
        <v>17.698067285610122</v>
      </c>
      <c r="Z1039">
        <f t="shared" si="152"/>
        <v>99.294248738265139</v>
      </c>
    </row>
    <row r="1040" spans="1:26" x14ac:dyDescent="0.25">
      <c r="A1040" s="2">
        <v>40779</v>
      </c>
      <c r="B1040" s="3">
        <v>0.9005671296296297</v>
      </c>
      <c r="C1040" s="4">
        <f t="shared" si="145"/>
        <v>40779.900567129633</v>
      </c>
      <c r="D1040" s="1">
        <v>15.548999999999999</v>
      </c>
      <c r="E1040" s="1">
        <v>15.077</v>
      </c>
      <c r="F1040" s="1">
        <f>[1]!pkas(D1040)</f>
        <v>1766.3513570003802</v>
      </c>
      <c r="G1040" s="1">
        <f>[1]!pkas(E1040)</f>
        <v>1713.6447748554112</v>
      </c>
      <c r="H1040" s="1">
        <f>G1040-100000*(D1040-E1040)*0.000666</f>
        <v>1682.2095748554113</v>
      </c>
      <c r="I1040" s="6">
        <f t="shared" si="146"/>
        <v>98.165594149893039</v>
      </c>
      <c r="J1040" s="1">
        <v>73.263999999999996</v>
      </c>
      <c r="K1040" s="1">
        <v>32.234000000000002</v>
      </c>
      <c r="L1040" s="1">
        <v>17.309456268605061</v>
      </c>
      <c r="M1040" s="1">
        <f t="shared" si="147"/>
        <v>17.309456268605061</v>
      </c>
      <c r="N1040" s="1">
        <v>32.104580160921842</v>
      </c>
      <c r="O1040" s="1">
        <f t="shared" si="148"/>
        <v>32.104580160921842</v>
      </c>
      <c r="P1040" s="5">
        <f>116.965977835504*Y1040^-0.147209514563201+-0.65107943206335*D1040^0.893381693494807+1.56520244006074</f>
        <v>70.801936447194009</v>
      </c>
      <c r="Q1040" s="5">
        <f t="shared" si="144"/>
        <v>46.869139154059823</v>
      </c>
      <c r="R1040" s="1">
        <v>9.7712547999999995</v>
      </c>
      <c r="S1040" s="1">
        <v>1.9123184</v>
      </c>
      <c r="T1040" s="1">
        <f t="shared" si="149"/>
        <v>71.642084277760517</v>
      </c>
      <c r="U1040" s="1">
        <v>67583.202000000005</v>
      </c>
      <c r="V1040" s="1">
        <f t="shared" si="150"/>
        <v>36.243059645113426</v>
      </c>
      <c r="W1040" s="1">
        <v>34153.762000000002</v>
      </c>
      <c r="X1040" s="1">
        <v>7.0804320000000001</v>
      </c>
      <c r="Y1040">
        <f t="shared" si="151"/>
        <v>17.432699414479572</v>
      </c>
      <c r="Z1040">
        <f t="shared" si="152"/>
        <v>95.367305230641648</v>
      </c>
    </row>
    <row r="1041" spans="1:26" x14ac:dyDescent="0.25">
      <c r="A1041" s="2">
        <v>40779</v>
      </c>
      <c r="B1041" s="3">
        <v>0.90126157407407403</v>
      </c>
      <c r="C1041" s="4">
        <f t="shared" si="145"/>
        <v>40779.901261574072</v>
      </c>
      <c r="D1041" s="1">
        <v>15.532999999999999</v>
      </c>
      <c r="E1041" s="1">
        <v>14.964</v>
      </c>
      <c r="F1041" s="1">
        <f>[1]!pkas(D1041)</f>
        <v>1764.5416494656488</v>
      </c>
      <c r="G1041" s="1">
        <f>[1]!pkas(E1041)</f>
        <v>1701.2333601779146</v>
      </c>
      <c r="H1041" s="1">
        <f>G1041-100000*(D1041-E1041)*0.000666</f>
        <v>1663.3379601779147</v>
      </c>
      <c r="I1041" s="6">
        <f t="shared" si="146"/>
        <v>97.772474906321094</v>
      </c>
      <c r="J1041" s="1">
        <v>73.927999999999997</v>
      </c>
      <c r="K1041" s="1">
        <v>32.149000000000001</v>
      </c>
      <c r="L1041" s="1">
        <v>17.252949257160651</v>
      </c>
      <c r="M1041" s="1">
        <f t="shared" si="147"/>
        <v>17.252949257160651</v>
      </c>
      <c r="N1041" s="1">
        <v>32.05344759417045</v>
      </c>
      <c r="O1041" s="1">
        <f t="shared" si="148"/>
        <v>32.05344759417045</v>
      </c>
      <c r="P1041" s="5">
        <f>116.965977835504*Y1041^-0.147209514563201+-0.65107943206335*D1041^0.893381693494807+1.56520244006074</f>
        <v>70.972679551001036</v>
      </c>
      <c r="Q1041" s="5">
        <f t="shared" si="144"/>
        <v>46.953028040344272</v>
      </c>
      <c r="R1041" s="1">
        <v>9.7905393000000007</v>
      </c>
      <c r="S1041" s="1">
        <v>1.8897440000000001</v>
      </c>
      <c r="T1041" s="1">
        <f t="shared" si="149"/>
        <v>71.836722582728129</v>
      </c>
      <c r="U1041" s="1">
        <v>67768.629000000001</v>
      </c>
      <c r="V1041" s="1">
        <f t="shared" si="150"/>
        <v>36.3771288923299</v>
      </c>
      <c r="W1041" s="1">
        <v>34230.514999999999</v>
      </c>
      <c r="X1041" s="1">
        <v>7.0761184999999998</v>
      </c>
      <c r="Y1041">
        <f t="shared" si="151"/>
        <v>17.182196263251498</v>
      </c>
      <c r="Z1041">
        <f t="shared" si="152"/>
        <v>94.830129039646323</v>
      </c>
    </row>
    <row r="1042" spans="1:26" x14ac:dyDescent="0.25">
      <c r="A1042" s="2">
        <v>40779</v>
      </c>
      <c r="B1042" s="3">
        <v>0.90195601851851848</v>
      </c>
      <c r="C1042" s="4">
        <f t="shared" si="145"/>
        <v>40779.901956018519</v>
      </c>
      <c r="D1042" s="1">
        <v>15.659000000000001</v>
      </c>
      <c r="E1042" s="1">
        <v>15.032999999999999</v>
      </c>
      <c r="F1042" s="1">
        <f>[1]!pkas(D1042)</f>
        <v>1778.8372794256056</v>
      </c>
      <c r="G1042" s="1">
        <f>[1]!pkas(E1042)</f>
        <v>1708.8025876655702</v>
      </c>
      <c r="H1042" s="1">
        <f>G1042-100000*(D1042-E1042)*0.000666</f>
        <v>1667.1109876655701</v>
      </c>
      <c r="I1042" s="6">
        <f t="shared" si="146"/>
        <v>97.560186278922018</v>
      </c>
      <c r="J1042" s="1">
        <v>69.269000000000005</v>
      </c>
      <c r="K1042" s="1">
        <v>31.375</v>
      </c>
      <c r="L1042" s="1">
        <v>17.165975108278133</v>
      </c>
      <c r="M1042" s="1">
        <f t="shared" si="147"/>
        <v>17.165975108278133</v>
      </c>
      <c r="N1042" s="1">
        <v>32.067423947616874</v>
      </c>
      <c r="O1042" s="1">
        <f t="shared" si="148"/>
        <v>32.067423947616874</v>
      </c>
      <c r="P1042" s="5">
        <f>116.965977835504*Y1042^-0.147209514563201+-0.65107943206335*D1042^0.893381693494807+1.56520244006074</f>
        <v>71.247246076290338</v>
      </c>
      <c r="Q1042" s="5">
        <f t="shared" si="144"/>
        <v>47.020542062982869</v>
      </c>
      <c r="R1042" s="1">
        <v>9.8350267000000002</v>
      </c>
      <c r="S1042" s="1">
        <v>1.8480198999999999</v>
      </c>
      <c r="T1042" s="1">
        <f t="shared" si="149"/>
        <v>72.137487607055391</v>
      </c>
      <c r="U1042" s="1">
        <v>68055.17</v>
      </c>
      <c r="V1042" s="1">
        <f t="shared" si="150"/>
        <v>37.624564603029107</v>
      </c>
      <c r="W1042" s="1">
        <v>34209.516000000003</v>
      </c>
      <c r="X1042" s="1">
        <v>7.0964707999999996</v>
      </c>
      <c r="Y1042">
        <f t="shared" si="151"/>
        <v>16.691047844587004</v>
      </c>
      <c r="Z1042">
        <f t="shared" si="152"/>
        <v>97.497233512052674</v>
      </c>
    </row>
    <row r="1043" spans="1:26" x14ac:dyDescent="0.25">
      <c r="A1043" s="2">
        <v>40779</v>
      </c>
      <c r="B1043" s="3">
        <v>0.90265046296296303</v>
      </c>
      <c r="C1043" s="4">
        <f t="shared" si="145"/>
        <v>40779.902650462966</v>
      </c>
      <c r="D1043" s="1">
        <v>15.57</v>
      </c>
      <c r="E1043" s="1">
        <v>14.984999999999999</v>
      </c>
      <c r="F1043" s="1">
        <f>[1]!pkas(D1043)</f>
        <v>1768.7290715615195</v>
      </c>
      <c r="G1043" s="1">
        <f>[1]!pkas(E1043)</f>
        <v>1703.5339138151601</v>
      </c>
      <c r="H1043" s="1">
        <f>G1043-100000*(D1043-E1043)*0.000666</f>
        <v>1664.5729138151601</v>
      </c>
      <c r="I1043" s="6">
        <f t="shared" si="146"/>
        <v>97.712930767973688</v>
      </c>
      <c r="J1043" s="1">
        <v>71.950999999999993</v>
      </c>
      <c r="K1043" s="1">
        <v>32.052</v>
      </c>
      <c r="L1043" s="1">
        <v>17.137605882212199</v>
      </c>
      <c r="M1043" s="1">
        <f t="shared" si="147"/>
        <v>17.137605882212199</v>
      </c>
      <c r="N1043" s="1">
        <v>32.005581844046844</v>
      </c>
      <c r="O1043" s="1">
        <f t="shared" si="148"/>
        <v>32.005581844046844</v>
      </c>
      <c r="P1043" s="5">
        <f>116.965977835504*Y1043^-0.147209514563201+-0.65107943206335*D1043^0.893381693494807+1.56520244006074</f>
        <v>71.368823800784426</v>
      </c>
      <c r="Q1043" s="5">
        <f t="shared" si="144"/>
        <v>47.298595378300263</v>
      </c>
      <c r="R1043" s="1">
        <v>9.8302139999999998</v>
      </c>
      <c r="S1043" s="1">
        <v>1.8341737</v>
      </c>
      <c r="T1043" s="1">
        <f t="shared" si="149"/>
        <v>72.235902352743437</v>
      </c>
      <c r="U1043" s="1">
        <v>68148.933000000005</v>
      </c>
      <c r="V1043" s="1">
        <f t="shared" si="150"/>
        <v>36.530823369533309</v>
      </c>
      <c r="W1043" s="1">
        <v>34302.544000000002</v>
      </c>
      <c r="X1043" s="1">
        <v>7.0274523999999996</v>
      </c>
      <c r="Y1043">
        <f t="shared" si="151"/>
        <v>16.56985049101992</v>
      </c>
      <c r="Z1043">
        <f t="shared" si="152"/>
        <v>91.594883547071177</v>
      </c>
    </row>
    <row r="1044" spans="1:26" x14ac:dyDescent="0.25">
      <c r="A1044" s="2">
        <v>40779</v>
      </c>
      <c r="B1044" s="3">
        <v>0.90334490740740747</v>
      </c>
      <c r="C1044" s="4">
        <f t="shared" si="145"/>
        <v>40779.903344907405</v>
      </c>
      <c r="D1044" s="1">
        <v>15.814</v>
      </c>
      <c r="E1044" s="1">
        <v>14.928000000000001</v>
      </c>
      <c r="F1044" s="1">
        <f>[1]!pkas(D1044)</f>
        <v>1796.5626060958939</v>
      </c>
      <c r="G1044" s="1">
        <f>[1]!pkas(E1044)</f>
        <v>1697.2959034226319</v>
      </c>
      <c r="H1044" s="1">
        <f>G1044-100000*(D1044-E1044)*0.000666</f>
        <v>1638.288303422632</v>
      </c>
      <c r="I1044" s="6">
        <f t="shared" si="146"/>
        <v>96.523434724551578</v>
      </c>
      <c r="J1044" s="1">
        <v>73.397999999999996</v>
      </c>
      <c r="K1044" s="1">
        <v>32.024000000000001</v>
      </c>
      <c r="L1044" s="1">
        <v>17.336460389088018</v>
      </c>
      <c r="M1044" s="1">
        <f t="shared" si="147"/>
        <v>17.336460389088018</v>
      </c>
      <c r="N1044" s="1">
        <v>32.09400746955555</v>
      </c>
      <c r="O1044" s="1">
        <f t="shared" si="148"/>
        <v>32.09400746955555</v>
      </c>
      <c r="P1044" s="5">
        <f>116.965977835504*Y1044^-0.147209514563201+-0.65107943206335*D1044^0.893381693494807+1.56520244006074</f>
        <v>71.178764699111241</v>
      </c>
      <c r="Q1044" s="5">
        <f t="shared" si="144"/>
        <v>47.125262617651835</v>
      </c>
      <c r="R1044" s="1">
        <v>9.8363600000000009</v>
      </c>
      <c r="S1044" s="1">
        <v>1.8607604</v>
      </c>
      <c r="T1044" s="1">
        <f t="shared" si="149"/>
        <v>71.549281618556719</v>
      </c>
      <c r="U1044" s="1">
        <v>67494.793000000005</v>
      </c>
      <c r="V1044" s="1">
        <f t="shared" si="150"/>
        <v>36.575327674120679</v>
      </c>
      <c r="W1044" s="1">
        <v>34169.616000000002</v>
      </c>
      <c r="X1044" s="1">
        <v>7.0710952000000002</v>
      </c>
      <c r="Y1044">
        <f t="shared" si="151"/>
        <v>16.692922985283545</v>
      </c>
      <c r="Z1044">
        <f t="shared" si="152"/>
        <v>93.527254227118448</v>
      </c>
    </row>
    <row r="1045" spans="1:26" x14ac:dyDescent="0.25">
      <c r="A1045" s="2">
        <v>40779</v>
      </c>
      <c r="B1045" s="3">
        <v>0.9040393518518518</v>
      </c>
      <c r="C1045" s="4">
        <f t="shared" si="145"/>
        <v>40779.904039351852</v>
      </c>
      <c r="D1045" s="1">
        <v>15.88</v>
      </c>
      <c r="E1045" s="1">
        <v>14.991</v>
      </c>
      <c r="F1045" s="1">
        <f>[1]!pkas(D1045)</f>
        <v>1804.1571171110727</v>
      </c>
      <c r="G1045" s="1">
        <f>[1]!pkas(E1045)</f>
        <v>1704.1917166352466</v>
      </c>
      <c r="H1045" s="1">
        <f>G1045-100000*(D1045-E1045)*0.000666</f>
        <v>1644.9843166352466</v>
      </c>
      <c r="I1045" s="6">
        <f t="shared" si="146"/>
        <v>96.525778207812266</v>
      </c>
      <c r="J1045" s="1">
        <v>74.02</v>
      </c>
      <c r="K1045" s="1">
        <v>31.408999999999999</v>
      </c>
      <c r="L1045" s="1">
        <v>17.339830757075845</v>
      </c>
      <c r="M1045" s="1">
        <f t="shared" si="147"/>
        <v>17.339830757075845</v>
      </c>
      <c r="N1045" s="1">
        <v>32.058408307516288</v>
      </c>
      <c r="O1045" s="1">
        <f t="shared" si="148"/>
        <v>32.058408307516288</v>
      </c>
      <c r="P1045" s="5">
        <f>116.965977835504*Y1045^-0.147209514563201+-0.65107943206335*D1045^0.893381693494807+1.56520244006074</f>
        <v>70.738488399848023</v>
      </c>
      <c r="Q1045" s="5">
        <f t="shared" si="144"/>
        <v>47.205779114938579</v>
      </c>
      <c r="R1045" s="1">
        <v>9.7895999000000007</v>
      </c>
      <c r="S1045" s="1">
        <v>1.9072593</v>
      </c>
      <c r="T1045" s="1">
        <f t="shared" si="149"/>
        <v>71.537708626150177</v>
      </c>
      <c r="U1045" s="1">
        <v>67483.767999999996</v>
      </c>
      <c r="V1045" s="1">
        <f t="shared" si="150"/>
        <v>37.568744751857444</v>
      </c>
      <c r="W1045" s="1">
        <v>34223.06</v>
      </c>
      <c r="X1045" s="1">
        <v>7.0218983000000001</v>
      </c>
      <c r="Y1045">
        <f t="shared" si="151"/>
        <v>17.309701141043703</v>
      </c>
      <c r="Z1045">
        <f t="shared" si="152"/>
        <v>95.315154244302079</v>
      </c>
    </row>
    <row r="1046" spans="1:26" x14ac:dyDescent="0.25">
      <c r="A1046" s="2">
        <v>40779</v>
      </c>
      <c r="B1046" s="3">
        <v>0.90473379629629624</v>
      </c>
      <c r="C1046" s="4">
        <f t="shared" si="145"/>
        <v>40779.904733796298</v>
      </c>
      <c r="D1046" s="1">
        <v>16.189</v>
      </c>
      <c r="E1046" s="1">
        <v>15.263</v>
      </c>
      <c r="F1046" s="1">
        <f>[1]!pkas(D1046)</f>
        <v>1840.0893952049589</v>
      </c>
      <c r="G1046" s="1">
        <f>[1]!pkas(E1046)</f>
        <v>1734.2474499831071</v>
      </c>
      <c r="H1046" s="1">
        <f>G1046-100000*(D1046-E1046)*0.000666</f>
        <v>1672.5758499831072</v>
      </c>
      <c r="I1046" s="6">
        <f t="shared" si="146"/>
        <v>96.443898475929686</v>
      </c>
      <c r="J1046" s="1">
        <v>68.622</v>
      </c>
      <c r="K1046" s="1">
        <v>31.692</v>
      </c>
      <c r="L1046" s="1">
        <v>17.488331326696766</v>
      </c>
      <c r="M1046" s="1">
        <f t="shared" si="147"/>
        <v>17.488331326696766</v>
      </c>
      <c r="N1046" s="1">
        <v>32.064837455905604</v>
      </c>
      <c r="O1046" s="1">
        <f t="shared" si="148"/>
        <v>32.064837455905604</v>
      </c>
      <c r="P1046" s="5">
        <f>116.965977835504*Y1046^-0.147209514563201+-0.65107943206335*D1046^0.893381693494807+1.56520244006074</f>
        <v>70.264159911791836</v>
      </c>
      <c r="Q1046" s="5">
        <f t="shared" si="144"/>
        <v>47.446727039150566</v>
      </c>
      <c r="R1046" s="1">
        <v>9.7783528000000004</v>
      </c>
      <c r="S1046" s="1">
        <v>1.9629201000000001</v>
      </c>
      <c r="T1046" s="1">
        <f t="shared" si="149"/>
        <v>71.029913659008642</v>
      </c>
      <c r="U1046" s="1">
        <v>67000.035000000003</v>
      </c>
      <c r="V1046" s="1">
        <f t="shared" si="150"/>
        <v>37.107805223681424</v>
      </c>
      <c r="W1046" s="1">
        <v>34213.400999999998</v>
      </c>
      <c r="X1046" s="1">
        <v>6.958278</v>
      </c>
      <c r="Y1046">
        <f t="shared" si="151"/>
        <v>17.839836970579071</v>
      </c>
      <c r="Z1046">
        <f t="shared" si="152"/>
        <v>91.560133339806271</v>
      </c>
    </row>
    <row r="1047" spans="1:26" x14ac:dyDescent="0.25">
      <c r="A1047" s="2">
        <v>40779</v>
      </c>
      <c r="B1047" s="3">
        <v>0.9054282407407408</v>
      </c>
      <c r="C1047" s="4">
        <f t="shared" si="145"/>
        <v>40779.905428240738</v>
      </c>
      <c r="D1047" s="1">
        <v>16.486000000000001</v>
      </c>
      <c r="E1047" s="1">
        <v>15.177</v>
      </c>
      <c r="F1047" s="1">
        <f>[1]!pkas(D1047)</f>
        <v>1875.2167726650023</v>
      </c>
      <c r="G1047" s="1">
        <f>[1]!pkas(E1047)</f>
        <v>1724.6945970029626</v>
      </c>
      <c r="H1047" s="1">
        <f>G1047-100000*(D1047-E1047)*0.000666</f>
        <v>1637.5151970029626</v>
      </c>
      <c r="I1047" s="6">
        <f t="shared" si="146"/>
        <v>94.945226815721838</v>
      </c>
      <c r="J1047" s="1">
        <v>71.277000000000001</v>
      </c>
      <c r="K1047" s="1">
        <v>31.498999999999999</v>
      </c>
      <c r="L1047" s="1">
        <v>17.693788336439241</v>
      </c>
      <c r="M1047" s="1">
        <f t="shared" si="147"/>
        <v>17.693788336439241</v>
      </c>
      <c r="N1047" s="1">
        <v>32.137175969428426</v>
      </c>
      <c r="O1047" s="1">
        <f t="shared" si="148"/>
        <v>32.137175969428426</v>
      </c>
      <c r="P1047" s="5">
        <f>116.965977835504*Y1047^-0.147209514563201+-0.65107943206335*D1047^0.893381693494807+1.56520244006074</f>
        <v>69.777398145078223</v>
      </c>
      <c r="Q1047" s="5">
        <f t="shared" si="144"/>
        <v>47.151908335084606</v>
      </c>
      <c r="R1047" s="1">
        <v>9.7592937000000006</v>
      </c>
      <c r="S1047" s="1">
        <v>2.0252682000000002</v>
      </c>
      <c r="T1047" s="1">
        <f t="shared" si="149"/>
        <v>70.33413871399712</v>
      </c>
      <c r="U1047" s="1">
        <v>66337.285000000003</v>
      </c>
      <c r="V1047" s="1">
        <f t="shared" si="150"/>
        <v>37.421445602197487</v>
      </c>
      <c r="W1047" s="1">
        <v>34104.936999999998</v>
      </c>
      <c r="X1047" s="1">
        <v>7.0118831999999998</v>
      </c>
      <c r="Y1047">
        <f t="shared" si="151"/>
        <v>18.418027521611762</v>
      </c>
      <c r="Z1047">
        <f t="shared" si="152"/>
        <v>95.506225130086079</v>
      </c>
    </row>
    <row r="1048" spans="1:26" x14ac:dyDescent="0.25">
      <c r="A1048" s="2">
        <v>40779</v>
      </c>
      <c r="B1048" s="3">
        <v>0.90612268518518524</v>
      </c>
      <c r="C1048" s="4">
        <f t="shared" si="145"/>
        <v>40779.906122685185</v>
      </c>
      <c r="D1048" s="1">
        <v>16.399000000000001</v>
      </c>
      <c r="E1048" s="1">
        <v>14.896000000000001</v>
      </c>
      <c r="F1048" s="1">
        <f>[1]!pkas(D1048)</f>
        <v>1864.8664965690637</v>
      </c>
      <c r="G1048" s="1">
        <f>[1]!pkas(E1048)</f>
        <v>1693.8026654386831</v>
      </c>
      <c r="H1048" s="1">
        <f>G1048-100000*(D1048-E1048)*0.000666</f>
        <v>1593.7028654386831</v>
      </c>
      <c r="I1048" s="6">
        <f t="shared" si="146"/>
        <v>94.090232466715662</v>
      </c>
      <c r="J1048" s="1">
        <v>72.706000000000003</v>
      </c>
      <c r="K1048" s="1">
        <v>31.762</v>
      </c>
      <c r="L1048" s="1">
        <v>17.549704345768532</v>
      </c>
      <c r="M1048" s="1">
        <f t="shared" si="147"/>
        <v>17.549704345768532</v>
      </c>
      <c r="N1048" s="1">
        <v>32.209074577103138</v>
      </c>
      <c r="O1048" s="1">
        <f t="shared" si="148"/>
        <v>32.209074577103138</v>
      </c>
      <c r="P1048" s="5">
        <f>116.965977835504*Y1048^-0.147209514563201+-0.65107943206335*D1048^0.893381693494807+1.56520244006074</f>
        <v>69.029498484027826</v>
      </c>
      <c r="Q1048" s="5">
        <f t="shared" si="144"/>
        <v>46.972817452373093</v>
      </c>
      <c r="R1048" s="1">
        <v>9.7823545999999997</v>
      </c>
      <c r="S1048" s="1">
        <v>2.1341193999999999</v>
      </c>
      <c r="T1048" s="1">
        <f t="shared" si="149"/>
        <v>70.821254411487772</v>
      </c>
      <c r="U1048" s="1">
        <v>66801.273000000001</v>
      </c>
      <c r="V1048" s="1">
        <f t="shared" si="150"/>
        <v>36.994797825529389</v>
      </c>
      <c r="W1048" s="1">
        <v>33997.523999999998</v>
      </c>
      <c r="X1048" s="1">
        <v>7.0674472000000002</v>
      </c>
      <c r="Y1048">
        <f t="shared" si="151"/>
        <v>19.761554008157532</v>
      </c>
      <c r="Z1048">
        <f t="shared" si="152"/>
        <v>96.304861192173206</v>
      </c>
    </row>
    <row r="1049" spans="1:26" x14ac:dyDescent="0.25">
      <c r="A1049" s="2">
        <v>40779</v>
      </c>
      <c r="B1049" s="3">
        <v>0.90681712962962957</v>
      </c>
      <c r="C1049" s="4">
        <f t="shared" si="145"/>
        <v>40779.906817129631</v>
      </c>
      <c r="D1049" s="1">
        <v>15.952999999999999</v>
      </c>
      <c r="E1049" s="1">
        <v>14.975</v>
      </c>
      <c r="F1049" s="1">
        <f>[1]!pkas(D1049)</f>
        <v>1812.5899228254691</v>
      </c>
      <c r="G1049" s="1">
        <f>[1]!pkas(E1049)</f>
        <v>1702.4380714550484</v>
      </c>
      <c r="H1049" s="1">
        <f>G1049-100000*(D1049-E1049)*0.000666</f>
        <v>1637.3032714550484</v>
      </c>
      <c r="I1049" s="6">
        <f t="shared" si="146"/>
        <v>96.174028230916491</v>
      </c>
      <c r="J1049" s="1">
        <v>73.572000000000003</v>
      </c>
      <c r="K1049" s="1">
        <v>31.686</v>
      </c>
      <c r="L1049" s="1">
        <v>17.268354304780587</v>
      </c>
      <c r="M1049" s="1">
        <f t="shared" si="147"/>
        <v>17.268354304780587</v>
      </c>
      <c r="N1049" s="1">
        <v>32.31440551393024</v>
      </c>
      <c r="O1049" s="1">
        <f t="shared" si="148"/>
        <v>32.31440551393024</v>
      </c>
      <c r="P1049" s="5">
        <f>116.965977835504*Y1049^-0.147209514563201+-0.65107943206335*D1049^0.893381693494807+1.56520244006074</f>
        <v>68.595651887366358</v>
      </c>
      <c r="Q1049" s="5">
        <f t="shared" si="144"/>
        <v>46.918791063056837</v>
      </c>
      <c r="R1049" s="1">
        <v>9.8081134999999993</v>
      </c>
      <c r="S1049" s="1">
        <v>2.212898</v>
      </c>
      <c r="T1049" s="1">
        <f t="shared" si="149"/>
        <v>71.783600038335067</v>
      </c>
      <c r="U1049" s="1">
        <v>67718.02</v>
      </c>
      <c r="V1049" s="1">
        <f t="shared" si="150"/>
        <v>37.11751003887877</v>
      </c>
      <c r="W1049" s="1">
        <v>33840.866000000002</v>
      </c>
      <c r="X1049" s="1">
        <v>7.0984695999999996</v>
      </c>
      <c r="Y1049">
        <f t="shared" si="151"/>
        <v>20.914453968769109</v>
      </c>
      <c r="Z1049">
        <f t="shared" si="152"/>
        <v>97.236953032343393</v>
      </c>
    </row>
    <row r="1050" spans="1:26" x14ac:dyDescent="0.25">
      <c r="A1050" s="2">
        <v>40779</v>
      </c>
      <c r="B1050" s="3">
        <v>0.90751157407407401</v>
      </c>
      <c r="C1050" s="4">
        <f t="shared" si="145"/>
        <v>40779.907511574071</v>
      </c>
      <c r="D1050" s="1">
        <v>15.824</v>
      </c>
      <c r="E1050" s="1">
        <v>14.846</v>
      </c>
      <c r="F1050" s="1">
        <f>[1]!pkas(D1050)</f>
        <v>1797.711482204104</v>
      </c>
      <c r="G1050" s="1">
        <f>[1]!pkas(E1050)</f>
        <v>1688.35712565322</v>
      </c>
      <c r="H1050" s="1">
        <f>G1050-100000*(D1050-E1050)*0.000666</f>
        <v>1623.22232565322</v>
      </c>
      <c r="I1050" s="6">
        <f t="shared" si="146"/>
        <v>96.142119519008773</v>
      </c>
      <c r="J1050" s="1">
        <v>67.760999999999996</v>
      </c>
      <c r="K1050" s="1">
        <v>31.693999999999999</v>
      </c>
      <c r="L1050" s="1">
        <v>17.08666379212525</v>
      </c>
      <c r="M1050" s="1">
        <f t="shared" si="147"/>
        <v>17.08666379212525</v>
      </c>
      <c r="N1050" s="1">
        <v>32.410337887244566</v>
      </c>
      <c r="O1050" s="1">
        <f t="shared" si="148"/>
        <v>32.410337887244566</v>
      </c>
      <c r="P1050" s="5">
        <f>116.965977835504*Y1050^-0.147209514563201+-0.65107943206335*D1050^0.893381693494807+1.56520244006074</f>
        <v>68.502645159654406</v>
      </c>
      <c r="Q1050" s="5">
        <f t="shared" si="144"/>
        <v>46.92716441161128</v>
      </c>
      <c r="R1050" s="1">
        <v>9.8057735000000008</v>
      </c>
      <c r="S1050" s="1">
        <v>2.2206236000000001</v>
      </c>
      <c r="T1050" s="1">
        <f t="shared" si="149"/>
        <v>72.413009453605952</v>
      </c>
      <c r="U1050" s="1">
        <v>68317.672000000006</v>
      </c>
      <c r="V1050" s="1">
        <f t="shared" si="150"/>
        <v>37.104570934066331</v>
      </c>
      <c r="W1050" s="1">
        <v>33698.908000000003</v>
      </c>
      <c r="X1050" s="1">
        <v>7.0948700999999996</v>
      </c>
      <c r="Y1050">
        <f t="shared" si="151"/>
        <v>21.199586014733924</v>
      </c>
      <c r="Z1050">
        <f t="shared" si="152"/>
        <v>97.108628397985754</v>
      </c>
    </row>
    <row r="1051" spans="1:26" x14ac:dyDescent="0.25">
      <c r="A1051" s="2">
        <v>40779</v>
      </c>
      <c r="B1051" s="3">
        <v>0.90820601851851857</v>
      </c>
      <c r="C1051" s="4">
        <f t="shared" si="145"/>
        <v>40779.908206018517</v>
      </c>
      <c r="D1051" s="1">
        <v>16.141999999999999</v>
      </c>
      <c r="E1051" s="1">
        <v>14.833</v>
      </c>
      <c r="F1051" s="1">
        <f>[1]!pkas(D1051)</f>
        <v>1834.5837851175731</v>
      </c>
      <c r="G1051" s="1">
        <f>[1]!pkas(E1051)</f>
        <v>1686.9438072928713</v>
      </c>
      <c r="H1051" s="1">
        <f>G1051-100000*(D1051-E1051)*0.000666</f>
        <v>1599.7644072928713</v>
      </c>
      <c r="I1051" s="6">
        <f t="shared" si="146"/>
        <v>94.832110019129715</v>
      </c>
      <c r="J1051" s="1">
        <v>70.724999999999994</v>
      </c>
      <c r="K1051" s="1">
        <v>32.656999999999996</v>
      </c>
      <c r="L1051" s="1">
        <v>17.464169952976192</v>
      </c>
      <c r="M1051" s="1">
        <f t="shared" si="147"/>
        <v>17.464169952976192</v>
      </c>
      <c r="N1051" s="1">
        <v>32.510812400624388</v>
      </c>
      <c r="O1051" s="1">
        <f t="shared" si="148"/>
        <v>32.510812400624388</v>
      </c>
      <c r="P1051" s="5">
        <f>116.965977835504*Y1051^-0.147209514563201+-0.65107943206335*D1051^0.893381693494807+1.56520244006074</f>
        <v>68.790648424392117</v>
      </c>
      <c r="Q1051" s="5">
        <f t="shared" si="144"/>
        <v>46.570600821724902</v>
      </c>
      <c r="R1051" s="1">
        <v>9.8207465999999997</v>
      </c>
      <c r="S1051" s="1">
        <v>2.1889167</v>
      </c>
      <c r="T1051" s="1">
        <f t="shared" si="149"/>
        <v>71.112251571301869</v>
      </c>
      <c r="U1051" s="1">
        <v>67078.468999999997</v>
      </c>
      <c r="V1051" s="1">
        <f t="shared" si="150"/>
        <v>35.584266285447342</v>
      </c>
      <c r="W1051" s="1">
        <v>33550.962</v>
      </c>
      <c r="X1051" s="1">
        <v>7.1804581000000001</v>
      </c>
      <c r="Y1051">
        <f t="shared" si="151"/>
        <v>20.395999003990369</v>
      </c>
      <c r="Z1051">
        <f t="shared" si="152"/>
        <v>96.774020370083548</v>
      </c>
    </row>
    <row r="1052" spans="1:26" x14ac:dyDescent="0.25">
      <c r="A1052" s="2">
        <v>40779</v>
      </c>
      <c r="B1052" s="3">
        <v>0.90890046296296301</v>
      </c>
      <c r="C1052" s="4">
        <f t="shared" si="145"/>
        <v>40779.908900462964</v>
      </c>
      <c r="D1052" s="1">
        <v>15.887</v>
      </c>
      <c r="E1052" s="1">
        <v>14.95</v>
      </c>
      <c r="F1052" s="1">
        <f>[1]!pkas(D1052)</f>
        <v>1804.9642464369915</v>
      </c>
      <c r="G1052" s="1">
        <f>[1]!pkas(E1052)</f>
        <v>1699.7011744888412</v>
      </c>
      <c r="H1052" s="1">
        <f>G1052-100000*(D1052-E1052)*0.000666</f>
        <v>1637.296974488841</v>
      </c>
      <c r="I1052" s="6">
        <f t="shared" si="146"/>
        <v>96.328519334066627</v>
      </c>
      <c r="J1052" s="1">
        <v>72.938999999999993</v>
      </c>
      <c r="K1052" s="1">
        <v>31.667999999999999</v>
      </c>
      <c r="L1052" s="1">
        <v>17.63544930051637</v>
      </c>
      <c r="M1052" s="1">
        <f t="shared" si="147"/>
        <v>17.63544930051637</v>
      </c>
      <c r="N1052" s="1">
        <v>32.517175278593811</v>
      </c>
      <c r="O1052" s="1">
        <f t="shared" si="148"/>
        <v>32.517175278593811</v>
      </c>
      <c r="P1052" s="5">
        <f>116.965977835504*Y1052^-0.147209514563201+-0.65107943206335*D1052^0.893381693494807+1.56520244006074</f>
        <v>68.546827912374496</v>
      </c>
      <c r="Q1052" s="5">
        <f t="shared" si="144"/>
        <v>46.837831023033296</v>
      </c>
      <c r="R1052" s="1">
        <v>9.8226569000000001</v>
      </c>
      <c r="S1052" s="1">
        <v>2.2587545000000002</v>
      </c>
      <c r="T1052" s="1">
        <f t="shared" si="149"/>
        <v>70.530906848997148</v>
      </c>
      <c r="U1052" s="1">
        <v>66524.706999999995</v>
      </c>
      <c r="V1052" s="1">
        <f t="shared" si="150"/>
        <v>37.146642010184785</v>
      </c>
      <c r="W1052" s="1">
        <v>33541.618000000002</v>
      </c>
      <c r="X1052" s="1">
        <v>7.1271668000000004</v>
      </c>
      <c r="Y1052">
        <f t="shared" si="151"/>
        <v>21.062144222571291</v>
      </c>
      <c r="Z1052">
        <f t="shared" si="152"/>
        <v>98.219731419705198</v>
      </c>
    </row>
    <row r="1053" spans="1:26" x14ac:dyDescent="0.25">
      <c r="A1053" s="2">
        <v>40779</v>
      </c>
      <c r="B1053" s="3">
        <v>0.90959490740740734</v>
      </c>
      <c r="C1053" s="4">
        <f t="shared" si="145"/>
        <v>40779.909594907411</v>
      </c>
      <c r="D1053" s="1">
        <v>16.753</v>
      </c>
      <c r="E1053" s="1">
        <v>15.074</v>
      </c>
      <c r="F1053" s="1">
        <f>[1]!pkas(D1053)</f>
        <v>1907.2968829763849</v>
      </c>
      <c r="G1053" s="1">
        <f>[1]!pkas(E1053)</f>
        <v>1713.3142432555865</v>
      </c>
      <c r="H1053" s="1">
        <f>G1053-100000*(D1053-E1053)*0.000666</f>
        <v>1601.4928432555864</v>
      </c>
      <c r="I1053" s="6">
        <f t="shared" si="146"/>
        <v>93.473386423991869</v>
      </c>
      <c r="J1053" s="1">
        <v>73.775000000000006</v>
      </c>
      <c r="K1053" s="1">
        <v>32.048999999999999</v>
      </c>
      <c r="L1053" s="1">
        <v>17.84830491562542</v>
      </c>
      <c r="M1053" s="1">
        <f t="shared" si="147"/>
        <v>17.84830491562542</v>
      </c>
      <c r="N1053" s="1">
        <v>32.626602035966982</v>
      </c>
      <c r="O1053" s="1">
        <f t="shared" si="148"/>
        <v>32.626602035966982</v>
      </c>
      <c r="P1053" s="5">
        <f>116.965977835504*Y1053^-0.147209514563201+-0.65107943206335*D1053^0.893381693494807+1.56520244006074</f>
        <v>67.867713908628076</v>
      </c>
      <c r="Q1053" s="5">
        <f t="shared" si="144"/>
        <v>46.518495342270548</v>
      </c>
      <c r="R1053" s="1">
        <v>9.8146301999999999</v>
      </c>
      <c r="S1053" s="1">
        <v>2.3236173999999998</v>
      </c>
      <c r="T1053" s="1">
        <f t="shared" si="149"/>
        <v>69.816005502554248</v>
      </c>
      <c r="U1053" s="1">
        <v>65843.786999999997</v>
      </c>
      <c r="V1053" s="1">
        <f t="shared" si="150"/>
        <v>36.535588706127612</v>
      </c>
      <c r="W1053" s="1">
        <v>33381.39</v>
      </c>
      <c r="X1053" s="1">
        <v>7.1902856999999996</v>
      </c>
      <c r="Y1053">
        <f t="shared" si="151"/>
        <v>21.656041648230911</v>
      </c>
      <c r="Z1053">
        <f t="shared" si="152"/>
        <v>100.10169054205758</v>
      </c>
    </row>
    <row r="1054" spans="1:26" x14ac:dyDescent="0.25">
      <c r="A1054" s="2">
        <v>40779</v>
      </c>
      <c r="B1054" s="3">
        <v>0.91028935185185189</v>
      </c>
      <c r="C1054" s="4">
        <f t="shared" si="145"/>
        <v>40779.91028935185</v>
      </c>
      <c r="D1054" s="1">
        <v>16.818000000000001</v>
      </c>
      <c r="E1054" s="1">
        <v>15.318</v>
      </c>
      <c r="F1054" s="1">
        <f>[1]!pkas(D1054)</f>
        <v>1915.1791521158586</v>
      </c>
      <c r="G1054" s="1">
        <f>[1]!pkas(E1054)</f>
        <v>1740.3811695675354</v>
      </c>
      <c r="H1054" s="1">
        <f>G1054-100000*(D1054-E1054)*0.000666</f>
        <v>1640.4811695675353</v>
      </c>
      <c r="I1054" s="6">
        <f t="shared" si="146"/>
        <v>94.259878137797585</v>
      </c>
      <c r="J1054" s="1">
        <v>67.266999999999996</v>
      </c>
      <c r="K1054" s="1">
        <v>31.911999999999999</v>
      </c>
      <c r="L1054" s="1">
        <v>17.936175297085015</v>
      </c>
      <c r="M1054" s="1">
        <f t="shared" si="147"/>
        <v>17.936175297085015</v>
      </c>
      <c r="N1054" s="1">
        <v>32.724201555955347</v>
      </c>
      <c r="O1054" s="1">
        <f t="shared" si="148"/>
        <v>32.724201555955347</v>
      </c>
      <c r="P1054" s="5">
        <f>116.965977835504*Y1054^-0.147209514563201+-0.65107943206335*D1054^0.893381693494807+1.56520244006074</f>
        <v>67.367600927433259</v>
      </c>
      <c r="Q1054" s="5">
        <f t="shared" si="144"/>
        <v>46.43769005578752</v>
      </c>
      <c r="R1054" s="1">
        <v>9.8066919000000006</v>
      </c>
      <c r="S1054" s="1">
        <v>2.4068844</v>
      </c>
      <c r="T1054" s="1">
        <f t="shared" si="149"/>
        <v>69.523301603176662</v>
      </c>
      <c r="U1054" s="1">
        <v>65565.016000000003</v>
      </c>
      <c r="V1054" s="1">
        <f t="shared" si="150"/>
        <v>36.753969879880231</v>
      </c>
      <c r="W1054" s="1">
        <v>33239.222000000002</v>
      </c>
      <c r="X1054" s="1">
        <v>7.2028809000000003</v>
      </c>
      <c r="Y1054">
        <f t="shared" si="151"/>
        <v>22.613365288918786</v>
      </c>
      <c r="Z1054">
        <f t="shared" si="152"/>
        <v>101.671921520788</v>
      </c>
    </row>
    <row r="1055" spans="1:26" x14ac:dyDescent="0.25">
      <c r="A1055" s="2">
        <v>40779</v>
      </c>
      <c r="B1055" s="3">
        <v>0.91098379629629633</v>
      </c>
      <c r="C1055" s="4">
        <f t="shared" si="145"/>
        <v>40779.910983796297</v>
      </c>
      <c r="D1055" s="1">
        <v>16.975999999999999</v>
      </c>
      <c r="E1055" s="1">
        <v>15.311999999999999</v>
      </c>
      <c r="F1055" s="1">
        <f>[1]!pkas(D1055)</f>
        <v>1934.4584253545572</v>
      </c>
      <c r="G1055" s="1">
        <f>[1]!pkas(E1055)</f>
        <v>1739.7111118952623</v>
      </c>
      <c r="H1055" s="1">
        <f>G1055-100000*(D1055-E1055)*0.000666</f>
        <v>1628.8887118952623</v>
      </c>
      <c r="I1055" s="6">
        <f t="shared" si="146"/>
        <v>93.629838928874292</v>
      </c>
      <c r="J1055" s="1">
        <v>69.852999999999994</v>
      </c>
      <c r="K1055" s="1">
        <v>32.389000000000003</v>
      </c>
      <c r="L1055" s="1">
        <v>18.038247370736997</v>
      </c>
      <c r="M1055" s="1">
        <f t="shared" si="147"/>
        <v>18.038247370736997</v>
      </c>
      <c r="N1055" s="1">
        <v>32.814150651800446</v>
      </c>
      <c r="O1055" s="1">
        <f t="shared" si="148"/>
        <v>32.814150651800446</v>
      </c>
      <c r="P1055" s="5">
        <f>116.965977835504*Y1055^-0.147209514563201+-0.65107943206335*D1055^0.893381693494807+1.56520244006074</f>
        <v>67.077560168082186</v>
      </c>
      <c r="Q1055" s="5">
        <f t="shared" si="144"/>
        <v>46.323417090853773</v>
      </c>
      <c r="R1055" s="1">
        <v>9.7887363999999994</v>
      </c>
      <c r="S1055" s="1">
        <v>2.4486694999999998</v>
      </c>
      <c r="T1055" s="1">
        <f t="shared" si="149"/>
        <v>69.185051220405256</v>
      </c>
      <c r="U1055" s="1">
        <v>65242.881000000001</v>
      </c>
      <c r="V1055" s="1">
        <f t="shared" si="150"/>
        <v>36.000041592491435</v>
      </c>
      <c r="W1055" s="1">
        <v>33108.813999999998</v>
      </c>
      <c r="X1055" s="1">
        <v>7.2122682999999999</v>
      </c>
      <c r="Y1055">
        <f t="shared" si="151"/>
        <v>23.080351594526221</v>
      </c>
      <c r="Z1055">
        <f t="shared" si="152"/>
        <v>100.77437356053721</v>
      </c>
    </row>
    <row r="1056" spans="1:26" x14ac:dyDescent="0.25">
      <c r="A1056" s="2">
        <v>40779</v>
      </c>
      <c r="B1056" s="3">
        <v>0.91167824074074078</v>
      </c>
      <c r="C1056" s="4">
        <f t="shared" si="145"/>
        <v>40779.911678240744</v>
      </c>
      <c r="D1056" s="1">
        <v>17.157</v>
      </c>
      <c r="E1056" s="1">
        <v>15.499000000000001</v>
      </c>
      <c r="F1056" s="1">
        <f>[1]!pkas(D1056)</f>
        <v>1956.7532502663405</v>
      </c>
      <c r="G1056" s="1">
        <f>[1]!pkas(E1056)</f>
        <v>1760.7014264406937</v>
      </c>
      <c r="H1056" s="1">
        <f>G1056-100000*(D1056-E1056)*0.000666</f>
        <v>1650.2786264406936</v>
      </c>
      <c r="I1056" s="6">
        <f t="shared" si="146"/>
        <v>93.728476711510211</v>
      </c>
      <c r="J1056" s="1">
        <v>72.28</v>
      </c>
      <c r="K1056" s="1">
        <v>32.615000000000002</v>
      </c>
      <c r="L1056" s="1">
        <v>18.061850875871983</v>
      </c>
      <c r="M1056" s="1">
        <f t="shared" si="147"/>
        <v>18.061850875871983</v>
      </c>
      <c r="N1056" s="1">
        <v>32.878421159859329</v>
      </c>
      <c r="O1056" s="1">
        <f t="shared" si="148"/>
        <v>32.878421159859329</v>
      </c>
      <c r="P1056" s="5">
        <f>116.965977835504*Y1056^-0.147209514563201+-0.65107943206335*D1056^0.893381693494807+1.56520244006074</f>
        <v>66.891683382871634</v>
      </c>
      <c r="Q1056" s="5">
        <f t="shared" si="144"/>
        <v>46.094201352829877</v>
      </c>
      <c r="R1056" s="1">
        <v>9.7942146999999995</v>
      </c>
      <c r="S1056" s="1">
        <v>2.4704856999999998</v>
      </c>
      <c r="T1056" s="1">
        <f t="shared" si="149"/>
        <v>69.107101218265882</v>
      </c>
      <c r="U1056" s="1">
        <v>65168.646999999997</v>
      </c>
      <c r="V1056" s="1">
        <f t="shared" si="150"/>
        <v>35.649058409746203</v>
      </c>
      <c r="W1056" s="1">
        <v>33015.995000000003</v>
      </c>
      <c r="X1056" s="1">
        <v>7.2647845999999996</v>
      </c>
      <c r="Y1056">
        <f t="shared" si="151"/>
        <v>23.311636097973917</v>
      </c>
      <c r="Z1056">
        <f t="shared" si="152"/>
        <v>102.38777918378716</v>
      </c>
    </row>
    <row r="1057" spans="1:26" x14ac:dyDescent="0.25">
      <c r="A1057" s="2">
        <v>40779</v>
      </c>
      <c r="B1057" s="3">
        <v>0.91237268518518511</v>
      </c>
      <c r="C1057" s="4">
        <f t="shared" si="145"/>
        <v>40779.912372685183</v>
      </c>
      <c r="D1057" s="1">
        <v>16.751000000000001</v>
      </c>
      <c r="E1057" s="1">
        <v>15.663</v>
      </c>
      <c r="F1057" s="1">
        <f>[1]!pkas(D1057)</f>
        <v>1907.0548037129488</v>
      </c>
      <c r="G1057" s="1">
        <f>[1]!pkas(E1057)</f>
        <v>1779.2927696245858</v>
      </c>
      <c r="H1057" s="1">
        <f>G1057-100000*(D1057-E1057)*0.000666</f>
        <v>1706.8319696245858</v>
      </c>
      <c r="I1057" s="6">
        <f t="shared" si="146"/>
        <v>95.927550471905278</v>
      </c>
      <c r="J1057" s="1">
        <v>73.349000000000004</v>
      </c>
      <c r="K1057" s="1">
        <v>32.813000000000002</v>
      </c>
      <c r="L1057" s="1">
        <v>18.099372329506195</v>
      </c>
      <c r="M1057" s="1">
        <f t="shared" si="147"/>
        <v>18.099372329506195</v>
      </c>
      <c r="N1057" s="1">
        <v>32.952398903124845</v>
      </c>
      <c r="O1057" s="1">
        <f t="shared" si="148"/>
        <v>32.952398903124845</v>
      </c>
      <c r="P1057" s="5">
        <f>116.965977835504*Y1057^-0.147209514563201+-0.65107943206335*D1057^0.893381693494807+1.56520244006074</f>
        <v>67.00651604872516</v>
      </c>
      <c r="Q1057" s="5">
        <f t="shared" si="144"/>
        <v>45.820116473539976</v>
      </c>
      <c r="R1057" s="1">
        <v>9.8070793999999992</v>
      </c>
      <c r="S1057" s="1">
        <v>2.4872869</v>
      </c>
      <c r="T1057" s="1">
        <f t="shared" si="149"/>
        <v>68.983394207844555</v>
      </c>
      <c r="U1057" s="1">
        <v>65050.839</v>
      </c>
      <c r="V1057" s="1">
        <f t="shared" si="150"/>
        <v>35.344793675797462</v>
      </c>
      <c r="W1057" s="1">
        <v>32909.527000000002</v>
      </c>
      <c r="X1057" s="1">
        <v>7.3320485</v>
      </c>
      <c r="Y1057">
        <f t="shared" si="151"/>
        <v>23.440759110412998</v>
      </c>
      <c r="Z1057">
        <f t="shared" si="152"/>
        <v>104.70565900952604</v>
      </c>
    </row>
    <row r="1058" spans="1:26" x14ac:dyDescent="0.25">
      <c r="A1058" s="2">
        <v>40779</v>
      </c>
      <c r="B1058" s="3">
        <v>0.91306712962962966</v>
      </c>
      <c r="C1058" s="4">
        <f t="shared" si="145"/>
        <v>40779.91306712963</v>
      </c>
      <c r="D1058" s="1">
        <v>16.716999999999999</v>
      </c>
      <c r="E1058" s="1">
        <v>15.542999999999999</v>
      </c>
      <c r="F1058" s="1">
        <f>[1]!pkas(D1058)</f>
        <v>1902.9435792506897</v>
      </c>
      <c r="G1058" s="1">
        <f>[1]!pkas(E1058)</f>
        <v>1765.6725257591991</v>
      </c>
      <c r="H1058" s="1">
        <f>G1058-100000*(D1058-E1058)*0.000666</f>
        <v>1687.4841257591991</v>
      </c>
      <c r="I1058" s="6">
        <f t="shared" si="146"/>
        <v>95.571749638773994</v>
      </c>
      <c r="J1058" s="1">
        <v>72.679000000000002</v>
      </c>
      <c r="K1058" s="1">
        <v>33.113</v>
      </c>
      <c r="L1058" s="1">
        <v>18.13677181493</v>
      </c>
      <c r="M1058" s="1">
        <f t="shared" si="147"/>
        <v>18.13677181493</v>
      </c>
      <c r="N1058" s="1">
        <v>33.096324322644875</v>
      </c>
      <c r="O1058" s="1">
        <f t="shared" si="148"/>
        <v>33.096324322644875</v>
      </c>
      <c r="P1058" s="5">
        <f>116.965977835504*Y1058^-0.147209514563201+-0.65107943206335*D1058^0.893381693494807+1.56520244006074</f>
        <v>66.959785705997348</v>
      </c>
      <c r="Q1058" s="5">
        <f t="shared" si="144"/>
        <v>45.249602818967482</v>
      </c>
      <c r="R1058" s="1">
        <v>9.7992294999999991</v>
      </c>
      <c r="S1058" s="1">
        <v>2.4991574999999999</v>
      </c>
      <c r="T1058" s="1">
        <f t="shared" si="149"/>
        <v>68.86034131944227</v>
      </c>
      <c r="U1058" s="1">
        <v>64933.656000000003</v>
      </c>
      <c r="V1058" s="1">
        <f t="shared" si="150"/>
        <v>34.889464213129557</v>
      </c>
      <c r="W1058" s="1">
        <v>32703.52</v>
      </c>
      <c r="X1058" s="1">
        <v>7.4444676000000003</v>
      </c>
      <c r="Y1058">
        <f t="shared" si="151"/>
        <v>23.574128921063249</v>
      </c>
      <c r="Z1058">
        <f t="shared" si="152"/>
        <v>110.30137947959945</v>
      </c>
    </row>
    <row r="1059" spans="1:26" x14ac:dyDescent="0.25">
      <c r="A1059" s="2">
        <v>40779</v>
      </c>
      <c r="B1059" s="3">
        <v>0.9137615740740741</v>
      </c>
      <c r="C1059" s="4">
        <f t="shared" si="145"/>
        <v>40779.913761574076</v>
      </c>
      <c r="D1059" s="1">
        <v>16.524000000000001</v>
      </c>
      <c r="E1059" s="1">
        <v>15.304</v>
      </c>
      <c r="F1059" s="1">
        <f>[1]!pkas(D1059)</f>
        <v>1879.7533795573688</v>
      </c>
      <c r="G1059" s="1">
        <f>[1]!pkas(E1059)</f>
        <v>1738.8180541349427</v>
      </c>
      <c r="H1059" s="1">
        <f>G1059-100000*(D1059-E1059)*0.000666</f>
        <v>1657.5660541349428</v>
      </c>
      <c r="I1059" s="6">
        <f t="shared" si="146"/>
        <v>95.327170671665101</v>
      </c>
      <c r="J1059" s="1">
        <v>68.64</v>
      </c>
      <c r="K1059" s="1">
        <v>32.521000000000001</v>
      </c>
      <c r="L1059" s="1">
        <v>18.065693157412113</v>
      </c>
      <c r="M1059" s="1">
        <f t="shared" si="147"/>
        <v>18.065693157412113</v>
      </c>
      <c r="N1059" s="1">
        <v>33.137447595891842</v>
      </c>
      <c r="O1059" s="1">
        <f t="shared" si="148"/>
        <v>33.137447595891842</v>
      </c>
      <c r="P1059" s="5">
        <f>116.965977835504*Y1059^-0.147209514563201+-0.65107943206335*D1059^0.893381693494807+1.56520244006074</f>
        <v>66.817332463210377</v>
      </c>
      <c r="Q1059" s="5">
        <f t="shared" si="144"/>
        <v>45.222020332205737</v>
      </c>
      <c r="R1059" s="1">
        <v>9.7934289999999997</v>
      </c>
      <c r="S1059" s="1">
        <v>2.5303905000000002</v>
      </c>
      <c r="T1059" s="1">
        <f t="shared" si="149"/>
        <v>69.094421686384848</v>
      </c>
      <c r="U1059" s="1">
        <v>65156.572</v>
      </c>
      <c r="V1059" s="1">
        <f t="shared" si="150"/>
        <v>35.794562005440781</v>
      </c>
      <c r="W1059" s="1">
        <v>32644.931</v>
      </c>
      <c r="X1059" s="1">
        <v>7.4493539999999996</v>
      </c>
      <c r="Y1059">
        <f t="shared" si="151"/>
        <v>24.07200075260819</v>
      </c>
      <c r="Z1059">
        <f t="shared" si="152"/>
        <v>113.75334136214852</v>
      </c>
    </row>
    <row r="1060" spans="1:26" x14ac:dyDescent="0.25">
      <c r="A1060" s="2">
        <v>40779</v>
      </c>
      <c r="B1060" s="3">
        <v>0.91445601851851854</v>
      </c>
      <c r="C1060" s="4">
        <f t="shared" si="145"/>
        <v>40779.914456018516</v>
      </c>
      <c r="D1060" s="1">
        <v>16.37</v>
      </c>
      <c r="E1060" s="1">
        <v>15.535</v>
      </c>
      <c r="F1060" s="1">
        <f>[1]!pkas(D1060)</f>
        <v>1861.4275647009024</v>
      </c>
      <c r="G1060" s="1">
        <f>[1]!pkas(E1060)</f>
        <v>1764.7677738248708</v>
      </c>
      <c r="H1060" s="1">
        <f>G1060-100000*(D1060-E1060)*0.000666</f>
        <v>1709.1567738248707</v>
      </c>
      <c r="I1060" s="6">
        <f t="shared" si="146"/>
        <v>96.848820517644</v>
      </c>
      <c r="J1060" s="1">
        <v>71.418999999999997</v>
      </c>
      <c r="K1060" s="1">
        <v>33.22</v>
      </c>
      <c r="L1060" s="1">
        <v>18.116387757012205</v>
      </c>
      <c r="M1060" s="1">
        <f t="shared" si="147"/>
        <v>18.116387757012205</v>
      </c>
      <c r="N1060" s="1">
        <v>33.223505497767633</v>
      </c>
      <c r="O1060" s="1">
        <f t="shared" si="148"/>
        <v>33.223505497767633</v>
      </c>
      <c r="P1060" s="5">
        <f>116.965977835504*Y1060^-0.147209514563201+-0.65107943206335*D1060^0.893381693494807+1.56520244006074</f>
        <v>67.105140837011646</v>
      </c>
      <c r="Q1060" s="5">
        <f t="shared" si="144"/>
        <v>45.0161362205125</v>
      </c>
      <c r="R1060" s="1">
        <v>9.8076901999999997</v>
      </c>
      <c r="S1060" s="1">
        <v>2.5002422000000002</v>
      </c>
      <c r="T1060" s="1">
        <f t="shared" si="149"/>
        <v>68.927378388562758</v>
      </c>
      <c r="U1060" s="1">
        <v>64997.495000000003</v>
      </c>
      <c r="V1060" s="1">
        <f t="shared" si="150"/>
        <v>34.728699832989186</v>
      </c>
      <c r="W1060" s="1">
        <v>32522.713</v>
      </c>
      <c r="X1060" s="1">
        <v>7.4985067000000001</v>
      </c>
      <c r="Y1060">
        <f t="shared" si="151"/>
        <v>23.583491826757125</v>
      </c>
      <c r="Z1060">
        <f t="shared" si="152"/>
        <v>112.77292964372833</v>
      </c>
    </row>
    <row r="1061" spans="1:26" x14ac:dyDescent="0.25">
      <c r="A1061" s="2">
        <v>40779</v>
      </c>
      <c r="B1061" s="3">
        <v>0.91515046296296287</v>
      </c>
      <c r="C1061" s="4">
        <f t="shared" si="145"/>
        <v>40779.915150462963</v>
      </c>
      <c r="D1061" s="1">
        <v>16.03</v>
      </c>
      <c r="E1061" s="1">
        <v>15.180999999999999</v>
      </c>
      <c r="F1061" s="1">
        <f>[1]!pkas(D1061)</f>
        <v>1821.5222820909225</v>
      </c>
      <c r="G1061" s="1">
        <f>[1]!pkas(E1061)</f>
        <v>1725.137888662968</v>
      </c>
      <c r="H1061" s="1">
        <f>G1061-100000*(D1061-E1061)*0.000666</f>
        <v>1668.5944886629677</v>
      </c>
      <c r="I1061" s="6">
        <f t="shared" si="146"/>
        <v>96.722383736883614</v>
      </c>
      <c r="J1061" s="1">
        <v>72.721000000000004</v>
      </c>
      <c r="K1061" s="1">
        <v>32.822000000000003</v>
      </c>
      <c r="L1061" s="1">
        <v>17.874538742050504</v>
      </c>
      <c r="M1061" s="1">
        <f t="shared" si="147"/>
        <v>17.874538742050504</v>
      </c>
      <c r="N1061" s="1">
        <v>33.30696321144444</v>
      </c>
      <c r="O1061" s="1">
        <f t="shared" si="148"/>
        <v>33.30696321144444</v>
      </c>
      <c r="P1061" s="5">
        <f>116.965977835504*Y1061^-0.147209514563201+-0.65107943206335*D1061^0.893381693494807+1.56520244006074</f>
        <v>67.346382539285557</v>
      </c>
      <c r="Q1061" s="5">
        <f t="shared" si="144"/>
        <v>44.711530706617651</v>
      </c>
      <c r="R1061" s="1">
        <v>9.8235542000000002</v>
      </c>
      <c r="S1061" s="1">
        <v>2.4666545000000002</v>
      </c>
      <c r="T1061" s="1">
        <f t="shared" si="149"/>
        <v>69.728471015055277</v>
      </c>
      <c r="U1061" s="1">
        <v>65760.418000000005</v>
      </c>
      <c r="V1061" s="1">
        <f t="shared" si="150"/>
        <v>35.331034645000045</v>
      </c>
      <c r="W1061" s="1">
        <v>32404.69</v>
      </c>
      <c r="X1061" s="1">
        <v>7.5755203</v>
      </c>
      <c r="Y1061">
        <f t="shared" si="151"/>
        <v>23.378876132755451</v>
      </c>
      <c r="Z1061">
        <f t="shared" si="152"/>
        <v>119.06002403842803</v>
      </c>
    </row>
    <row r="1062" spans="1:26" x14ac:dyDescent="0.25">
      <c r="A1062" s="2">
        <v>40779</v>
      </c>
      <c r="B1062" s="3">
        <v>0.91584490740740743</v>
      </c>
      <c r="C1062" s="4">
        <f t="shared" si="145"/>
        <v>40779.915844907409</v>
      </c>
      <c r="D1062" s="1">
        <v>15.984999999999999</v>
      </c>
      <c r="E1062" s="1">
        <v>15.202</v>
      </c>
      <c r="F1062" s="1">
        <f>[1]!pkas(D1062)</f>
        <v>1816.2973912594405</v>
      </c>
      <c r="G1062" s="1">
        <f>[1]!pkas(E1062)</f>
        <v>1727.4668122346534</v>
      </c>
      <c r="H1062" s="1">
        <f>G1062-100000*(D1062-E1062)*0.000666</f>
        <v>1675.3190122346534</v>
      </c>
      <c r="I1062" s="6">
        <f t="shared" si="146"/>
        <v>96.98125604320343</v>
      </c>
      <c r="J1062" s="1">
        <v>73.253</v>
      </c>
      <c r="K1062" s="1">
        <v>33.289000000000001</v>
      </c>
      <c r="L1062" s="1">
        <v>17.783346733508267</v>
      </c>
      <c r="M1062" s="1">
        <f t="shared" si="147"/>
        <v>17.783346733508267</v>
      </c>
      <c r="N1062" s="1">
        <v>33.375157873832563</v>
      </c>
      <c r="O1062" s="1">
        <f t="shared" si="148"/>
        <v>33.375157873832563</v>
      </c>
      <c r="P1062" s="5">
        <f>116.965977835504*Y1062^-0.147209514563201+-0.65107943206335*D1062^0.893381693494807+1.56520244006074</f>
        <v>67.771856755851744</v>
      </c>
      <c r="Q1062" s="5">
        <f t="shared" si="144"/>
        <v>44.385266166551126</v>
      </c>
      <c r="R1062" s="1">
        <v>9.8210309000000002</v>
      </c>
      <c r="S1062" s="1">
        <v>2.3897040000000001</v>
      </c>
      <c r="T1062" s="1">
        <f t="shared" si="149"/>
        <v>70.033293066485413</v>
      </c>
      <c r="U1062" s="1">
        <v>66050.739000000001</v>
      </c>
      <c r="V1062" s="1">
        <f t="shared" si="150"/>
        <v>34.625481658180888</v>
      </c>
      <c r="W1062" s="1">
        <v>32308.616999999998</v>
      </c>
      <c r="X1062" s="1">
        <v>7.6362572000000002</v>
      </c>
      <c r="Y1062">
        <f t="shared" si="151"/>
        <v>22.520721107579391</v>
      </c>
      <c r="Z1062">
        <f t="shared" si="152"/>
        <v>121.02355663460787</v>
      </c>
    </row>
    <row r="1063" spans="1:26" x14ac:dyDescent="0.25">
      <c r="A1063" s="2">
        <v>40779</v>
      </c>
      <c r="B1063" s="3">
        <v>0.91653935185185187</v>
      </c>
      <c r="C1063" s="4">
        <f t="shared" si="145"/>
        <v>40779.916539351849</v>
      </c>
      <c r="D1063" s="1">
        <v>15.651999999999999</v>
      </c>
      <c r="E1063" s="1">
        <v>14.962999999999999</v>
      </c>
      <c r="F1063" s="1">
        <f>[1]!pkas(D1063)</f>
        <v>1778.0404179513334</v>
      </c>
      <c r="G1063" s="1">
        <f>[1]!pkas(E1063)</f>
        <v>1701.1238781172317</v>
      </c>
      <c r="H1063" s="1">
        <f>G1063-100000*(D1063-E1063)*0.000666</f>
        <v>1655.2364781172316</v>
      </c>
      <c r="I1063" s="6">
        <f t="shared" si="146"/>
        <v>97.302524490409994</v>
      </c>
      <c r="J1063" s="1">
        <v>70.816999999999993</v>
      </c>
      <c r="K1063" s="1">
        <v>33.545999999999999</v>
      </c>
      <c r="L1063" s="1">
        <v>17.560456982935762</v>
      </c>
      <c r="M1063" s="1">
        <f t="shared" si="147"/>
        <v>17.560456982935762</v>
      </c>
      <c r="N1063" s="1">
        <v>33.435946988283604</v>
      </c>
      <c r="O1063" s="1">
        <f t="shared" si="148"/>
        <v>33.435946988283604</v>
      </c>
      <c r="P1063" s="5">
        <f>116.965977835504*Y1063^-0.147209514563201+-0.65107943206335*D1063^0.893381693494807+1.56520244006074</f>
        <v>68.591440980102689</v>
      </c>
      <c r="Q1063" s="5">
        <f t="shared" si="144"/>
        <v>44.39118304877023</v>
      </c>
      <c r="R1063" s="1">
        <v>9.8399763</v>
      </c>
      <c r="S1063" s="1">
        <v>2.2655554000000002</v>
      </c>
      <c r="T1063" s="1">
        <f t="shared" si="149"/>
        <v>70.784769231484958</v>
      </c>
      <c r="U1063" s="1">
        <v>66766.519</v>
      </c>
      <c r="V1063" s="1">
        <f t="shared" si="150"/>
        <v>34.244126892315293</v>
      </c>
      <c r="W1063" s="1">
        <v>32223.253000000001</v>
      </c>
      <c r="X1063" s="1">
        <v>7.6480793</v>
      </c>
      <c r="Y1063">
        <f t="shared" si="151"/>
        <v>21.172155374960028</v>
      </c>
      <c r="Z1063">
        <f t="shared" si="152"/>
        <v>119.4863618279919</v>
      </c>
    </row>
    <row r="1064" spans="1:26" x14ac:dyDescent="0.25">
      <c r="A1064" s="2">
        <v>40779</v>
      </c>
      <c r="B1064" s="3">
        <v>0.91723379629629631</v>
      </c>
      <c r="C1064" s="4">
        <f t="shared" si="145"/>
        <v>40779.917233796295</v>
      </c>
      <c r="D1064" s="1">
        <v>15.455</v>
      </c>
      <c r="E1064" s="1">
        <v>15.086</v>
      </c>
      <c r="F1064" s="1">
        <f>[1]!pkas(D1064)</f>
        <v>1755.7426224427331</v>
      </c>
      <c r="G1064" s="1">
        <f>[1]!pkas(E1064)</f>
        <v>1714.6367057700363</v>
      </c>
      <c r="H1064" s="1">
        <f>G1064-100000*(D1064-E1064)*0.000666</f>
        <v>1690.0613057700364</v>
      </c>
      <c r="I1064" s="6">
        <f t="shared" si="146"/>
        <v>98.566728455229054</v>
      </c>
      <c r="J1064" s="1">
        <v>69.492999999999995</v>
      </c>
      <c r="K1064" s="1">
        <v>32.874000000000002</v>
      </c>
      <c r="L1064" s="1">
        <v>17.510288881378472</v>
      </c>
      <c r="M1064" s="1">
        <f t="shared" si="147"/>
        <v>17.510288881378472</v>
      </c>
      <c r="N1064" s="1">
        <v>33.472149018134132</v>
      </c>
      <c r="O1064" s="1">
        <f t="shared" si="148"/>
        <v>33.472149018134132</v>
      </c>
      <c r="P1064" s="5">
        <f>116.965977835504*Y1064^-0.147209514563201+-0.65107943206335*D1064^0.893381693494807+1.56520244006074</f>
        <v>69.71554216499581</v>
      </c>
      <c r="Q1064" s="5">
        <f t="shared" si="144"/>
        <v>43.955596281816746</v>
      </c>
      <c r="R1064" s="1">
        <v>9.8255613999999998</v>
      </c>
      <c r="S1064" s="1">
        <v>2.0989246000000001</v>
      </c>
      <c r="T1064" s="1">
        <f t="shared" si="149"/>
        <v>70.955180537587395</v>
      </c>
      <c r="U1064" s="1">
        <v>66928.846000000005</v>
      </c>
      <c r="V1064" s="1">
        <f t="shared" si="150"/>
        <v>35.251658639198816</v>
      </c>
      <c r="W1064" s="1">
        <v>32172.539000000001</v>
      </c>
      <c r="X1064" s="1">
        <v>7.7277931999999998</v>
      </c>
      <c r="Y1064">
        <f t="shared" si="151"/>
        <v>19.274825228977178</v>
      </c>
      <c r="Z1064">
        <f t="shared" si="152"/>
        <v>129.86064328781507</v>
      </c>
    </row>
    <row r="1065" spans="1:26" x14ac:dyDescent="0.25">
      <c r="A1065" s="2">
        <v>40779</v>
      </c>
      <c r="B1065" s="3">
        <v>0.91792824074074064</v>
      </c>
      <c r="C1065" s="4">
        <f t="shared" si="145"/>
        <v>40779.917928240742</v>
      </c>
      <c r="D1065" s="1">
        <v>15.72</v>
      </c>
      <c r="E1065" s="1">
        <v>15.194000000000001</v>
      </c>
      <c r="F1065" s="1">
        <f>[1]!pkas(D1065)</f>
        <v>1785.7946422311954</v>
      </c>
      <c r="G1065" s="1">
        <f>[1]!pkas(E1065)</f>
        <v>1726.5792778235179</v>
      </c>
      <c r="H1065" s="1">
        <f>G1065-100000*(D1065-E1065)*0.000666</f>
        <v>1691.5476778235179</v>
      </c>
      <c r="I1065" s="6">
        <f t="shared" si="146"/>
        <v>97.971040168849939</v>
      </c>
      <c r="J1065" s="1">
        <v>72.631</v>
      </c>
      <c r="K1065" s="1">
        <v>33.670999999999999</v>
      </c>
      <c r="L1065" s="1">
        <v>17.579411708685029</v>
      </c>
      <c r="M1065" s="1">
        <f t="shared" si="147"/>
        <v>17.579411708685029</v>
      </c>
      <c r="N1065" s="1">
        <v>33.480478177161558</v>
      </c>
      <c r="O1065" s="1">
        <f t="shared" si="148"/>
        <v>33.480478177161558</v>
      </c>
      <c r="P1065" s="5">
        <f>116.965977835504*Y1065^-0.147209514563201+-0.65107943206335*D1065^0.893381693494807+1.56520244006074</f>
        <v>70.268357714976204</v>
      </c>
      <c r="Q1065" s="5">
        <f t="shared" si="144"/>
        <v>43.932350591159476</v>
      </c>
      <c r="R1065" s="1">
        <v>9.8515247000000006</v>
      </c>
      <c r="S1065" s="1">
        <v>2.0126731000000002</v>
      </c>
      <c r="T1065" s="1">
        <f t="shared" si="149"/>
        <v>70.72050556374225</v>
      </c>
      <c r="U1065" s="1">
        <v>66705.304999999993</v>
      </c>
      <c r="V1065" s="1">
        <f t="shared" si="150"/>
        <v>34.060392591673292</v>
      </c>
      <c r="W1065" s="1">
        <v>32160.883999999998</v>
      </c>
      <c r="X1065" s="1">
        <v>7.7470587000000002</v>
      </c>
      <c r="Y1065">
        <f t="shared" si="151"/>
        <v>18.157922413857719</v>
      </c>
      <c r="Z1065">
        <f t="shared" si="152"/>
        <v>125.3847107782868</v>
      </c>
    </row>
    <row r="1066" spans="1:26" x14ac:dyDescent="0.25">
      <c r="A1066" s="2">
        <v>40779</v>
      </c>
      <c r="B1066" s="3">
        <v>0.91862268518518519</v>
      </c>
      <c r="C1066" s="4">
        <f t="shared" si="145"/>
        <v>40779.918622685182</v>
      </c>
      <c r="D1066" s="1">
        <v>15.919</v>
      </c>
      <c r="E1066" s="1">
        <v>15.337999999999999</v>
      </c>
      <c r="F1066" s="1">
        <f>[1]!pkas(D1066)</f>
        <v>1808.6580191340704</v>
      </c>
      <c r="G1066" s="1">
        <f>[1]!pkas(E1066)</f>
        <v>1742.6163324956408</v>
      </c>
      <c r="H1066" s="1">
        <f>G1066-100000*(D1066-E1066)*0.000666</f>
        <v>1703.9217324956408</v>
      </c>
      <c r="I1066" s="6">
        <f t="shared" si="146"/>
        <v>97.779511228120725</v>
      </c>
      <c r="J1066" s="1">
        <v>73.546000000000006</v>
      </c>
      <c r="K1066" s="1">
        <v>33.265999999999998</v>
      </c>
      <c r="L1066" s="1">
        <v>17.68161488569001</v>
      </c>
      <c r="M1066" s="1">
        <f t="shared" si="147"/>
        <v>17.68161488569001</v>
      </c>
      <c r="N1066" s="1">
        <v>33.63825804432912</v>
      </c>
      <c r="O1066" s="1">
        <f t="shared" si="148"/>
        <v>33.63825804432912</v>
      </c>
      <c r="P1066" s="5">
        <f>116.965977835504*Y1066^-0.147209514563201+-0.65107943206335*D1066^0.893381693494807+1.56520244006074</f>
        <v>70.739868589539029</v>
      </c>
      <c r="Q1066" s="5">
        <f t="shared" si="144"/>
        <v>43.581944681959307</v>
      </c>
      <c r="R1066" s="1">
        <v>9.8506885000000004</v>
      </c>
      <c r="S1066" s="1">
        <v>1.9420876</v>
      </c>
      <c r="T1066" s="1">
        <f t="shared" si="149"/>
        <v>70.375145909215092</v>
      </c>
      <c r="U1066" s="1">
        <v>66376.343999999997</v>
      </c>
      <c r="V1066" s="1">
        <f t="shared" si="150"/>
        <v>34.659848422364995</v>
      </c>
      <c r="W1066" s="1">
        <v>31941.017</v>
      </c>
      <c r="X1066" s="1">
        <v>7.8173766999999996</v>
      </c>
      <c r="Y1066">
        <f t="shared" si="151"/>
        <v>17.28177966579112</v>
      </c>
      <c r="Z1066">
        <f t="shared" si="152"/>
        <v>133.25506274174367</v>
      </c>
    </row>
    <row r="1067" spans="1:26" x14ac:dyDescent="0.25">
      <c r="A1067" s="2">
        <v>40779</v>
      </c>
      <c r="B1067" s="3">
        <v>0.91931712962962964</v>
      </c>
      <c r="C1067" s="4">
        <f t="shared" si="145"/>
        <v>40779.919317129628</v>
      </c>
      <c r="D1067" s="1">
        <v>15.840999999999999</v>
      </c>
      <c r="E1067" s="1">
        <v>15.430999999999999</v>
      </c>
      <c r="F1067" s="1">
        <f>[1]!pkas(D1067)</f>
        <v>1799.6660520753173</v>
      </c>
      <c r="G1067" s="1">
        <f>[1]!pkas(E1067)</f>
        <v>1753.0429933412167</v>
      </c>
      <c r="H1067" s="1">
        <f>G1067-100000*(D1067-E1067)*0.000666</f>
        <v>1725.7369933412167</v>
      </c>
      <c r="I1067" s="6">
        <f t="shared" si="146"/>
        <v>98.442365640562173</v>
      </c>
      <c r="J1067" s="1">
        <v>73.789000000000001</v>
      </c>
      <c r="K1067" s="1">
        <v>33.052</v>
      </c>
      <c r="L1067" s="1">
        <v>17.711277583365188</v>
      </c>
      <c r="M1067" s="1">
        <f t="shared" si="147"/>
        <v>17.711277583365188</v>
      </c>
      <c r="N1067" s="1">
        <v>33.69947405399148</v>
      </c>
      <c r="O1067" s="1">
        <f t="shared" si="148"/>
        <v>33.69947405399148</v>
      </c>
      <c r="P1067" s="5">
        <f>116.965977835504*Y1067^-0.147209514563201+-0.65107943206335*D1067^0.893381693494807+1.56520244006074</f>
        <v>70.846190672326699</v>
      </c>
      <c r="Q1067" s="5">
        <f t="shared" si="144"/>
        <v>43.753385930743455</v>
      </c>
      <c r="R1067" s="1">
        <v>9.8469542000000008</v>
      </c>
      <c r="S1067" s="1">
        <v>1.9335932</v>
      </c>
      <c r="T1067" s="1">
        <f t="shared" si="149"/>
        <v>70.27527267664577</v>
      </c>
      <c r="U1067" s="1">
        <v>66281.216</v>
      </c>
      <c r="V1067" s="1">
        <f t="shared" si="150"/>
        <v>34.981498315750002</v>
      </c>
      <c r="W1067" s="1">
        <v>31856.178</v>
      </c>
      <c r="X1067" s="1">
        <v>7.7828410999999997</v>
      </c>
      <c r="Y1067">
        <f t="shared" si="151"/>
        <v>17.171438201253309</v>
      </c>
      <c r="Z1067">
        <f t="shared" si="152"/>
        <v>131.8994791668149</v>
      </c>
    </row>
    <row r="1068" spans="1:26" x14ac:dyDescent="0.25">
      <c r="A1068" s="2">
        <v>40779</v>
      </c>
      <c r="B1068" s="3">
        <v>0.92001157407407408</v>
      </c>
      <c r="C1068" s="4">
        <f t="shared" si="145"/>
        <v>40779.920011574075</v>
      </c>
      <c r="D1068" s="1">
        <v>16.074000000000002</v>
      </c>
      <c r="E1068" s="1">
        <v>15.22</v>
      </c>
      <c r="F1068" s="1">
        <f>[1]!pkas(D1068)</f>
        <v>1826.643818064158</v>
      </c>
      <c r="G1068" s="1">
        <f>[1]!pkas(E1068)</f>
        <v>1729.4652300145526</v>
      </c>
      <c r="H1068" s="1">
        <f>G1068-100000*(D1068-E1068)*0.000666</f>
        <v>1672.5888300145525</v>
      </c>
      <c r="I1068" s="6">
        <f t="shared" si="146"/>
        <v>96.711330241688557</v>
      </c>
      <c r="J1068" s="1">
        <v>67.328999999999994</v>
      </c>
      <c r="K1068" s="1">
        <v>33.343000000000004</v>
      </c>
      <c r="L1068" s="1">
        <v>17.766509305165698</v>
      </c>
      <c r="M1068" s="1">
        <f t="shared" si="147"/>
        <v>17.766509305165698</v>
      </c>
      <c r="N1068" s="1">
        <v>33.760877118701728</v>
      </c>
      <c r="O1068" s="1">
        <f t="shared" si="148"/>
        <v>33.760877118701728</v>
      </c>
      <c r="P1068" s="5">
        <f>116.965977835504*Y1068^-0.147209514563201+-0.65107943206335*D1068^0.893381693494807+1.56520244006074</f>
        <v>70.690918782992668</v>
      </c>
      <c r="Q1068" s="5">
        <f t="shared" si="144"/>
        <v>43.205077101565657</v>
      </c>
      <c r="R1068" s="1">
        <v>9.8291546000000007</v>
      </c>
      <c r="S1068" s="1">
        <v>1.9416747999999999</v>
      </c>
      <c r="T1068" s="1">
        <f t="shared" si="149"/>
        <v>70.089741049237418</v>
      </c>
      <c r="U1068" s="1">
        <v>66104.502999999997</v>
      </c>
      <c r="V1068" s="1">
        <f t="shared" si="150"/>
        <v>34.5449485480828</v>
      </c>
      <c r="W1068" s="1">
        <v>31771.34</v>
      </c>
      <c r="X1068" s="1">
        <v>7.8713820999999999</v>
      </c>
      <c r="Y1068">
        <f t="shared" si="151"/>
        <v>17.254115051277822</v>
      </c>
      <c r="Z1068">
        <f t="shared" si="152"/>
        <v>138.89074938318922</v>
      </c>
    </row>
    <row r="1069" spans="1:26" x14ac:dyDescent="0.25">
      <c r="A1069" s="2">
        <v>40779</v>
      </c>
      <c r="B1069" s="3">
        <v>0.92070601851851841</v>
      </c>
      <c r="C1069" s="4">
        <f t="shared" si="145"/>
        <v>40779.920706018522</v>
      </c>
      <c r="D1069" s="1">
        <v>15.744999999999999</v>
      </c>
      <c r="E1069" s="1">
        <v>15.086</v>
      </c>
      <c r="F1069" s="1">
        <f>[1]!pkas(D1069)</f>
        <v>1788.6529161440178</v>
      </c>
      <c r="G1069" s="1">
        <f>[1]!pkas(E1069)</f>
        <v>1714.6367057700363</v>
      </c>
      <c r="H1069" s="1">
        <f>G1069-100000*(D1069-E1069)*0.000666</f>
        <v>1670.7473057700363</v>
      </c>
      <c r="I1069" s="6">
        <f t="shared" si="146"/>
        <v>97.44030908399985</v>
      </c>
      <c r="J1069" s="1">
        <v>70.275999999999996</v>
      </c>
      <c r="K1069" s="1">
        <v>33.475999999999999</v>
      </c>
      <c r="L1069" s="1">
        <v>17.266947461831307</v>
      </c>
      <c r="M1069" s="1">
        <f t="shared" si="147"/>
        <v>17.266947461831307</v>
      </c>
      <c r="N1069" s="1">
        <v>33.804003098440376</v>
      </c>
      <c r="O1069" s="1">
        <f t="shared" si="148"/>
        <v>33.804003098440376</v>
      </c>
      <c r="P1069" s="5">
        <f>116.965977835504*Y1069^-0.147209514563201+-0.65107943206335*D1069^0.893381693494807+1.56520244006074</f>
        <v>70.081759105194678</v>
      </c>
      <c r="Q1069" s="5">
        <f t="shared" si="144"/>
        <v>43.318661908847275</v>
      </c>
      <c r="R1069" s="1">
        <v>9.8426279999999995</v>
      </c>
      <c r="S1069" s="1">
        <v>2.0119296000000002</v>
      </c>
      <c r="T1069" s="1">
        <f t="shared" si="149"/>
        <v>71.788449511154312</v>
      </c>
      <c r="U1069" s="1">
        <v>67722.64</v>
      </c>
      <c r="V1069" s="1">
        <f t="shared" si="150"/>
        <v>34.34751649287503</v>
      </c>
      <c r="W1069" s="1">
        <v>31711.91</v>
      </c>
      <c r="X1069" s="1">
        <v>7.8596778</v>
      </c>
      <c r="Y1069">
        <f t="shared" si="151"/>
        <v>18.44449870647513</v>
      </c>
      <c r="Z1069">
        <f t="shared" si="152"/>
        <v>136.14079307901116</v>
      </c>
    </row>
    <row r="1070" spans="1:26" x14ac:dyDescent="0.25">
      <c r="A1070" s="2">
        <v>40779</v>
      </c>
      <c r="B1070" s="3">
        <v>0.92140046296296296</v>
      </c>
      <c r="C1070" s="4">
        <f t="shared" si="145"/>
        <v>40779.921400462961</v>
      </c>
      <c r="D1070" s="1">
        <v>15.715</v>
      </c>
      <c r="E1070" s="1">
        <v>14.766</v>
      </c>
      <c r="F1070" s="1">
        <f>[1]!pkas(D1070)</f>
        <v>1785.2234689735565</v>
      </c>
      <c r="G1070" s="1">
        <f>[1]!pkas(E1070)</f>
        <v>1679.6762528078823</v>
      </c>
      <c r="H1070" s="1">
        <f>G1070-100000*(D1070-E1070)*0.000666</f>
        <v>1616.4728528078822</v>
      </c>
      <c r="I1070" s="6">
        <f t="shared" si="146"/>
        <v>96.237167734297358</v>
      </c>
      <c r="J1070" s="1">
        <v>71.995999999999995</v>
      </c>
      <c r="K1070" s="1">
        <v>33.924999999999997</v>
      </c>
      <c r="L1070" s="1">
        <v>17.359969460697698</v>
      </c>
      <c r="M1070" s="1">
        <f t="shared" si="147"/>
        <v>17.359969460697698</v>
      </c>
      <c r="N1070" s="1">
        <v>33.823156903228551</v>
      </c>
      <c r="O1070" s="1">
        <f t="shared" si="148"/>
        <v>33.823156903228551</v>
      </c>
      <c r="P1070" s="5">
        <f>116.965977835504*Y1070^-0.147209514563201+-0.65107943206335*D1070^0.893381693494807+1.56520244006074</f>
        <v>70.114880050228521</v>
      </c>
      <c r="Q1070" s="5">
        <f t="shared" si="144"/>
        <v>43.161661625547133</v>
      </c>
      <c r="R1070" s="1">
        <v>9.8357913000000003</v>
      </c>
      <c r="S1070" s="1">
        <v>2.0148088</v>
      </c>
      <c r="T1070" s="1">
        <f t="shared" si="149"/>
        <v>71.468601993362043</v>
      </c>
      <c r="U1070" s="1">
        <v>67417.933999999994</v>
      </c>
      <c r="V1070" s="1">
        <f t="shared" si="150"/>
        <v>33.690530259813592</v>
      </c>
      <c r="W1070" s="1">
        <v>31685.556</v>
      </c>
      <c r="X1070" s="1">
        <v>7.8803881999999996</v>
      </c>
      <c r="Y1070">
        <f t="shared" si="151"/>
        <v>18.411442324531905</v>
      </c>
      <c r="Z1070">
        <f t="shared" si="152"/>
        <v>135.77479605671988</v>
      </c>
    </row>
    <row r="1071" spans="1:26" x14ac:dyDescent="0.25">
      <c r="A1071" s="2">
        <v>40779</v>
      </c>
      <c r="B1071" s="3">
        <v>0.9220949074074074</v>
      </c>
      <c r="C1071" s="4">
        <f t="shared" si="145"/>
        <v>40779.922094907408</v>
      </c>
      <c r="D1071" s="1">
        <v>15.071999999999999</v>
      </c>
      <c r="E1071" s="1">
        <v>14.307</v>
      </c>
      <c r="F1071" s="1">
        <f>[1]!pkas(D1071)</f>
        <v>1713.0939199704949</v>
      </c>
      <c r="G1071" s="1">
        <f>[1]!pkas(E1071)</f>
        <v>1630.6236066293438</v>
      </c>
      <c r="H1071" s="1">
        <f>G1071-100000*(D1071-E1071)*0.000666</f>
        <v>1579.674606629344</v>
      </c>
      <c r="I1071" s="6">
        <f t="shared" si="146"/>
        <v>96.875489855975019</v>
      </c>
      <c r="J1071" s="1">
        <v>72.831000000000003</v>
      </c>
      <c r="K1071" s="1">
        <v>33.164999999999999</v>
      </c>
      <c r="L1071" s="1">
        <v>16.845465450259496</v>
      </c>
      <c r="M1071" s="1">
        <f t="shared" si="147"/>
        <v>16.845465450259496</v>
      </c>
      <c r="N1071" s="1">
        <v>33.932172977962807</v>
      </c>
      <c r="O1071" s="1">
        <f t="shared" si="148"/>
        <v>33.932172977962807</v>
      </c>
      <c r="P1071" s="5">
        <f>116.965977835504*Y1071^-0.147209514563201+-0.65107943206335*D1071^0.893381693494807+1.56520244006074</f>
        <v>69.876613719273564</v>
      </c>
      <c r="Q1071" s="5">
        <f t="shared" si="144"/>
        <v>42.710835967425659</v>
      </c>
      <c r="R1071" s="1">
        <v>9.8588964000000008</v>
      </c>
      <c r="S1071" s="1">
        <v>2.0544329000000001</v>
      </c>
      <c r="T1071" s="1">
        <f t="shared" si="149"/>
        <v>73.258337202040252</v>
      </c>
      <c r="U1071" s="1">
        <v>69123.115000000005</v>
      </c>
      <c r="V1071" s="1">
        <f t="shared" si="150"/>
        <v>34.811228960504195</v>
      </c>
      <c r="W1071" s="1">
        <v>31536.038</v>
      </c>
      <c r="X1071" s="1">
        <v>7.9887043999999996</v>
      </c>
      <c r="Y1071">
        <f t="shared" si="151"/>
        <v>19.284392597539266</v>
      </c>
      <c r="Z1071">
        <f t="shared" si="152"/>
        <v>148.69950142348333</v>
      </c>
    </row>
    <row r="1072" spans="1:26" x14ac:dyDescent="0.25">
      <c r="A1072" s="2">
        <v>40779</v>
      </c>
      <c r="B1072" s="3">
        <v>0.92278935185185185</v>
      </c>
      <c r="C1072" s="4">
        <f t="shared" si="145"/>
        <v>40779.922789351855</v>
      </c>
      <c r="D1072" s="1">
        <v>14.904</v>
      </c>
      <c r="E1072" s="1">
        <v>13.917999999999999</v>
      </c>
      <c r="F1072" s="1">
        <f>[1]!pkas(D1072)</f>
        <v>1694.6753822482731</v>
      </c>
      <c r="G1072" s="1">
        <f>[1]!pkas(E1072)</f>
        <v>1590.0420311236915</v>
      </c>
      <c r="H1072" s="1">
        <f>G1072-100000*(D1072-E1072)*0.000666</f>
        <v>1524.3744311236915</v>
      </c>
      <c r="I1072" s="6">
        <f t="shared" si="146"/>
        <v>95.870071437445432</v>
      </c>
      <c r="J1072" s="1">
        <v>72.582999999999998</v>
      </c>
      <c r="K1072" s="1">
        <v>33.234999999999999</v>
      </c>
      <c r="L1072" s="1">
        <v>16.406504674389794</v>
      </c>
      <c r="M1072" s="1">
        <f t="shared" si="147"/>
        <v>16.406504674389794</v>
      </c>
      <c r="N1072" s="1">
        <v>33.930023649353586</v>
      </c>
      <c r="O1072" s="1">
        <f t="shared" si="148"/>
        <v>33.930023649353586</v>
      </c>
      <c r="P1072" s="5">
        <f>116.965977835504*Y1072^-0.147209514563201+-0.65107943206335*D1072^0.893381693494807+1.56520244006074</f>
        <v>69.599135712888625</v>
      </c>
      <c r="Q1072" s="5">
        <f t="shared" si="144"/>
        <v>42.466779746378762</v>
      </c>
      <c r="R1072" s="1">
        <v>9.8430893000000008</v>
      </c>
      <c r="S1072" s="1">
        <v>2.0680580000000002</v>
      </c>
      <c r="T1072" s="1">
        <f t="shared" si="149"/>
        <v>74.825877646095336</v>
      </c>
      <c r="U1072" s="1">
        <v>70616.937000000005</v>
      </c>
      <c r="V1072" s="1">
        <f t="shared" si="150"/>
        <v>34.706230998621017</v>
      </c>
      <c r="W1072" s="1">
        <v>31538.977999999999</v>
      </c>
      <c r="X1072" s="1">
        <v>8.0197815000000006</v>
      </c>
      <c r="Y1072">
        <f t="shared" si="151"/>
        <v>19.902717931570095</v>
      </c>
      <c r="Z1072">
        <f t="shared" si="152"/>
        <v>152.65463642368411</v>
      </c>
    </row>
    <row r="1073" spans="1:26" x14ac:dyDescent="0.25">
      <c r="A1073" s="2">
        <v>40779</v>
      </c>
      <c r="B1073" s="3">
        <v>0.9234837962962964</v>
      </c>
      <c r="C1073" s="4">
        <f t="shared" si="145"/>
        <v>40779.923483796294</v>
      </c>
      <c r="D1073" s="1">
        <v>14.911</v>
      </c>
      <c r="E1073" s="1">
        <v>13.868</v>
      </c>
      <c r="F1073" s="1">
        <f>[1]!pkas(D1073)</f>
        <v>1695.439333493707</v>
      </c>
      <c r="G1073" s="1">
        <f>[1]!pkas(E1073)</f>
        <v>1584.8908346982298</v>
      </c>
      <c r="H1073" s="1">
        <f>G1073-100000*(D1073-E1073)*0.000666</f>
        <v>1515.4270346982298</v>
      </c>
      <c r="I1073" s="6">
        <f t="shared" si="146"/>
        <v>95.617124001273794</v>
      </c>
      <c r="J1073" s="1">
        <v>72.894999999999996</v>
      </c>
      <c r="K1073" s="1">
        <v>33.981999999999999</v>
      </c>
      <c r="L1073" s="1">
        <v>16.344402130790229</v>
      </c>
      <c r="M1073" s="1">
        <f t="shared" si="147"/>
        <v>16.344402130790229</v>
      </c>
      <c r="N1073" s="1">
        <v>33.934168989468901</v>
      </c>
      <c r="O1073" s="1">
        <f t="shared" si="148"/>
        <v>33.934168989468901</v>
      </c>
      <c r="P1073" s="5">
        <f>116.965977835504*Y1073^-0.147209514563201+-0.65107943206335*D1073^0.893381693494807+1.56520244006074</f>
        <v>69.869327271557367</v>
      </c>
      <c r="Q1073" s="5">
        <f t="shared" si="144"/>
        <v>42.208303702000158</v>
      </c>
      <c r="R1073" s="1">
        <v>9.8439738999999999</v>
      </c>
      <c r="S1073" s="1">
        <v>2.0235094999999998</v>
      </c>
      <c r="T1073" s="1">
        <f t="shared" si="149"/>
        <v>75.050728449882897</v>
      </c>
      <c r="U1073" s="1">
        <v>70831.239000000001</v>
      </c>
      <c r="V1073" s="1">
        <f t="shared" si="150"/>
        <v>33.608166380898489</v>
      </c>
      <c r="W1073" s="1">
        <v>31533.308000000001</v>
      </c>
      <c r="X1073" s="1">
        <v>8.0606463000000002</v>
      </c>
      <c r="Y1073">
        <f t="shared" si="151"/>
        <v>19.419033734142218</v>
      </c>
      <c r="Z1073">
        <f t="shared" si="152"/>
        <v>151.90901659794523</v>
      </c>
    </row>
    <row r="1074" spans="1:26" x14ac:dyDescent="0.25">
      <c r="A1074" s="2">
        <v>40779</v>
      </c>
      <c r="B1074" s="3">
        <v>0.92417824074074073</v>
      </c>
      <c r="C1074" s="4">
        <f t="shared" si="145"/>
        <v>40779.924178240741</v>
      </c>
      <c r="D1074" s="1">
        <v>14.481</v>
      </c>
      <c r="E1074" s="1">
        <v>13.92</v>
      </c>
      <c r="F1074" s="1">
        <f>[1]!pkas(D1074)</f>
        <v>1649.06850547574</v>
      </c>
      <c r="G1074" s="1">
        <f>[1]!pkas(E1074)</f>
        <v>1590.2483847670858</v>
      </c>
      <c r="H1074" s="1">
        <f>G1074-100000*(D1074-E1074)*0.000666</f>
        <v>1552.8857847670859</v>
      </c>
      <c r="I1074" s="6">
        <f t="shared" si="146"/>
        <v>97.650517972041698</v>
      </c>
      <c r="J1074" s="1">
        <v>73.137</v>
      </c>
      <c r="K1074" s="1">
        <v>33.286000000000001</v>
      </c>
      <c r="L1074" s="1">
        <v>16.320846601093933</v>
      </c>
      <c r="M1074" s="1">
        <f t="shared" si="147"/>
        <v>16.320846601093933</v>
      </c>
      <c r="N1074" s="1">
        <v>34.029364164589538</v>
      </c>
      <c r="O1074" s="1">
        <f t="shared" si="148"/>
        <v>34.029364164589538</v>
      </c>
      <c r="P1074" s="5">
        <f>116.965977835504*Y1074^-0.147209514563201+-0.65107943206335*D1074^0.893381693494807+1.56520244006074</f>
        <v>70.196425649271291</v>
      </c>
      <c r="Q1074" s="5">
        <f t="shared" si="144"/>
        <v>41.813488350568434</v>
      </c>
      <c r="R1074" s="1">
        <v>9.8324844999999996</v>
      </c>
      <c r="S1074" s="1">
        <v>1.9993239</v>
      </c>
      <c r="T1074" s="1">
        <f t="shared" si="149"/>
        <v>75.136216426228415</v>
      </c>
      <c r="U1074" s="1">
        <v>70912.717999999993</v>
      </c>
      <c r="V1074" s="1">
        <f t="shared" si="150"/>
        <v>34.62996205393079</v>
      </c>
      <c r="W1074" s="1">
        <v>31403.421999999999</v>
      </c>
      <c r="X1074" s="1">
        <v>8.1264485000000004</v>
      </c>
      <c r="Y1074">
        <f t="shared" si="151"/>
        <v>19.177652665072515</v>
      </c>
      <c r="Z1074">
        <f t="shared" si="152"/>
        <v>164.9546687105213</v>
      </c>
    </row>
    <row r="1075" spans="1:26" x14ac:dyDescent="0.25">
      <c r="A1075" s="2">
        <v>40779</v>
      </c>
      <c r="B1075" s="3">
        <v>0.92487268518518517</v>
      </c>
      <c r="C1075" s="4">
        <f t="shared" si="145"/>
        <v>40779.924872685187</v>
      </c>
      <c r="D1075" s="1">
        <v>14.372999999999999</v>
      </c>
      <c r="E1075" s="1">
        <v>13.973000000000001</v>
      </c>
      <c r="F1075" s="1">
        <f>[1]!pkas(D1075)</f>
        <v>1637.5984912139636</v>
      </c>
      <c r="G1075" s="1">
        <f>[1]!pkas(E1075)</f>
        <v>1595.7253417311192</v>
      </c>
      <c r="H1075" s="1">
        <f>G1075-100000*(D1075-E1075)*0.000666</f>
        <v>1569.0853417311193</v>
      </c>
      <c r="I1075" s="6">
        <f t="shared" si="146"/>
        <v>98.330539767507886</v>
      </c>
      <c r="J1075" s="1">
        <v>73.369</v>
      </c>
      <c r="K1075" s="1">
        <v>33.292999999999999</v>
      </c>
      <c r="L1075" s="1">
        <v>16.591802970680305</v>
      </c>
      <c r="M1075" s="1">
        <f t="shared" si="147"/>
        <v>16.591802970680305</v>
      </c>
      <c r="N1075" s="1">
        <v>34.025507593495092</v>
      </c>
      <c r="O1075" s="1">
        <f t="shared" si="148"/>
        <v>34.025507593495092</v>
      </c>
      <c r="P1075" s="5">
        <f>116.965977835504*Y1075^-0.147209514563201+-0.65107943206335*D1075^0.893381693494807+1.56520244006074</f>
        <v>70.463556842960642</v>
      </c>
      <c r="Q1075" s="5">
        <f t="shared" si="144"/>
        <v>41.777140069893122</v>
      </c>
      <c r="R1075" s="1">
        <v>9.8327919999999995</v>
      </c>
      <c r="S1075" s="1">
        <v>1.9888749999999999</v>
      </c>
      <c r="T1075" s="1">
        <f t="shared" si="149"/>
        <v>74.159542311509284</v>
      </c>
      <c r="U1075" s="1">
        <v>69981.899999999994</v>
      </c>
      <c r="V1075" s="1">
        <f t="shared" si="150"/>
        <v>34.619508835303776</v>
      </c>
      <c r="W1075" s="1">
        <v>31408.671999999999</v>
      </c>
      <c r="X1075" s="1">
        <v>8.1329461999999992</v>
      </c>
      <c r="Y1075">
        <f t="shared" si="151"/>
        <v>18.803623204427467</v>
      </c>
      <c r="Z1075">
        <f t="shared" si="152"/>
        <v>165.63773186247258</v>
      </c>
    </row>
    <row r="1076" spans="1:26" x14ac:dyDescent="0.25">
      <c r="A1076" s="2">
        <v>40779</v>
      </c>
      <c r="B1076" s="3">
        <v>0.92556712962962961</v>
      </c>
      <c r="C1076" s="4">
        <f t="shared" si="145"/>
        <v>40779.925567129627</v>
      </c>
      <c r="D1076" s="1">
        <v>14.44</v>
      </c>
      <c r="E1076" s="1">
        <v>14.081</v>
      </c>
      <c r="F1076" s="1">
        <f>[1]!pkas(D1076)</f>
        <v>1644.7058615989579</v>
      </c>
      <c r="G1076" s="1">
        <f>[1]!pkas(E1076)</f>
        <v>1606.9372805897344</v>
      </c>
      <c r="H1076" s="1">
        <f>G1076-100000*(D1076-E1076)*0.000666</f>
        <v>1583.0278805897344</v>
      </c>
      <c r="I1076" s="6">
        <f t="shared" si="146"/>
        <v>98.512113678063059</v>
      </c>
      <c r="J1076" s="1">
        <v>68.305999999999997</v>
      </c>
      <c r="K1076" s="1">
        <v>33.948999999999998</v>
      </c>
      <c r="L1076" s="1">
        <v>16.715504128164923</v>
      </c>
      <c r="M1076" s="1">
        <f t="shared" si="147"/>
        <v>16.715504128164923</v>
      </c>
      <c r="N1076" s="1">
        <v>34.071216309663157</v>
      </c>
      <c r="O1076" s="1">
        <f t="shared" si="148"/>
        <v>34.071216309663157</v>
      </c>
      <c r="P1076" s="5">
        <f>116.965977835504*Y1076^-0.147209514563201+-0.65107943206335*D1076^0.893381693494807+1.56520244006074</f>
        <v>70.494952011803434</v>
      </c>
      <c r="Q1076" s="5">
        <f t="shared" si="144"/>
        <v>41.694447741209387</v>
      </c>
      <c r="R1076" s="1">
        <v>9.8470952999999994</v>
      </c>
      <c r="S1076" s="1">
        <v>1.9926197999999999</v>
      </c>
      <c r="T1076" s="1">
        <f t="shared" si="149"/>
        <v>73.718486586770354</v>
      </c>
      <c r="U1076" s="1">
        <v>69561.592000000004</v>
      </c>
      <c r="V1076" s="1">
        <f t="shared" si="150"/>
        <v>33.655822430865953</v>
      </c>
      <c r="W1076" s="1">
        <v>31346.512999999999</v>
      </c>
      <c r="X1076" s="1">
        <v>8.1533975000000005</v>
      </c>
      <c r="Y1076">
        <f t="shared" si="151"/>
        <v>18.701810961003446</v>
      </c>
      <c r="Z1076">
        <f t="shared" si="152"/>
        <v>162.01786320338056</v>
      </c>
    </row>
    <row r="1077" spans="1:26" x14ac:dyDescent="0.25">
      <c r="A1077" s="2">
        <v>40779</v>
      </c>
      <c r="B1077" s="3">
        <v>0.92626157407407417</v>
      </c>
      <c r="C1077" s="4">
        <f t="shared" si="145"/>
        <v>40779.926261574074</v>
      </c>
      <c r="D1077" s="1">
        <v>14.596</v>
      </c>
      <c r="E1077" s="1">
        <v>14.314</v>
      </c>
      <c r="F1077" s="1">
        <f>[1]!pkas(D1077)</f>
        <v>1661.359502035159</v>
      </c>
      <c r="G1077" s="1">
        <f>[1]!pkas(E1077)</f>
        <v>1631.3621272653509</v>
      </c>
      <c r="H1077" s="1">
        <f>G1077-100000*(D1077-E1077)*0.000666</f>
        <v>1612.580927265351</v>
      </c>
      <c r="I1077" s="6">
        <f t="shared" si="146"/>
        <v>98.848741203065515</v>
      </c>
      <c r="J1077" s="1">
        <v>71.153000000000006</v>
      </c>
      <c r="K1077" s="1">
        <v>33.734000000000002</v>
      </c>
      <c r="L1077" s="1">
        <v>16.906630419465785</v>
      </c>
      <c r="M1077" s="1">
        <f t="shared" si="147"/>
        <v>16.906630419465785</v>
      </c>
      <c r="N1077" s="1">
        <v>34.110599870110775</v>
      </c>
      <c r="O1077" s="1">
        <f t="shared" si="148"/>
        <v>34.110599870110775</v>
      </c>
      <c r="P1077" s="5">
        <f>116.965977835504*Y1077^-0.147209514563201+-0.65107943206335*D1077^0.893381693494807+1.56520244006074</f>
        <v>70.35982000014738</v>
      </c>
      <c r="Q1077" s="5">
        <f t="shared" si="144"/>
        <v>41.441316086450556</v>
      </c>
      <c r="R1077" s="1">
        <v>9.8531486000000008</v>
      </c>
      <c r="S1077" s="1">
        <v>2.0181113000000002</v>
      </c>
      <c r="T1077" s="1">
        <f t="shared" si="149"/>
        <v>73.04290952542884</v>
      </c>
      <c r="U1077" s="1">
        <v>68917.842999999993</v>
      </c>
      <c r="V1077" s="1">
        <f t="shared" si="150"/>
        <v>33.968220890428761</v>
      </c>
      <c r="W1077" s="1">
        <v>31293.069</v>
      </c>
      <c r="X1077" s="1">
        <v>8.2035716999999995</v>
      </c>
      <c r="Y1077">
        <f t="shared" si="151"/>
        <v>18.814042033743164</v>
      </c>
      <c r="Z1077">
        <f t="shared" si="152"/>
        <v>168.92861169192531</v>
      </c>
    </row>
    <row r="1078" spans="1:26" x14ac:dyDescent="0.25">
      <c r="A1078" s="2">
        <v>40779</v>
      </c>
      <c r="B1078" s="3">
        <v>0.9269560185185185</v>
      </c>
      <c r="C1078" s="4">
        <f t="shared" si="145"/>
        <v>40779.92695601852</v>
      </c>
      <c r="D1078" s="1">
        <v>14.760999999999999</v>
      </c>
      <c r="E1078" s="1">
        <v>14.365</v>
      </c>
      <c r="F1078" s="1">
        <f>[1]!pkas(D1078)</f>
        <v>1679.1350027429062</v>
      </c>
      <c r="G1078" s="1">
        <f>[1]!pkas(E1078)</f>
        <v>1636.7516565576072</v>
      </c>
      <c r="H1078" s="1">
        <f>G1078-100000*(D1078-E1078)*0.000666</f>
        <v>1610.3780565576074</v>
      </c>
      <c r="I1078" s="6">
        <f t="shared" si="146"/>
        <v>98.38866208600831</v>
      </c>
      <c r="J1078" s="1">
        <v>72.581000000000003</v>
      </c>
      <c r="K1078" s="1">
        <v>33.951999999999998</v>
      </c>
      <c r="L1078" s="1">
        <v>16.961809769694753</v>
      </c>
      <c r="M1078" s="1">
        <f t="shared" si="147"/>
        <v>16.961809769694753</v>
      </c>
      <c r="N1078" s="1">
        <v>34.146181775789614</v>
      </c>
      <c r="O1078" s="1">
        <f t="shared" si="148"/>
        <v>34.146181775789614</v>
      </c>
      <c r="P1078" s="5">
        <f>116.965977835504*Y1078^-0.147209514563201+-0.65107943206335*D1078^0.893381693494807+1.56520244006074</f>
        <v>69.90168363278967</v>
      </c>
      <c r="Q1078" s="5">
        <f t="shared" si="144"/>
        <v>41.359577128235252</v>
      </c>
      <c r="R1078" s="1">
        <v>9.8430704000000002</v>
      </c>
      <c r="S1078" s="1">
        <v>2.0764702000000002</v>
      </c>
      <c r="T1078" s="1">
        <f t="shared" si="149"/>
        <v>72.849184865319302</v>
      </c>
      <c r="U1078" s="1">
        <v>68733.255999999994</v>
      </c>
      <c r="V1078" s="1">
        <f t="shared" si="150"/>
        <v>33.651486848273798</v>
      </c>
      <c r="W1078" s="1">
        <v>31244.874</v>
      </c>
      <c r="X1078" s="1">
        <v>8.2070890999999992</v>
      </c>
      <c r="Y1078">
        <f t="shared" si="151"/>
        <v>19.476882750721032</v>
      </c>
      <c r="Z1078">
        <f t="shared" si="152"/>
        <v>168.81656954835671</v>
      </c>
    </row>
    <row r="1079" spans="1:26" x14ac:dyDescent="0.25">
      <c r="A1079" s="2">
        <v>40779</v>
      </c>
      <c r="B1079" s="3">
        <v>0.92765046296296294</v>
      </c>
      <c r="C1079" s="4">
        <f t="shared" si="145"/>
        <v>40779.92765046296</v>
      </c>
      <c r="D1079" s="1">
        <v>14.492000000000001</v>
      </c>
      <c r="E1079" s="1">
        <v>14.301</v>
      </c>
      <c r="F1079" s="1">
        <f>[1]!pkas(D1079)</f>
        <v>1650.2406997118662</v>
      </c>
      <c r="G1079" s="1">
        <f>[1]!pkas(E1079)</f>
        <v>1629.9908228302629</v>
      </c>
      <c r="H1079" s="1">
        <f>G1079-100000*(D1079-E1079)*0.000666</f>
        <v>1617.2702228302628</v>
      </c>
      <c r="I1079" s="6">
        <f t="shared" si="146"/>
        <v>99.219590698191013</v>
      </c>
      <c r="J1079" s="1">
        <v>73.168000000000006</v>
      </c>
      <c r="K1079" s="1">
        <v>33.424999999999997</v>
      </c>
      <c r="L1079" s="1">
        <v>16.640094336859704</v>
      </c>
      <c r="M1079" s="1">
        <f t="shared" si="147"/>
        <v>16.640094336859704</v>
      </c>
      <c r="N1079" s="1">
        <v>34.27703255770831</v>
      </c>
      <c r="O1079" s="1">
        <f t="shared" si="148"/>
        <v>34.27703255770831</v>
      </c>
      <c r="P1079" s="5">
        <f>116.965977835504*Y1079^-0.147209514563201+-0.65107943206335*D1079^0.893381693494807+1.56520244006074</f>
        <v>69.254472971767228</v>
      </c>
      <c r="Q1079" s="5">
        <f t="shared" si="144"/>
        <v>41.361055363222732</v>
      </c>
      <c r="R1079" s="1">
        <v>9.8442983000000002</v>
      </c>
      <c r="S1079" s="1">
        <v>2.1659462999999999</v>
      </c>
      <c r="T1079" s="1">
        <f t="shared" si="149"/>
        <v>73.987001771304492</v>
      </c>
      <c r="U1079" s="1">
        <v>69817.472999999998</v>
      </c>
      <c r="V1079" s="1">
        <f t="shared" si="150"/>
        <v>34.423069549595972</v>
      </c>
      <c r="W1079" s="1">
        <v>31068.371999999999</v>
      </c>
      <c r="X1079" s="1">
        <v>8.2125146999999998</v>
      </c>
      <c r="Y1079">
        <f t="shared" si="151"/>
        <v>20.870607746903289</v>
      </c>
      <c r="Z1079">
        <f t="shared" si="152"/>
        <v>173.24598966136151</v>
      </c>
    </row>
    <row r="1080" spans="1:26" x14ac:dyDescent="0.25">
      <c r="A1080" s="2">
        <v>40779</v>
      </c>
      <c r="B1080" s="3">
        <v>0.92834490740740738</v>
      </c>
      <c r="C1080" s="4">
        <f t="shared" si="145"/>
        <v>40779.928344907406</v>
      </c>
      <c r="D1080" s="1">
        <v>14.657999999999999</v>
      </c>
      <c r="E1080" s="1">
        <v>14.141</v>
      </c>
      <c r="F1080" s="1">
        <f>[1]!pkas(D1080)</f>
        <v>1668.0192923442066</v>
      </c>
      <c r="G1080" s="1">
        <f>[1]!pkas(E1080)</f>
        <v>1613.1960085965175</v>
      </c>
      <c r="H1080" s="1">
        <f>G1080-100000*(D1080-E1080)*0.000666</f>
        <v>1578.7638085965175</v>
      </c>
      <c r="I1080" s="6">
        <f t="shared" si="146"/>
        <v>97.865591049288795</v>
      </c>
      <c r="J1080" s="1">
        <v>74.141000000000005</v>
      </c>
      <c r="K1080" s="1">
        <v>34.415999999999997</v>
      </c>
      <c r="L1080" s="1">
        <v>16.694492508742371</v>
      </c>
      <c r="M1080" s="1">
        <f t="shared" si="147"/>
        <v>16.694492508742371</v>
      </c>
      <c r="N1080" s="1">
        <v>34.268677969234943</v>
      </c>
      <c r="O1080" s="1">
        <f t="shared" si="148"/>
        <v>34.268677969234943</v>
      </c>
      <c r="P1080" s="5">
        <f>116.965977835504*Y1080^-0.147209514563201+-0.65107943206335*D1080^0.893381693494807+1.56520244006074</f>
        <v>69.071549231491232</v>
      </c>
      <c r="Q1080" s="5">
        <f t="shared" si="144"/>
        <v>41.172030660838487</v>
      </c>
      <c r="R1080" s="1">
        <v>9.8668537000000001</v>
      </c>
      <c r="S1080" s="1">
        <v>2.1924130000000002</v>
      </c>
      <c r="T1080" s="1">
        <f t="shared" si="149"/>
        <v>73.793191528772283</v>
      </c>
      <c r="U1080" s="1">
        <v>69632.781000000003</v>
      </c>
      <c r="V1080" s="1">
        <f t="shared" si="150"/>
        <v>32.988594158088119</v>
      </c>
      <c r="W1080" s="1">
        <v>31079.607</v>
      </c>
      <c r="X1080" s="1">
        <v>8.2543334999999995</v>
      </c>
      <c r="Y1080">
        <f t="shared" si="151"/>
        <v>21.081034924039514</v>
      </c>
      <c r="Z1080">
        <f t="shared" si="152"/>
        <v>168.8653933619008</v>
      </c>
    </row>
    <row r="1081" spans="1:26" x14ac:dyDescent="0.25">
      <c r="A1081" s="2">
        <v>40779</v>
      </c>
      <c r="B1081" s="3">
        <v>0.92903935185185194</v>
      </c>
      <c r="C1081" s="4">
        <f t="shared" si="145"/>
        <v>40779.929039351853</v>
      </c>
      <c r="D1081" s="1">
        <v>14.491</v>
      </c>
      <c r="E1081" s="1">
        <v>14.302</v>
      </c>
      <c r="F1081" s="1">
        <f>[1]!pkas(D1081)</f>
        <v>1650.1341063507907</v>
      </c>
      <c r="G1081" s="1">
        <f>[1]!pkas(E1081)</f>
        <v>1630.096271806802</v>
      </c>
      <c r="H1081" s="1">
        <f>G1081-100000*(D1081-E1081)*0.000666</f>
        <v>1617.5088718068018</v>
      </c>
      <c r="I1081" s="6">
        <f t="shared" si="146"/>
        <v>99.227812478458816</v>
      </c>
      <c r="J1081" s="1">
        <v>66.751999999999995</v>
      </c>
      <c r="K1081" s="1">
        <v>34.009</v>
      </c>
      <c r="L1081" s="1">
        <v>16.895414466485363</v>
      </c>
      <c r="M1081" s="1">
        <f t="shared" si="147"/>
        <v>16.895414466485363</v>
      </c>
      <c r="N1081" s="1">
        <v>34.309859151334365</v>
      </c>
      <c r="O1081" s="1">
        <f t="shared" si="148"/>
        <v>34.309859151334365</v>
      </c>
      <c r="P1081" s="5">
        <f>116.965977835504*Y1081^-0.147209514563201+-0.65107943206335*D1081^0.893381693494807+1.56520244006074</f>
        <v>69.77202668414867</v>
      </c>
      <c r="Q1081" s="5">
        <f t="shared" si="144"/>
        <v>41.196333747326342</v>
      </c>
      <c r="R1081" s="1">
        <v>9.8787643000000003</v>
      </c>
      <c r="S1081" s="1">
        <v>2.1155930999999999</v>
      </c>
      <c r="T1081" s="1">
        <f t="shared" si="149"/>
        <v>73.082358681513597</v>
      </c>
      <c r="U1081" s="1">
        <v>68955.432000000001</v>
      </c>
      <c r="V1081" s="1">
        <f t="shared" si="150"/>
        <v>33.5692328657207</v>
      </c>
      <c r="W1081" s="1">
        <v>31024.273000000001</v>
      </c>
      <c r="X1081" s="1">
        <v>8.2638157000000003</v>
      </c>
      <c r="Y1081">
        <f t="shared" si="151"/>
        <v>19.916156654942142</v>
      </c>
      <c r="Z1081">
        <f t="shared" si="152"/>
        <v>171.77633615874754</v>
      </c>
    </row>
    <row r="1082" spans="1:26" x14ac:dyDescent="0.25">
      <c r="A1082" s="2">
        <v>40779</v>
      </c>
      <c r="B1082" s="3">
        <v>0.92973379629629627</v>
      </c>
      <c r="C1082" s="4">
        <f t="shared" si="145"/>
        <v>40779.9297337963</v>
      </c>
      <c r="D1082" s="1">
        <v>14.798999999999999</v>
      </c>
      <c r="E1082" s="1">
        <v>14.186</v>
      </c>
      <c r="F1082" s="1">
        <f>[1]!pkas(D1082)</f>
        <v>1683.2523493399719</v>
      </c>
      <c r="G1082" s="1">
        <f>[1]!pkas(E1082)</f>
        <v>1617.9041058631508</v>
      </c>
      <c r="H1082" s="1">
        <f>G1082-100000*(D1082-E1082)*0.000666</f>
        <v>1577.0783058631507</v>
      </c>
      <c r="I1082" s="6">
        <f t="shared" si="146"/>
        <v>97.476624241693273</v>
      </c>
      <c r="J1082" s="1">
        <v>69.900999999999996</v>
      </c>
      <c r="K1082" s="1">
        <v>34.523000000000003</v>
      </c>
      <c r="L1082" s="1">
        <v>16.895383145952849</v>
      </c>
      <c r="M1082" s="1">
        <f t="shared" si="147"/>
        <v>16.895383145952849</v>
      </c>
      <c r="N1082" s="1">
        <v>34.354810093132357</v>
      </c>
      <c r="O1082" s="1">
        <f t="shared" si="148"/>
        <v>34.354810093132357</v>
      </c>
      <c r="P1082" s="5">
        <f>116.965977835504*Y1082^-0.147209514563201+-0.65107943206335*D1082^0.893381693494807+1.56520244006074</f>
        <v>69.899809356772181</v>
      </c>
      <c r="Q1082" s="5">
        <f t="shared" si="144"/>
        <v>40.804639181278702</v>
      </c>
      <c r="R1082" s="1">
        <v>9.8678436000000005</v>
      </c>
      <c r="S1082" s="1">
        <v>2.0742818999999999</v>
      </c>
      <c r="T1082" s="1">
        <f t="shared" si="149"/>
        <v>73.082468877323961</v>
      </c>
      <c r="U1082" s="1">
        <v>68955.536999999997</v>
      </c>
      <c r="V1082" s="1">
        <f t="shared" si="150"/>
        <v>32.837870693687016</v>
      </c>
      <c r="W1082" s="1">
        <v>30964.003000000001</v>
      </c>
      <c r="X1082" s="1">
        <v>8.3147271000000007</v>
      </c>
      <c r="Y1082">
        <f t="shared" si="151"/>
        <v>19.451137776909675</v>
      </c>
      <c r="Z1082">
        <f t="shared" si="152"/>
        <v>175.80003390801352</v>
      </c>
    </row>
    <row r="1083" spans="1:26" x14ac:dyDescent="0.25">
      <c r="A1083" s="2">
        <v>40779</v>
      </c>
      <c r="B1083" s="3">
        <v>0.93042824074074071</v>
      </c>
      <c r="C1083" s="4">
        <f t="shared" si="145"/>
        <v>40779.930428240739</v>
      </c>
      <c r="D1083" s="1">
        <v>14.474</v>
      </c>
      <c r="E1083" s="1">
        <v>14.249000000000001</v>
      </c>
      <c r="F1083" s="1">
        <f>[1]!pkas(D1083)</f>
        <v>1648.3229447183905</v>
      </c>
      <c r="G1083" s="1">
        <f>[1]!pkas(E1083)</f>
        <v>1624.5157308048363</v>
      </c>
      <c r="H1083" s="1">
        <f>G1083-100000*(D1083-E1083)*0.000666</f>
        <v>1609.5307308048364</v>
      </c>
      <c r="I1083" s="6">
        <f t="shared" si="146"/>
        <v>99.077571259185291</v>
      </c>
      <c r="J1083" s="1">
        <v>71.415000000000006</v>
      </c>
      <c r="K1083" s="1">
        <v>33.707999999999998</v>
      </c>
      <c r="L1083" s="1">
        <v>16.8857390124424</v>
      </c>
      <c r="M1083" s="1">
        <f t="shared" si="147"/>
        <v>16.8857390124424</v>
      </c>
      <c r="N1083" s="1">
        <v>34.413301172288129</v>
      </c>
      <c r="O1083" s="1">
        <f t="shared" si="148"/>
        <v>34.413301172288129</v>
      </c>
      <c r="P1083" s="5">
        <f>116.965977835504*Y1083^-0.147209514563201+-0.65107943206335*D1083^0.893381693494807+1.56520244006074</f>
        <v>70.255951535650084</v>
      </c>
      <c r="Q1083" s="5">
        <f t="shared" si="144"/>
        <v>40.85976988642345</v>
      </c>
      <c r="R1083" s="1">
        <v>9.8652192999999997</v>
      </c>
      <c r="S1083" s="1">
        <v>2.0416693000000001</v>
      </c>
      <c r="T1083" s="1">
        <f t="shared" si="149"/>
        <v>73.116409108827682</v>
      </c>
      <c r="U1083" s="1">
        <v>68987.876999999993</v>
      </c>
      <c r="V1083" s="1">
        <f t="shared" si="150"/>
        <v>34.006225153083101</v>
      </c>
      <c r="W1083" s="1">
        <v>30885.78</v>
      </c>
      <c r="X1083" s="1">
        <v>8.3108348000000003</v>
      </c>
      <c r="Y1083">
        <f t="shared" si="151"/>
        <v>19.080791687115692</v>
      </c>
      <c r="Z1083">
        <f t="shared" si="152"/>
        <v>181.82124141026785</v>
      </c>
    </row>
    <row r="1084" spans="1:26" x14ac:dyDescent="0.25">
      <c r="A1084" s="2">
        <v>40779</v>
      </c>
      <c r="B1084" s="3">
        <v>0.93112268518518515</v>
      </c>
      <c r="C1084" s="4">
        <f t="shared" si="145"/>
        <v>40779.931122685186</v>
      </c>
      <c r="D1084" s="1">
        <v>14.76</v>
      </c>
      <c r="E1084" s="1">
        <v>14.516999999999999</v>
      </c>
      <c r="F1084" s="1">
        <f>[1]!pkas(D1084)</f>
        <v>1679.0267711207953</v>
      </c>
      <c r="G1084" s="1">
        <f>[1]!pkas(E1084)</f>
        <v>1652.9075010431091</v>
      </c>
      <c r="H1084" s="1">
        <f>G1084-100000*(D1084-E1084)*0.000666</f>
        <v>1636.723701043109</v>
      </c>
      <c r="I1084" s="6">
        <f t="shared" si="146"/>
        <v>99.020888949334022</v>
      </c>
      <c r="J1084" s="1">
        <v>72.742000000000004</v>
      </c>
      <c r="K1084" s="1">
        <v>33.896000000000001</v>
      </c>
      <c r="L1084" s="1">
        <v>16.941042718727545</v>
      </c>
      <c r="M1084" s="1">
        <f t="shared" si="147"/>
        <v>16.941042718727545</v>
      </c>
      <c r="N1084" s="1">
        <v>34.411728676626126</v>
      </c>
      <c r="O1084" s="1">
        <f t="shared" si="148"/>
        <v>34.411728676626126</v>
      </c>
      <c r="P1084" s="5">
        <f>116.965977835504*Y1084^-0.147209514563201+-0.65107943206335*D1084^0.893381693494807+1.56520244006074</f>
        <v>70.246264413084944</v>
      </c>
      <c r="Q1084" s="5">
        <f t="shared" si="144"/>
        <v>40.912884676583069</v>
      </c>
      <c r="R1084" s="1">
        <v>9.8619272999999996</v>
      </c>
      <c r="S1084" s="1">
        <v>2.0286086999999999</v>
      </c>
      <c r="T1084" s="1">
        <f t="shared" si="149"/>
        <v>72.92202518643353</v>
      </c>
      <c r="U1084" s="1">
        <v>68802.66</v>
      </c>
      <c r="V1084" s="1">
        <f t="shared" si="150"/>
        <v>33.732523896465857</v>
      </c>
      <c r="W1084" s="1">
        <v>30887.88</v>
      </c>
      <c r="X1084" s="1">
        <v>8.2976645999999992</v>
      </c>
      <c r="Y1084">
        <f t="shared" si="151"/>
        <v>18.88474888724916</v>
      </c>
      <c r="Z1084">
        <f t="shared" si="152"/>
        <v>178.93488696263017</v>
      </c>
    </row>
    <row r="1085" spans="1:26" x14ac:dyDescent="0.25">
      <c r="A1085" s="2">
        <v>40779</v>
      </c>
      <c r="B1085" s="3">
        <v>0.9318171296296297</v>
      </c>
      <c r="C1085" s="4">
        <f t="shared" si="145"/>
        <v>40779.931817129633</v>
      </c>
      <c r="D1085" s="1">
        <v>15.285</v>
      </c>
      <c r="E1085" s="1">
        <v>14.423999999999999</v>
      </c>
      <c r="F1085" s="1">
        <f>[1]!pkas(D1085)</f>
        <v>1736.6986555394494</v>
      </c>
      <c r="G1085" s="1">
        <f>[1]!pkas(E1085)</f>
        <v>1643.0061198293984</v>
      </c>
      <c r="H1085" s="1">
        <f>G1085-100000*(D1085-E1085)*0.000666</f>
        <v>1585.6635198293984</v>
      </c>
      <c r="I1085" s="6">
        <f t="shared" si="146"/>
        <v>96.509897357780133</v>
      </c>
      <c r="J1085" s="1">
        <v>73.328000000000003</v>
      </c>
      <c r="K1085" s="1">
        <v>34.203000000000003</v>
      </c>
      <c r="L1085" s="1">
        <v>17.154533158121183</v>
      </c>
      <c r="M1085" s="1">
        <f t="shared" si="147"/>
        <v>17.154533158121183</v>
      </c>
      <c r="N1085" s="1">
        <v>34.558497826947018</v>
      </c>
      <c r="O1085" s="1">
        <f t="shared" si="148"/>
        <v>34.558497826947018</v>
      </c>
      <c r="P1085" s="5">
        <f>116.965977835504*Y1085^-0.147209514563201+-0.65107943206335*D1085^0.893381693494807+1.56520244006074</f>
        <v>70.165017017755559</v>
      </c>
      <c r="Q1085" s="5">
        <f t="shared" si="144"/>
        <v>40.782478573327211</v>
      </c>
      <c r="R1085" s="1">
        <v>9.8459622000000007</v>
      </c>
      <c r="S1085" s="1">
        <v>2.0206260999999999</v>
      </c>
      <c r="T1085" s="1">
        <f t="shared" si="149"/>
        <v>72.177162040695109</v>
      </c>
      <c r="U1085" s="1">
        <v>68092.968999999997</v>
      </c>
      <c r="V1085" s="1">
        <f t="shared" si="150"/>
        <v>33.291010842501876</v>
      </c>
      <c r="W1085" s="1">
        <v>30692.581999999999</v>
      </c>
      <c r="X1085" s="1">
        <v>8.3027342999999991</v>
      </c>
      <c r="Y1085">
        <f t="shared" si="151"/>
        <v>18.637289897792087</v>
      </c>
      <c r="Z1085">
        <f t="shared" si="152"/>
        <v>179.10926675425708</v>
      </c>
    </row>
    <row r="1086" spans="1:26" x14ac:dyDescent="0.25">
      <c r="A1086" s="2">
        <v>40779</v>
      </c>
      <c r="B1086" s="3">
        <v>0.93251157407407403</v>
      </c>
      <c r="C1086" s="4">
        <f t="shared" si="145"/>
        <v>40779.932511574072</v>
      </c>
      <c r="D1086" s="1">
        <v>15.663</v>
      </c>
      <c r="E1086" s="1">
        <v>14.952</v>
      </c>
      <c r="F1086" s="1">
        <f>[1]!pkas(D1086)</f>
        <v>1779.2927696245858</v>
      </c>
      <c r="G1086" s="1">
        <f>[1]!pkas(E1086)</f>
        <v>1699.9199839088812</v>
      </c>
      <c r="H1086" s="1">
        <f>G1086-100000*(D1086-E1086)*0.000666</f>
        <v>1652.5673839088813</v>
      </c>
      <c r="I1086" s="6">
        <f t="shared" si="146"/>
        <v>97.21442182877837</v>
      </c>
      <c r="J1086" s="1">
        <v>67.007999999999996</v>
      </c>
      <c r="K1086" s="1">
        <v>34.063000000000002</v>
      </c>
      <c r="L1086" s="1">
        <v>17.381128039576311</v>
      </c>
      <c r="M1086" s="1">
        <f t="shared" si="147"/>
        <v>17.381128039576311</v>
      </c>
      <c r="N1086" s="1">
        <v>34.501793942451854</v>
      </c>
      <c r="O1086" s="1">
        <f t="shared" si="148"/>
        <v>34.501793942451854</v>
      </c>
      <c r="P1086" s="5">
        <f>116.965977835504*Y1086^-0.147209514563201+-0.65107943206335*D1086^0.893381693494807+1.56520244006074</f>
        <v>70.29744190115504</v>
      </c>
      <c r="Q1086" s="5">
        <f t="shared" si="144"/>
        <v>40.562217525802204</v>
      </c>
      <c r="R1086" s="1">
        <v>9.8762579000000006</v>
      </c>
      <c r="S1086" s="1">
        <v>2.0018851</v>
      </c>
      <c r="T1086" s="1">
        <f t="shared" si="149"/>
        <v>71.396077843556043</v>
      </c>
      <c r="U1086" s="1">
        <v>67348.845000000001</v>
      </c>
      <c r="V1086" s="1">
        <f t="shared" si="150"/>
        <v>33.491521562251144</v>
      </c>
      <c r="W1086" s="1">
        <v>30767.866000000002</v>
      </c>
      <c r="X1086" s="1">
        <v>8.3651266</v>
      </c>
      <c r="Y1086">
        <f t="shared" si="151"/>
        <v>18.150873480800271</v>
      </c>
      <c r="Z1086">
        <f t="shared" si="152"/>
        <v>185.39806428128415</v>
      </c>
    </row>
    <row r="1087" spans="1:26" x14ac:dyDescent="0.25">
      <c r="A1087" s="2">
        <v>40779</v>
      </c>
      <c r="B1087" s="3">
        <v>0.93320601851851848</v>
      </c>
      <c r="C1087" s="4">
        <f t="shared" si="145"/>
        <v>40779.933206018519</v>
      </c>
      <c r="D1087" s="1">
        <v>15.836</v>
      </c>
      <c r="E1087" s="1">
        <v>15.167</v>
      </c>
      <c r="F1087" s="1">
        <f>[1]!pkas(D1087)</f>
        <v>1799.0909849883753</v>
      </c>
      <c r="G1087" s="1">
        <f>[1]!pkas(E1087)</f>
        <v>1723.586805569654</v>
      </c>
      <c r="H1087" s="1">
        <f>G1087-100000*(D1087-E1087)*0.000666</f>
        <v>1679.031405569654</v>
      </c>
      <c r="I1087" s="6">
        <f t="shared" si="146"/>
        <v>97.414960484959494</v>
      </c>
      <c r="J1087" s="1">
        <v>67.697999999999993</v>
      </c>
      <c r="K1087" s="1">
        <v>33.783999999999999</v>
      </c>
      <c r="L1087" s="1">
        <v>17.494352203606581</v>
      </c>
      <c r="M1087" s="1">
        <f t="shared" si="147"/>
        <v>17.494352203606581</v>
      </c>
      <c r="N1087" s="1">
        <v>34.513958958686999</v>
      </c>
      <c r="O1087" s="1">
        <f t="shared" si="148"/>
        <v>34.513958958686999</v>
      </c>
      <c r="P1087" s="5">
        <f>116.965977835504*Y1087^-0.147209514563201+-0.65107943206335*D1087^0.893381693494807+1.56520244006074</f>
        <v>70.173174564354198</v>
      </c>
      <c r="Q1087" s="5">
        <f t="shared" si="144"/>
        <v>40.307739920494505</v>
      </c>
      <c r="R1087" s="1">
        <v>9.8927601000000003</v>
      </c>
      <c r="S1087" s="1">
        <v>2.0209693999999998</v>
      </c>
      <c r="T1087" s="1">
        <f t="shared" si="149"/>
        <v>71.009412491370171</v>
      </c>
      <c r="U1087" s="1">
        <v>66980.505999999994</v>
      </c>
      <c r="V1087" s="1">
        <f t="shared" si="150"/>
        <v>33.895273151473575</v>
      </c>
      <c r="W1087" s="1">
        <v>30751.697</v>
      </c>
      <c r="X1087" s="1">
        <v>8.4222028000000009</v>
      </c>
      <c r="Y1087">
        <f t="shared" si="151"/>
        <v>18.23064855586631</v>
      </c>
      <c r="Z1087">
        <f t="shared" si="152"/>
        <v>194.12563144809502</v>
      </c>
    </row>
    <row r="1088" spans="1:26" x14ac:dyDescent="0.25">
      <c r="A1088" s="2">
        <v>40779</v>
      </c>
      <c r="B1088" s="3">
        <v>0.93390046296296303</v>
      </c>
      <c r="C1088" s="4">
        <f t="shared" si="145"/>
        <v>40779.933900462966</v>
      </c>
      <c r="D1088" s="1">
        <v>15.904</v>
      </c>
      <c r="E1088" s="1">
        <v>14.967000000000001</v>
      </c>
      <c r="F1088" s="1">
        <f>[1]!pkas(D1088)</f>
        <v>1806.9257376657615</v>
      </c>
      <c r="G1088" s="1">
        <f>[1]!pkas(E1088)</f>
        <v>1701.5618435015194</v>
      </c>
      <c r="H1088" s="1">
        <f>G1088-100000*(D1088-E1088)*0.000666</f>
        <v>1639.1576435015195</v>
      </c>
      <c r="I1088" s="6">
        <f t="shared" si="146"/>
        <v>96.332534122204876</v>
      </c>
      <c r="J1088" s="1">
        <v>68.316999999999993</v>
      </c>
      <c r="K1088" s="1">
        <v>34.241999999999997</v>
      </c>
      <c r="L1088" s="1">
        <v>17.455767833510549</v>
      </c>
      <c r="M1088" s="1">
        <f t="shared" si="147"/>
        <v>17.455767833510549</v>
      </c>
      <c r="N1088" s="1">
        <v>34.533170569305241</v>
      </c>
      <c r="O1088" s="1">
        <f t="shared" si="148"/>
        <v>34.533170569305241</v>
      </c>
      <c r="P1088" s="5">
        <f>116.965977835504*Y1088^-0.147209514563201+-0.65107943206335*D1088^0.893381693494807+1.56520244006074</f>
        <v>69.857378914115515</v>
      </c>
      <c r="Q1088" s="5">
        <f t="shared" si="144"/>
        <v>40.171357936014431</v>
      </c>
      <c r="R1088" s="1">
        <v>9.8839077</v>
      </c>
      <c r="S1088" s="1">
        <v>2.0574975000000002</v>
      </c>
      <c r="T1088" s="1">
        <f t="shared" si="149"/>
        <v>71.140910159097558</v>
      </c>
      <c r="U1088" s="1">
        <v>67105.769</v>
      </c>
      <c r="V1088" s="1">
        <f t="shared" si="150"/>
        <v>33.235400750357556</v>
      </c>
      <c r="W1088" s="1">
        <v>30726.182000000001</v>
      </c>
      <c r="X1088" s="1">
        <v>8.4318366999999999</v>
      </c>
      <c r="Y1088">
        <f t="shared" si="151"/>
        <v>18.702347699596416</v>
      </c>
      <c r="Z1088">
        <f t="shared" si="152"/>
        <v>192.99019936771163</v>
      </c>
    </row>
    <row r="1089" spans="1:26" x14ac:dyDescent="0.25">
      <c r="A1089" s="2">
        <v>40779</v>
      </c>
      <c r="B1089" s="3">
        <v>0.93459490740740747</v>
      </c>
      <c r="C1089" s="4">
        <f t="shared" si="145"/>
        <v>40779.934594907405</v>
      </c>
      <c r="D1089" s="1">
        <v>15.503</v>
      </c>
      <c r="E1089" s="1">
        <v>14.981</v>
      </c>
      <c r="F1089" s="1">
        <f>[1]!pkas(D1089)</f>
        <v>1761.1528361007045</v>
      </c>
      <c r="G1089" s="1">
        <f>[1]!pkas(E1089)</f>
        <v>1703.0955025320154</v>
      </c>
      <c r="H1089" s="1">
        <f>G1089-100000*(D1089-E1089)*0.000666</f>
        <v>1668.3303025320154</v>
      </c>
      <c r="I1089" s="6">
        <f t="shared" si="146"/>
        <v>97.958705196020176</v>
      </c>
      <c r="J1089" s="1">
        <v>68.878</v>
      </c>
      <c r="K1089" s="1">
        <v>33.53</v>
      </c>
      <c r="L1089" s="1">
        <v>17.288317398868969</v>
      </c>
      <c r="M1089" s="1">
        <f t="shared" si="147"/>
        <v>17.288317398868969</v>
      </c>
      <c r="N1089" s="1">
        <v>34.329033230286427</v>
      </c>
      <c r="O1089" s="1">
        <f t="shared" si="148"/>
        <v>34.329033230286427</v>
      </c>
      <c r="P1089" s="5">
        <f>116.965977835504*Y1089^-0.147209514563201+-0.65107943206335*D1089^0.893381693494807+1.56520244006074</f>
        <v>69.755154769741026</v>
      </c>
      <c r="Q1089" s="5">
        <f t="shared" si="144"/>
        <v>40.26191611892262</v>
      </c>
      <c r="R1089" s="1">
        <v>9.8617609000000002</v>
      </c>
      <c r="S1089" s="1">
        <v>2.0801498</v>
      </c>
      <c r="T1089" s="1">
        <f t="shared" si="149"/>
        <v>71.714826397774672</v>
      </c>
      <c r="U1089" s="1">
        <v>67652.501000000004</v>
      </c>
      <c r="V1089" s="1">
        <f t="shared" si="150"/>
        <v>34.267727171855647</v>
      </c>
      <c r="W1089" s="1">
        <v>30998.547999999999</v>
      </c>
      <c r="X1089" s="1">
        <v>8.4053784</v>
      </c>
      <c r="Y1089">
        <f t="shared" si="151"/>
        <v>19.170526497830991</v>
      </c>
      <c r="Z1089">
        <f t="shared" si="152"/>
        <v>197.77305329294228</v>
      </c>
    </row>
    <row r="1090" spans="1:26" x14ac:dyDescent="0.25">
      <c r="A1090" s="2">
        <v>40779</v>
      </c>
      <c r="B1090" s="3">
        <v>0.9352893518518518</v>
      </c>
      <c r="C1090" s="4">
        <f t="shared" si="145"/>
        <v>40779.935289351852</v>
      </c>
      <c r="D1090" s="1">
        <v>15.285</v>
      </c>
      <c r="E1090" s="1">
        <v>14.840999999999999</v>
      </c>
      <c r="F1090" s="1">
        <f>[1]!pkas(D1090)</f>
        <v>1736.6986555394494</v>
      </c>
      <c r="G1090" s="1">
        <f>[1]!pkas(E1090)</f>
        <v>1687.8134186032805</v>
      </c>
      <c r="H1090" s="1">
        <f>G1090-100000*(D1090-E1090)*0.000666</f>
        <v>1658.2430186032805</v>
      </c>
      <c r="I1090" s="6">
        <f t="shared" si="146"/>
        <v>98.248005397156362</v>
      </c>
      <c r="J1090" s="1">
        <v>69.052999999999997</v>
      </c>
      <c r="K1090" s="1">
        <v>34.067</v>
      </c>
      <c r="L1090" s="1">
        <v>17.169981611460287</v>
      </c>
      <c r="M1090" s="1">
        <f t="shared" si="147"/>
        <v>17.169981611460287</v>
      </c>
      <c r="N1090" s="1">
        <v>34.219246993870513</v>
      </c>
      <c r="O1090" s="1">
        <f t="shared" si="148"/>
        <v>34.219246993870513</v>
      </c>
      <c r="P1090" s="5">
        <f>116.965977835504*Y1090^-0.147209514563201+-0.65107943206335*D1090^0.893381693494807+1.56520244006074</f>
        <v>69.591634570972488</v>
      </c>
      <c r="Q1090" s="5">
        <f t="shared" ref="Q1090:Q1153" si="153">116.965977835504*Z1090^-0.147209514563201+-0.65107943206335*K1090^0.893381693494807+1.56520244006074</f>
        <v>40.559728661713372</v>
      </c>
      <c r="R1090" s="1">
        <v>9.8871786000000004</v>
      </c>
      <c r="S1090" s="1">
        <v>2.1144937000000001</v>
      </c>
      <c r="T1090" s="1">
        <f t="shared" si="149"/>
        <v>72.123601137006176</v>
      </c>
      <c r="U1090" s="1">
        <v>68041.94</v>
      </c>
      <c r="V1090" s="1">
        <f t="shared" si="150"/>
        <v>33.485773416280807</v>
      </c>
      <c r="W1090" s="1">
        <v>31146.175999999999</v>
      </c>
      <c r="X1090" s="1">
        <v>8.3747393999999993</v>
      </c>
      <c r="Y1090">
        <f t="shared" si="151"/>
        <v>19.620620440372207</v>
      </c>
      <c r="Z1090">
        <f t="shared" si="152"/>
        <v>185.41877648291532</v>
      </c>
    </row>
    <row r="1091" spans="1:26" x14ac:dyDescent="0.25">
      <c r="A1091" s="2">
        <v>40779</v>
      </c>
      <c r="B1091" s="3">
        <v>0.93598379629629624</v>
      </c>
      <c r="C1091" s="4">
        <f t="shared" ref="C1091:C1154" si="154">A1091+B1091</f>
        <v>40779.935983796298</v>
      </c>
      <c r="D1091" s="1">
        <v>15.106</v>
      </c>
      <c r="E1091" s="1">
        <v>14.807</v>
      </c>
      <c r="F1091" s="1">
        <f>[1]!pkas(D1091)</f>
        <v>1716.8428026788542</v>
      </c>
      <c r="G1091" s="1">
        <f>[1]!pkas(E1091)</f>
        <v>1684.1202885738467</v>
      </c>
      <c r="H1091" s="1">
        <f>G1091-100000*(D1091-E1091)*0.000666</f>
        <v>1664.2068885738468</v>
      </c>
      <c r="I1091" s="6">
        <f t="shared" ref="I1091:I1154" si="155">H1091/G1091*100</f>
        <v>98.817578522442545</v>
      </c>
      <c r="J1091" s="1">
        <v>69.290000000000006</v>
      </c>
      <c r="K1091" s="1">
        <v>33.661000000000001</v>
      </c>
      <c r="L1091" s="1">
        <v>17.354924571267986</v>
      </c>
      <c r="M1091" s="1">
        <f t="shared" ref="M1091:M1154" si="156">1/(1/298.15+1/4090*LN(U1091/47000))-273.15</f>
        <v>17.354924571267986</v>
      </c>
      <c r="N1091" s="1">
        <v>34.122375999976384</v>
      </c>
      <c r="O1091" s="1">
        <f t="shared" ref="O1091:O1154" si="157">1/(1/298.15+1/4090*LN(W1091/47000))-273.15</f>
        <v>34.122375999976384</v>
      </c>
      <c r="P1091" s="5">
        <f>116.965977835504*Y1091^-0.147209514563201+-0.65107943206335*D1091^0.893381693494807+1.56520244006074</f>
        <v>69.733547655034243</v>
      </c>
      <c r="Q1091" s="5">
        <f t="shared" si="153"/>
        <v>40.662643247413079</v>
      </c>
      <c r="R1091" s="1">
        <v>9.8952180999999992</v>
      </c>
      <c r="S1091" s="1">
        <v>2.1214105000000001</v>
      </c>
      <c r="T1091" s="1">
        <f t="shared" ref="T1091:T1154" si="158">50*EXP(4050/(273.15+M1091)-4050/298.15)</f>
        <v>71.485906530798275</v>
      </c>
      <c r="U1091" s="1">
        <v>67434.418999999994</v>
      </c>
      <c r="V1091" s="1">
        <f t="shared" ref="V1091:V1154" si="159">50*EXP(4050/(273.15+K1091)-4050/298.15)</f>
        <v>34.075049490556339</v>
      </c>
      <c r="W1091" s="1">
        <v>31277.109</v>
      </c>
      <c r="X1091" s="1">
        <v>8.3686693000000005</v>
      </c>
      <c r="Y1091">
        <f t="shared" ref="Y1091:Y1154" si="160">T1091*R1091/(R1091-S1091)-T1091</f>
        <v>19.507937489532679</v>
      </c>
      <c r="Z1091">
        <f t="shared" ref="Z1091:Z1154" si="161">V1091*R1091/(R1091-X1091)-V1091</f>
        <v>186.80229585035192</v>
      </c>
    </row>
    <row r="1092" spans="1:26" x14ac:dyDescent="0.25">
      <c r="A1092" s="2">
        <v>40779</v>
      </c>
      <c r="B1092" s="3">
        <v>0.9366782407407408</v>
      </c>
      <c r="C1092" s="4">
        <f t="shared" si="154"/>
        <v>40779.936678240738</v>
      </c>
      <c r="D1092" s="1">
        <v>15.048999999999999</v>
      </c>
      <c r="E1092" s="1">
        <v>14.827999999999999</v>
      </c>
      <c r="F1092" s="1">
        <f>[1]!pkas(D1092)</f>
        <v>1710.5619904914211</v>
      </c>
      <c r="G1092" s="1">
        <f>[1]!pkas(E1092)</f>
        <v>1686.4005001470612</v>
      </c>
      <c r="H1092" s="1">
        <f>G1092-100000*(D1092-E1092)*0.000666</f>
        <v>1671.6819001470612</v>
      </c>
      <c r="I1092" s="6">
        <f t="shared" si="155"/>
        <v>99.127218000782364</v>
      </c>
      <c r="J1092" s="1">
        <v>69.350999999999999</v>
      </c>
      <c r="K1092" s="1">
        <v>33.476999999999997</v>
      </c>
      <c r="L1092" s="1">
        <v>17.28854147246966</v>
      </c>
      <c r="M1092" s="1">
        <f t="shared" si="156"/>
        <v>17.28854147246966</v>
      </c>
      <c r="N1092" s="1">
        <v>34.057152650837281</v>
      </c>
      <c r="O1092" s="1">
        <f t="shared" si="157"/>
        <v>34.057152650837281</v>
      </c>
      <c r="P1092" s="5">
        <f>116.965977835504*Y1092^-0.147209514563201+-0.65107943206335*D1092^0.893381693494807+1.56520244006074</f>
        <v>69.56534081580385</v>
      </c>
      <c r="Q1092" s="5">
        <f t="shared" si="153"/>
        <v>40.868703098501641</v>
      </c>
      <c r="R1092" s="1">
        <v>9.8865614999999991</v>
      </c>
      <c r="S1092" s="1">
        <v>2.1432897999999998</v>
      </c>
      <c r="T1092" s="1">
        <f t="shared" si="158"/>
        <v>71.714054883133187</v>
      </c>
      <c r="U1092" s="1">
        <v>67651.766000000003</v>
      </c>
      <c r="V1092" s="1">
        <f t="shared" si="159"/>
        <v>34.346036970155353</v>
      </c>
      <c r="W1092" s="1">
        <v>31365.623</v>
      </c>
      <c r="X1092" s="1">
        <v>8.3294557999999999</v>
      </c>
      <c r="Y1092">
        <f t="shared" si="160"/>
        <v>19.850007632776155</v>
      </c>
      <c r="Z1092">
        <f t="shared" si="161"/>
        <v>183.72792344673522</v>
      </c>
    </row>
    <row r="1093" spans="1:26" x14ac:dyDescent="0.25">
      <c r="A1093" s="2">
        <v>40779</v>
      </c>
      <c r="B1093" s="3">
        <v>0.93737268518518524</v>
      </c>
      <c r="C1093" s="4">
        <f t="shared" si="154"/>
        <v>40779.937372685185</v>
      </c>
      <c r="D1093" s="1">
        <v>15.654999999999999</v>
      </c>
      <c r="E1093" s="1">
        <v>15.036</v>
      </c>
      <c r="F1093" s="1">
        <f>[1]!pkas(D1093)</f>
        <v>1778.3818916206935</v>
      </c>
      <c r="G1093" s="1">
        <f>[1]!pkas(E1093)</f>
        <v>1709.1323545514797</v>
      </c>
      <c r="H1093" s="1">
        <f>G1093-100000*(D1093-E1093)*0.000666</f>
        <v>1667.9069545514797</v>
      </c>
      <c r="I1093" s="6">
        <f t="shared" si="155"/>
        <v>97.587934024523307</v>
      </c>
      <c r="J1093" s="1">
        <v>69.486999999999995</v>
      </c>
      <c r="K1093" s="1">
        <v>33.625</v>
      </c>
      <c r="L1093" s="1">
        <v>17.508053012654841</v>
      </c>
      <c r="M1093" s="1">
        <f t="shared" si="156"/>
        <v>17.508053012654841</v>
      </c>
      <c r="N1093" s="1">
        <v>34.015792321941262</v>
      </c>
      <c r="O1093" s="1">
        <f t="shared" si="157"/>
        <v>34.015792321941262</v>
      </c>
      <c r="P1093" s="5">
        <f>116.965977835504*Y1093^-0.147209514563201+-0.65107943206335*D1093^0.893381693494807+1.56520244006074</f>
        <v>69.585915934287357</v>
      </c>
      <c r="Q1093" s="5">
        <f t="shared" si="153"/>
        <v>40.988513588470376</v>
      </c>
      <c r="R1093" s="1">
        <v>9.7809244999999994</v>
      </c>
      <c r="S1093" s="1">
        <v>2.0955357000000001</v>
      </c>
      <c r="T1093" s="1">
        <f t="shared" si="158"/>
        <v>70.962786263096561</v>
      </c>
      <c r="U1093" s="1">
        <v>66936.091</v>
      </c>
      <c r="V1093" s="1">
        <f t="shared" si="159"/>
        <v>34.127874495282292</v>
      </c>
      <c r="W1093" s="1">
        <v>31421.901999999998</v>
      </c>
      <c r="X1093" s="1">
        <v>8.2195937000000008</v>
      </c>
      <c r="Y1093">
        <f t="shared" si="160"/>
        <v>19.349060386611598</v>
      </c>
      <c r="Z1093">
        <f t="shared" si="161"/>
        <v>179.66548933500403</v>
      </c>
    </row>
    <row r="1094" spans="1:26" x14ac:dyDescent="0.25">
      <c r="A1094" s="2">
        <v>40779</v>
      </c>
      <c r="B1094" s="3">
        <v>0.93806712962962957</v>
      </c>
      <c r="C1094" s="4">
        <f t="shared" si="154"/>
        <v>40779.938067129631</v>
      </c>
      <c r="D1094" s="1">
        <v>15.686</v>
      </c>
      <c r="E1094" s="1">
        <v>15.067</v>
      </c>
      <c r="F1094" s="1">
        <f>[1]!pkas(D1094)</f>
        <v>1781.9138263340785</v>
      </c>
      <c r="G1094" s="1">
        <f>[1]!pkas(E1094)</f>
        <v>1712.5432206421569</v>
      </c>
      <c r="H1094" s="1">
        <f>G1094-100000*(D1094-E1094)*0.000666</f>
        <v>1671.3178206421569</v>
      </c>
      <c r="I1094" s="6">
        <f t="shared" si="155"/>
        <v>97.592738127535156</v>
      </c>
      <c r="J1094" s="1">
        <v>69.278000000000006</v>
      </c>
      <c r="K1094" s="1">
        <v>33.390999999999998</v>
      </c>
      <c r="L1094" s="1">
        <v>17.511390715461346</v>
      </c>
      <c r="M1094" s="1">
        <f t="shared" si="156"/>
        <v>17.511390715461346</v>
      </c>
      <c r="N1094" s="1">
        <v>33.949990571329124</v>
      </c>
      <c r="O1094" s="1">
        <f t="shared" si="157"/>
        <v>33.949990571329124</v>
      </c>
      <c r="P1094" s="5">
        <f>116.965977835504*Y1094^-0.147209514563201+-0.65107943206335*D1094^0.893381693494807+1.56520244006074</f>
        <v>69.51346376519102</v>
      </c>
      <c r="Q1094" s="5">
        <f t="shared" si="153"/>
        <v>41.010849547422829</v>
      </c>
      <c r="R1094" s="1">
        <v>9.7598687000000002</v>
      </c>
      <c r="S1094" s="1">
        <v>2.1000135000000002</v>
      </c>
      <c r="T1094" s="1">
        <f t="shared" si="158"/>
        <v>70.951432785824338</v>
      </c>
      <c r="U1094" s="1">
        <v>66925.275999999998</v>
      </c>
      <c r="V1094" s="1">
        <f t="shared" si="159"/>
        <v>34.473544562586767</v>
      </c>
      <c r="W1094" s="1">
        <v>31511.678</v>
      </c>
      <c r="X1094" s="1">
        <v>8.2003471000000001</v>
      </c>
      <c r="Y1094">
        <f t="shared" si="160"/>
        <v>19.451929939168267</v>
      </c>
      <c r="Z1094">
        <f t="shared" si="161"/>
        <v>181.27035315222895</v>
      </c>
    </row>
    <row r="1095" spans="1:26" x14ac:dyDescent="0.25">
      <c r="A1095" s="2">
        <v>40779</v>
      </c>
      <c r="B1095" s="3">
        <v>0.93876157407407401</v>
      </c>
      <c r="C1095" s="4">
        <f t="shared" si="154"/>
        <v>40779.938761574071</v>
      </c>
      <c r="D1095" s="1">
        <v>16.103999999999999</v>
      </c>
      <c r="E1095" s="1">
        <v>15.146000000000001</v>
      </c>
      <c r="F1095" s="1">
        <f>[1]!pkas(D1095)</f>
        <v>1830.1430182735382</v>
      </c>
      <c r="G1095" s="1">
        <f>[1]!pkas(E1095)</f>
        <v>1721.2624778038289</v>
      </c>
      <c r="H1095" s="1">
        <f>G1095-100000*(D1095-E1095)*0.000666</f>
        <v>1657.459677803829</v>
      </c>
      <c r="I1095" s="6">
        <f t="shared" si="155"/>
        <v>96.293255629356054</v>
      </c>
      <c r="J1095" s="1">
        <v>69.260999999999996</v>
      </c>
      <c r="K1095" s="1">
        <v>34.073999999999998</v>
      </c>
      <c r="L1095" s="1">
        <v>17.595130505955865</v>
      </c>
      <c r="M1095" s="1">
        <f t="shared" si="156"/>
        <v>17.595130505955865</v>
      </c>
      <c r="N1095" s="1">
        <v>33.862897237444827</v>
      </c>
      <c r="O1095" s="1">
        <f t="shared" si="157"/>
        <v>33.862897237444827</v>
      </c>
      <c r="P1095" s="5">
        <f>116.965977835504*Y1095^-0.147209514563201+-0.65107943206335*D1095^0.893381693494807+1.56520244006074</f>
        <v>69.373317328492462</v>
      </c>
      <c r="Q1095" s="5">
        <f t="shared" si="153"/>
        <v>41.191443315889394</v>
      </c>
      <c r="R1095" s="1">
        <v>9.7728008000000006</v>
      </c>
      <c r="S1095" s="1">
        <v>2.1033539000000001</v>
      </c>
      <c r="T1095" s="1">
        <f t="shared" si="158"/>
        <v>70.66726351698685</v>
      </c>
      <c r="U1095" s="1">
        <v>66654.59</v>
      </c>
      <c r="V1095" s="1">
        <f t="shared" si="159"/>
        <v>33.475716894652962</v>
      </c>
      <c r="W1095" s="1">
        <v>31630.956999999999</v>
      </c>
      <c r="X1095" s="1">
        <v>8.1754159000000008</v>
      </c>
      <c r="Y1095">
        <f t="shared" si="160"/>
        <v>19.380571540404304</v>
      </c>
      <c r="Z1095">
        <f t="shared" si="161"/>
        <v>171.32871868542423</v>
      </c>
    </row>
    <row r="1096" spans="1:26" x14ac:dyDescent="0.25">
      <c r="A1096" s="2">
        <v>40779</v>
      </c>
      <c r="B1096" s="3">
        <v>0.93945601851851857</v>
      </c>
      <c r="C1096" s="4">
        <f t="shared" si="154"/>
        <v>40779.939456018517</v>
      </c>
      <c r="D1096" s="1">
        <v>15.909000000000001</v>
      </c>
      <c r="E1096" s="1">
        <v>15.204000000000001</v>
      </c>
      <c r="F1096" s="1">
        <f>[1]!pkas(D1096)</f>
        <v>1807.5030028993237</v>
      </c>
      <c r="G1096" s="1">
        <f>[1]!pkas(E1096)</f>
        <v>1727.6887584434219</v>
      </c>
      <c r="H1096" s="1">
        <f>G1096-100000*(D1096-E1096)*0.000666</f>
        <v>1680.7357584434219</v>
      </c>
      <c r="I1096" s="6">
        <f t="shared" si="155"/>
        <v>97.282323001146182</v>
      </c>
      <c r="J1096" s="1">
        <v>69.272999999999996</v>
      </c>
      <c r="K1096" s="1">
        <v>33.146999999999998</v>
      </c>
      <c r="L1096" s="1">
        <v>17.620901790064465</v>
      </c>
      <c r="M1096" s="1">
        <f t="shared" si="156"/>
        <v>17.620901790064465</v>
      </c>
      <c r="N1096" s="1">
        <v>33.862438236926948</v>
      </c>
      <c r="O1096" s="1">
        <f t="shared" si="157"/>
        <v>33.862438236926948</v>
      </c>
      <c r="P1096" s="5">
        <f>116.965977835504*Y1096^-0.147209514563201+-0.65107943206335*D1096^0.893381693494807+1.56520244006074</f>
        <v>69.553154364916566</v>
      </c>
      <c r="Q1096" s="5">
        <f t="shared" si="153"/>
        <v>41.261723676826641</v>
      </c>
      <c r="R1096" s="1">
        <v>9.7703302000000001</v>
      </c>
      <c r="S1096" s="1">
        <v>2.0907418999999998</v>
      </c>
      <c r="T1096" s="1">
        <f t="shared" si="158"/>
        <v>70.580071263977715</v>
      </c>
      <c r="U1096" s="1">
        <v>66571.536999999997</v>
      </c>
      <c r="V1096" s="1">
        <f t="shared" si="159"/>
        <v>34.838287516044538</v>
      </c>
      <c r="W1096" s="1">
        <v>31631.587</v>
      </c>
      <c r="X1096" s="1">
        <v>8.1698807000000002</v>
      </c>
      <c r="Y1096">
        <f t="shared" si="160"/>
        <v>19.215185310986541</v>
      </c>
      <c r="Z1096">
        <f t="shared" si="161"/>
        <v>177.84044594870579</v>
      </c>
    </row>
    <row r="1097" spans="1:26" x14ac:dyDescent="0.25">
      <c r="A1097" s="2">
        <v>40779</v>
      </c>
      <c r="B1097" s="3">
        <v>0.94015046296296301</v>
      </c>
      <c r="C1097" s="4">
        <f t="shared" si="154"/>
        <v>40779.940150462964</v>
      </c>
      <c r="D1097" s="1">
        <v>16.035</v>
      </c>
      <c r="E1097" s="1">
        <v>15.103999999999999</v>
      </c>
      <c r="F1097" s="1">
        <f>[1]!pkas(D1097)</f>
        <v>1822.103639225636</v>
      </c>
      <c r="G1097" s="1">
        <f>[1]!pkas(E1097)</f>
        <v>1716.622080843764</v>
      </c>
      <c r="H1097" s="1">
        <f>G1097-100000*(D1097-E1097)*0.000666</f>
        <v>1654.617480843764</v>
      </c>
      <c r="I1097" s="6">
        <f t="shared" si="155"/>
        <v>96.387987741045293</v>
      </c>
      <c r="J1097" s="1">
        <v>68.807000000000002</v>
      </c>
      <c r="K1097" s="1">
        <v>34.014000000000003</v>
      </c>
      <c r="L1097" s="1">
        <v>17.310321580022389</v>
      </c>
      <c r="M1097" s="1">
        <f t="shared" si="156"/>
        <v>17.310321580022389</v>
      </c>
      <c r="N1097" s="1">
        <v>33.879351698375899</v>
      </c>
      <c r="O1097" s="1">
        <f t="shared" si="157"/>
        <v>33.879351698375899</v>
      </c>
      <c r="P1097" s="5">
        <f>116.965977835504*Y1097^-0.147209514563201+-0.65107943206335*D1097^0.893381693494807+1.56520244006074</f>
        <v>69.206089740196035</v>
      </c>
      <c r="Q1097" s="5">
        <f t="shared" si="153"/>
        <v>41.280494678660453</v>
      </c>
      <c r="R1097" s="1">
        <v>9.7737590999999995</v>
      </c>
      <c r="S1097" s="1">
        <v>2.1102897</v>
      </c>
      <c r="T1097" s="1">
        <f t="shared" si="158"/>
        <v>71.639108405291466</v>
      </c>
      <c r="U1097" s="1">
        <v>67580.366999999998</v>
      </c>
      <c r="V1097" s="1">
        <f t="shared" si="159"/>
        <v>33.562028657125111</v>
      </c>
      <c r="W1097" s="1">
        <v>31608.382000000001</v>
      </c>
      <c r="X1097" s="1">
        <v>8.1619592999999995</v>
      </c>
      <c r="Y1097">
        <f t="shared" si="160"/>
        <v>19.72726250918025</v>
      </c>
      <c r="Z1097">
        <f t="shared" si="161"/>
        <v>169.95405504138216</v>
      </c>
    </row>
    <row r="1098" spans="1:26" x14ac:dyDescent="0.25">
      <c r="A1098" s="2">
        <v>40779</v>
      </c>
      <c r="B1098" s="3">
        <v>0.94084490740740734</v>
      </c>
      <c r="C1098" s="4">
        <f t="shared" si="154"/>
        <v>40779.940844907411</v>
      </c>
      <c r="D1098" s="1">
        <v>15.218999999999999</v>
      </c>
      <c r="E1098" s="1">
        <v>14.771000000000001</v>
      </c>
      <c r="F1098" s="1">
        <f>[1]!pkas(D1098)</f>
        <v>1729.3541535545792</v>
      </c>
      <c r="G1098" s="1">
        <f>[1]!pkas(E1098)</f>
        <v>1680.2176561573465</v>
      </c>
      <c r="H1098" s="1">
        <f>G1098-100000*(D1098-E1098)*0.000666</f>
        <v>1650.3808561573467</v>
      </c>
      <c r="I1098" s="6">
        <f t="shared" si="155"/>
        <v>98.224230063845624</v>
      </c>
      <c r="J1098" s="1">
        <v>68.906999999999996</v>
      </c>
      <c r="K1098" s="1">
        <v>33.195999999999998</v>
      </c>
      <c r="L1098" s="1">
        <v>17.236950863497952</v>
      </c>
      <c r="M1098" s="1">
        <f t="shared" si="156"/>
        <v>17.236950863497952</v>
      </c>
      <c r="N1098" s="1">
        <v>33.783266655227123</v>
      </c>
      <c r="O1098" s="1">
        <f t="shared" si="157"/>
        <v>33.783266655227123</v>
      </c>
      <c r="P1098" s="5">
        <f>116.965977835504*Y1098^-0.147209514563201+-0.65107943206335*D1098^0.893381693494807+1.56520244006074</f>
        <v>69.717889890101446</v>
      </c>
      <c r="Q1098" s="5">
        <f t="shared" si="153"/>
        <v>41.470468007046229</v>
      </c>
      <c r="R1098" s="1">
        <v>9.7684303999999997</v>
      </c>
      <c r="S1098" s="1">
        <v>2.0799854999999998</v>
      </c>
      <c r="T1098" s="1">
        <f t="shared" si="158"/>
        <v>71.891938799482631</v>
      </c>
      <c r="U1098" s="1">
        <v>67821.232999999993</v>
      </c>
      <c r="V1098" s="1">
        <f t="shared" si="159"/>
        <v>34.764684811205434</v>
      </c>
      <c r="W1098" s="1">
        <v>31740.47</v>
      </c>
      <c r="X1098" s="1">
        <v>8.1328429999999994</v>
      </c>
      <c r="Y1098">
        <f t="shared" si="160"/>
        <v>19.44921140942445</v>
      </c>
      <c r="Z1098">
        <f t="shared" si="161"/>
        <v>172.86494351449417</v>
      </c>
    </row>
    <row r="1099" spans="1:26" x14ac:dyDescent="0.25">
      <c r="A1099" s="2">
        <v>40779</v>
      </c>
      <c r="B1099" s="3">
        <v>0.94153935185185189</v>
      </c>
      <c r="C1099" s="4">
        <f t="shared" si="154"/>
        <v>40779.94153935185</v>
      </c>
      <c r="D1099" s="1">
        <v>15.51</v>
      </c>
      <c r="E1099" s="1">
        <v>14.897</v>
      </c>
      <c r="F1099" s="1">
        <f>[1]!pkas(D1099)</f>
        <v>1761.94304757333</v>
      </c>
      <c r="G1099" s="1">
        <f>[1]!pkas(E1099)</f>
        <v>1693.911733442259</v>
      </c>
      <c r="H1099" s="1">
        <f>G1099-100000*(D1099-E1099)*0.000666</f>
        <v>1653.0859334422589</v>
      </c>
      <c r="I1099" s="6">
        <f t="shared" si="155"/>
        <v>97.589850805446844</v>
      </c>
      <c r="J1099" s="1">
        <v>68.41</v>
      </c>
      <c r="K1099" s="1">
        <v>33.082000000000001</v>
      </c>
      <c r="L1099" s="1">
        <v>17.349142354400783</v>
      </c>
      <c r="M1099" s="1">
        <f t="shared" si="156"/>
        <v>17.349142354400783</v>
      </c>
      <c r="N1099" s="1">
        <v>33.74391198256086</v>
      </c>
      <c r="O1099" s="1">
        <f t="shared" si="157"/>
        <v>33.74391198256086</v>
      </c>
      <c r="P1099" s="5">
        <f>116.965977835504*Y1099^-0.147209514563201+-0.65107943206335*D1099^0.893381693494807+1.56520244006074</f>
        <v>69.974446648024212</v>
      </c>
      <c r="Q1099" s="5">
        <f t="shared" si="153"/>
        <v>41.407099029475582</v>
      </c>
      <c r="R1099" s="1">
        <v>9.7702691000000002</v>
      </c>
      <c r="S1099" s="1">
        <v>2.0333497999999999</v>
      </c>
      <c r="T1099" s="1">
        <f t="shared" si="158"/>
        <v>71.505746076952775</v>
      </c>
      <c r="U1099" s="1">
        <v>67453.319000000003</v>
      </c>
      <c r="V1099" s="1">
        <f t="shared" si="159"/>
        <v>34.936200761332756</v>
      </c>
      <c r="W1099" s="1">
        <v>31794.754000000001</v>
      </c>
      <c r="X1099" s="1">
        <v>8.1460679000000003</v>
      </c>
      <c r="Y1099">
        <f t="shared" si="160"/>
        <v>18.792517906245024</v>
      </c>
      <c r="Z1099">
        <f t="shared" si="161"/>
        <v>175.22007961196454</v>
      </c>
    </row>
    <row r="1100" spans="1:26" x14ac:dyDescent="0.25">
      <c r="A1100" s="2">
        <v>40779</v>
      </c>
      <c r="B1100" s="3">
        <v>0.94223379629629633</v>
      </c>
      <c r="C1100" s="4">
        <f t="shared" si="154"/>
        <v>40779.942233796297</v>
      </c>
      <c r="D1100" s="1">
        <v>15.621</v>
      </c>
      <c r="E1100" s="1">
        <v>14.821</v>
      </c>
      <c r="F1100" s="1">
        <f>[1]!pkas(D1100)</f>
        <v>1774.5152266763905</v>
      </c>
      <c r="G1100" s="1">
        <f>[1]!pkas(E1100)</f>
        <v>1685.6401284223391</v>
      </c>
      <c r="H1100" s="1">
        <f>G1100-100000*(D1100-E1100)*0.000666</f>
        <v>1632.3601284223391</v>
      </c>
      <c r="I1100" s="6">
        <f t="shared" si="155"/>
        <v>96.839182984456656</v>
      </c>
      <c r="J1100" s="1">
        <v>68.37</v>
      </c>
      <c r="K1100" s="1">
        <v>33.406999999999996</v>
      </c>
      <c r="L1100" s="1">
        <v>17.310770276337337</v>
      </c>
      <c r="M1100" s="1">
        <f t="shared" si="156"/>
        <v>17.310770276337337</v>
      </c>
      <c r="N1100" s="1">
        <v>33.80140986867724</v>
      </c>
      <c r="O1100" s="1">
        <f t="shared" si="157"/>
        <v>33.80140986867724</v>
      </c>
      <c r="P1100" s="5">
        <f>116.965977835504*Y1100^-0.147209514563201+-0.65107943206335*D1100^0.893381693494807+1.56520244006074</f>
        <v>69.98845190495075</v>
      </c>
      <c r="Q1100" s="5">
        <f t="shared" si="153"/>
        <v>41.099968918320357</v>
      </c>
      <c r="R1100" s="1">
        <v>9.7660882999999998</v>
      </c>
      <c r="S1100" s="1">
        <v>2.0205924</v>
      </c>
      <c r="T1100" s="1">
        <f t="shared" si="158"/>
        <v>71.637565359827093</v>
      </c>
      <c r="U1100" s="1">
        <v>67578.896999999997</v>
      </c>
      <c r="V1100" s="1">
        <f t="shared" si="159"/>
        <v>34.449781007652234</v>
      </c>
      <c r="W1100" s="1">
        <v>31715.48</v>
      </c>
      <c r="X1100" s="1">
        <v>8.1907954000000007</v>
      </c>
      <c r="Y1100">
        <f t="shared" si="160"/>
        <v>18.688321831087649</v>
      </c>
      <c r="Z1100">
        <f t="shared" si="161"/>
        <v>179.1229477441849</v>
      </c>
    </row>
    <row r="1101" spans="1:26" x14ac:dyDescent="0.25">
      <c r="A1101" s="2">
        <v>40779</v>
      </c>
      <c r="B1101" s="3">
        <v>0.94292824074074078</v>
      </c>
      <c r="C1101" s="4">
        <f t="shared" si="154"/>
        <v>40779.942928240744</v>
      </c>
      <c r="D1101" s="1">
        <v>15.747</v>
      </c>
      <c r="E1101" s="1">
        <v>14.986000000000001</v>
      </c>
      <c r="F1101" s="1">
        <f>[1]!pkas(D1101)</f>
        <v>1788.881751494275</v>
      </c>
      <c r="G1101" s="1">
        <f>[1]!pkas(E1101)</f>
        <v>1703.6435321259808</v>
      </c>
      <c r="H1101" s="1">
        <f>G1101-100000*(D1101-E1101)*0.000666</f>
        <v>1652.9609321259809</v>
      </c>
      <c r="I1101" s="6">
        <f t="shared" si="155"/>
        <v>97.025046669431319</v>
      </c>
      <c r="J1101" s="1">
        <v>68.441000000000003</v>
      </c>
      <c r="K1101" s="1">
        <v>33.933</v>
      </c>
      <c r="L1101" s="1">
        <v>17.49781691228543</v>
      </c>
      <c r="M1101" s="1">
        <f t="shared" si="156"/>
        <v>17.49781691228543</v>
      </c>
      <c r="N1101" s="1">
        <v>33.802325087904535</v>
      </c>
      <c r="O1101" s="1">
        <f t="shared" si="157"/>
        <v>33.802325087904535</v>
      </c>
      <c r="P1101" s="5">
        <f>116.965977835504*Y1101^-0.147209514563201+-0.65107943206335*D1101^0.893381693494807+1.56520244006074</f>
        <v>70.076597116372596</v>
      </c>
      <c r="Q1101" s="5">
        <f t="shared" si="153"/>
        <v>41.151458994381585</v>
      </c>
      <c r="R1101" s="1">
        <v>9.7436360999999998</v>
      </c>
      <c r="S1101" s="1">
        <v>2.009916</v>
      </c>
      <c r="T1101" s="1">
        <f t="shared" si="158"/>
        <v>70.997618178516959</v>
      </c>
      <c r="U1101" s="1">
        <v>66969.270999999993</v>
      </c>
      <c r="V1101" s="1">
        <f t="shared" si="159"/>
        <v>33.67895640545111</v>
      </c>
      <c r="W1101" s="1">
        <v>31714.22</v>
      </c>
      <c r="X1101" s="1">
        <v>8.1588399999999996</v>
      </c>
      <c r="Y1101">
        <f t="shared" si="160"/>
        <v>18.451566244153582</v>
      </c>
      <c r="Z1101">
        <f t="shared" si="161"/>
        <v>173.38584861424803</v>
      </c>
    </row>
    <row r="1102" spans="1:26" x14ac:dyDescent="0.25">
      <c r="A1102" s="2">
        <v>40779</v>
      </c>
      <c r="B1102" s="3">
        <v>0.94362268518518511</v>
      </c>
      <c r="C1102" s="4">
        <f t="shared" si="154"/>
        <v>40779.943622685183</v>
      </c>
      <c r="D1102" s="1">
        <v>15.762</v>
      </c>
      <c r="E1102" s="1">
        <v>15</v>
      </c>
      <c r="F1102" s="1">
        <f>[1]!pkas(D1102)</f>
        <v>1790.5988361775219</v>
      </c>
      <c r="G1102" s="1">
        <f>[1]!pkas(E1102)</f>
        <v>1705.1788392572846</v>
      </c>
      <c r="H1102" s="1">
        <f>G1102-100000*(D1102-E1102)*0.000666</f>
        <v>1654.4296392572846</v>
      </c>
      <c r="I1102" s="6">
        <f t="shared" si="155"/>
        <v>97.023819506105028</v>
      </c>
      <c r="J1102" s="1">
        <v>68.78</v>
      </c>
      <c r="K1102" s="1">
        <v>33.112000000000002</v>
      </c>
      <c r="L1102" s="1">
        <v>17.478203425546724</v>
      </c>
      <c r="M1102" s="1">
        <f t="shared" si="156"/>
        <v>17.478203425546724</v>
      </c>
      <c r="N1102" s="1">
        <v>33.710402927582663</v>
      </c>
      <c r="O1102" s="1">
        <f t="shared" si="157"/>
        <v>33.710402927582663</v>
      </c>
      <c r="P1102" s="5">
        <f>116.965977835504*Y1102^-0.147209514563201+-0.65107943206335*D1102^0.893381693494807+1.56520244006074</f>
        <v>70.031409768782439</v>
      </c>
      <c r="Q1102" s="5">
        <f t="shared" si="153"/>
        <v>41.169059007580252</v>
      </c>
      <c r="R1102" s="1">
        <v>9.7444363999999997</v>
      </c>
      <c r="S1102" s="1">
        <v>2.0140905999999998</v>
      </c>
      <c r="T1102" s="1">
        <f t="shared" si="158"/>
        <v>71.064414570378403</v>
      </c>
      <c r="U1102" s="1">
        <v>67032.899999999994</v>
      </c>
      <c r="V1102" s="1">
        <f t="shared" si="159"/>
        <v>34.890970719778814</v>
      </c>
      <c r="W1102" s="1">
        <v>31841.059000000001</v>
      </c>
      <c r="X1102" s="1">
        <v>8.1638970000000004</v>
      </c>
      <c r="Y1102">
        <f t="shared" si="160"/>
        <v>18.515364394268389</v>
      </c>
      <c r="Z1102">
        <f t="shared" si="161"/>
        <v>180.22093671710448</v>
      </c>
    </row>
    <row r="1103" spans="1:26" x14ac:dyDescent="0.25">
      <c r="A1103" s="2">
        <v>40779</v>
      </c>
      <c r="B1103" s="3">
        <v>0.94431712962962966</v>
      </c>
      <c r="C1103" s="4">
        <f t="shared" si="154"/>
        <v>40779.94431712963</v>
      </c>
      <c r="D1103" s="1">
        <v>15.478999999999999</v>
      </c>
      <c r="E1103" s="1">
        <v>14.954000000000001</v>
      </c>
      <c r="F1103" s="1">
        <f>[1]!pkas(D1103)</f>
        <v>1758.44590196481</v>
      </c>
      <c r="G1103" s="1">
        <f>[1]!pkas(E1103)</f>
        <v>1700.1388180748991</v>
      </c>
      <c r="H1103" s="1">
        <f>G1103-100000*(D1103-E1103)*0.000666</f>
        <v>1665.1738180748991</v>
      </c>
      <c r="I1103" s="6">
        <f t="shared" si="155"/>
        <v>97.943403231061367</v>
      </c>
      <c r="J1103" s="1">
        <v>68.372</v>
      </c>
      <c r="K1103" s="1">
        <v>33.786000000000001</v>
      </c>
      <c r="L1103" s="1">
        <v>17.346701835311592</v>
      </c>
      <c r="M1103" s="1">
        <f t="shared" si="156"/>
        <v>17.346701835311592</v>
      </c>
      <c r="N1103" s="1">
        <v>33.770850317034729</v>
      </c>
      <c r="O1103" s="1">
        <f t="shared" si="157"/>
        <v>33.770850317034729</v>
      </c>
      <c r="P1103" s="5">
        <f>116.965977835504*Y1103^-0.147209514563201+-0.65107943206335*D1103^0.893381693494807+1.56520244006074</f>
        <v>69.872677621487739</v>
      </c>
      <c r="Q1103" s="5">
        <f t="shared" si="153"/>
        <v>41.021185947583618</v>
      </c>
      <c r="R1103" s="1">
        <v>9.7619264000000001</v>
      </c>
      <c r="S1103" s="1">
        <v>2.0480680000000002</v>
      </c>
      <c r="T1103" s="1">
        <f t="shared" si="158"/>
        <v>71.514121708185314</v>
      </c>
      <c r="U1103" s="1">
        <v>67461.297999999995</v>
      </c>
      <c r="V1103" s="1">
        <f t="shared" si="159"/>
        <v>33.892358996398748</v>
      </c>
      <c r="W1103" s="1">
        <v>31757.584999999999</v>
      </c>
      <c r="X1103" s="1">
        <v>8.1968528999999997</v>
      </c>
      <c r="Y1103">
        <f t="shared" si="160"/>
        <v>18.987357120612913</v>
      </c>
      <c r="Z1103">
        <f t="shared" si="161"/>
        <v>177.50647565591782</v>
      </c>
    </row>
    <row r="1104" spans="1:26" x14ac:dyDescent="0.25">
      <c r="A1104" s="2">
        <v>40779</v>
      </c>
      <c r="B1104" s="3">
        <v>0.9450115740740741</v>
      </c>
      <c r="C1104" s="4">
        <f t="shared" si="154"/>
        <v>40779.945011574076</v>
      </c>
      <c r="D1104" s="1">
        <v>14.98</v>
      </c>
      <c r="E1104" s="1">
        <v>14.494999999999999</v>
      </c>
      <c r="F1104" s="1">
        <f>[1]!pkas(D1104)</f>
        <v>1702.9859151997857</v>
      </c>
      <c r="G1104" s="1">
        <f>[1]!pkas(E1104)</f>
        <v>1650.5605161016763</v>
      </c>
      <c r="H1104" s="1">
        <f>G1104-100000*(D1104-E1104)*0.000666</f>
        <v>1618.2595161016761</v>
      </c>
      <c r="I1104" s="6">
        <f t="shared" si="155"/>
        <v>98.04302843277209</v>
      </c>
      <c r="J1104" s="1">
        <v>68.254000000000005</v>
      </c>
      <c r="K1104" s="1">
        <v>33.151000000000003</v>
      </c>
      <c r="L1104" s="1">
        <v>17.000328197078716</v>
      </c>
      <c r="M1104" s="1">
        <f t="shared" si="156"/>
        <v>17.000328197078716</v>
      </c>
      <c r="N1104" s="1">
        <v>33.701371125387084</v>
      </c>
      <c r="O1104" s="1">
        <f t="shared" si="157"/>
        <v>33.701371125387084</v>
      </c>
      <c r="P1104" s="5">
        <f>116.965977835504*Y1104^-0.147209514563201+-0.65107943206335*D1104^0.893381693494807+1.56520244006074</f>
        <v>70.052357909682314</v>
      </c>
      <c r="Q1104" s="5">
        <f t="shared" si="153"/>
        <v>41.175965606083487</v>
      </c>
      <c r="R1104" s="1">
        <v>9.7692517999999993</v>
      </c>
      <c r="S1104" s="1">
        <v>2.0281642999999998</v>
      </c>
      <c r="T1104" s="1">
        <f t="shared" si="158"/>
        <v>72.714301800304256</v>
      </c>
      <c r="U1104" s="1">
        <v>68604.737999999998</v>
      </c>
      <c r="V1104" s="1">
        <f t="shared" si="159"/>
        <v>34.832272411764343</v>
      </c>
      <c r="W1104" s="1">
        <v>31853.553</v>
      </c>
      <c r="X1104" s="1">
        <v>8.183192</v>
      </c>
      <c r="Y1104">
        <f t="shared" si="160"/>
        <v>19.051141200871697</v>
      </c>
      <c r="Z1104">
        <f t="shared" si="161"/>
        <v>179.71527488545567</v>
      </c>
    </row>
    <row r="1105" spans="1:26" x14ac:dyDescent="0.25">
      <c r="A1105" s="2">
        <v>40779</v>
      </c>
      <c r="B1105" s="3">
        <v>0.94570601851851854</v>
      </c>
      <c r="C1105" s="4">
        <f t="shared" si="154"/>
        <v>40779.945706018516</v>
      </c>
      <c r="D1105" s="1">
        <v>14.831</v>
      </c>
      <c r="E1105" s="1">
        <v>14.38</v>
      </c>
      <c r="F1105" s="1">
        <f>[1]!pkas(D1105)</f>
        <v>1686.726465983061</v>
      </c>
      <c r="G1105" s="1">
        <f>[1]!pkas(E1105)</f>
        <v>1638.3397873848908</v>
      </c>
      <c r="H1105" s="1">
        <f>G1105-100000*(D1105-E1105)*0.000666</f>
        <v>1608.3031873848909</v>
      </c>
      <c r="I1105" s="6">
        <f t="shared" si="155"/>
        <v>98.166644048366535</v>
      </c>
      <c r="J1105" s="1">
        <v>68.384</v>
      </c>
      <c r="K1105" s="1">
        <v>33.164999999999999</v>
      </c>
      <c r="L1105" s="1">
        <v>16.834693302392509</v>
      </c>
      <c r="M1105" s="1">
        <f t="shared" si="156"/>
        <v>16.834693302392509</v>
      </c>
      <c r="N1105" s="1">
        <v>33.689991392909747</v>
      </c>
      <c r="O1105" s="1">
        <f t="shared" si="157"/>
        <v>33.689991392909747</v>
      </c>
      <c r="P1105" s="5">
        <f>116.965977835504*Y1105^-0.147209514563201+-0.65107943206335*D1105^0.893381693494807+1.56520244006074</f>
        <v>70.454105597546572</v>
      </c>
      <c r="Q1105" s="5">
        <f t="shared" si="153"/>
        <v>41.149899240988809</v>
      </c>
      <c r="R1105" s="1">
        <v>9.7660630000000008</v>
      </c>
      <c r="S1105" s="1">
        <v>1.9669913999999999</v>
      </c>
      <c r="T1105" s="1">
        <f t="shared" si="158"/>
        <v>73.296352706984166</v>
      </c>
      <c r="U1105" s="1">
        <v>69159.339000000007</v>
      </c>
      <c r="V1105" s="1">
        <f t="shared" si="159"/>
        <v>34.811228960504195</v>
      </c>
      <c r="W1105" s="1">
        <v>31869.303</v>
      </c>
      <c r="X1105" s="1">
        <v>8.1847084999999993</v>
      </c>
      <c r="Y1105">
        <f t="shared" si="160"/>
        <v>18.485956126624671</v>
      </c>
      <c r="Z1105">
        <f t="shared" si="161"/>
        <v>180.17450329352749</v>
      </c>
    </row>
    <row r="1106" spans="1:26" x14ac:dyDescent="0.25">
      <c r="A1106" s="2">
        <v>40779</v>
      </c>
      <c r="B1106" s="3">
        <v>0.94640046296296287</v>
      </c>
      <c r="C1106" s="4">
        <f t="shared" si="154"/>
        <v>40779.946400462963</v>
      </c>
      <c r="D1106" s="1">
        <v>14.97</v>
      </c>
      <c r="E1106" s="1">
        <v>14.212</v>
      </c>
      <c r="F1106" s="1">
        <f>[1]!pkas(D1106)</f>
        <v>1701.8903825437376</v>
      </c>
      <c r="G1106" s="1">
        <f>[1]!pkas(E1106)</f>
        <v>1620.6298411176233</v>
      </c>
      <c r="H1106" s="1">
        <f>G1106-100000*(D1106-E1106)*0.000666</f>
        <v>1570.1470411176233</v>
      </c>
      <c r="I1106" s="6">
        <f t="shared" si="155"/>
        <v>96.884988865490357</v>
      </c>
      <c r="J1106" s="1">
        <v>68.587999999999994</v>
      </c>
      <c r="K1106" s="1">
        <v>33.383000000000003</v>
      </c>
      <c r="L1106" s="1">
        <v>16.72124173146085</v>
      </c>
      <c r="M1106" s="1">
        <f t="shared" si="156"/>
        <v>16.72124173146085</v>
      </c>
      <c r="N1106" s="1">
        <v>33.653847505230658</v>
      </c>
      <c r="O1106" s="1">
        <f t="shared" si="157"/>
        <v>33.653847505230658</v>
      </c>
      <c r="P1106" s="5">
        <f>116.965977835504*Y1106^-0.147209514563201+-0.65107943206335*D1106^0.893381693494807+1.56520244006074</f>
        <v>70.709459523086991</v>
      </c>
      <c r="Q1106" s="5">
        <f t="shared" si="153"/>
        <v>41.195705995644964</v>
      </c>
      <c r="R1106" s="1">
        <v>9.7884457000000005</v>
      </c>
      <c r="S1106" s="1">
        <v>1.9191278000000001</v>
      </c>
      <c r="T1106" s="1">
        <f t="shared" si="158"/>
        <v>73.698102078774141</v>
      </c>
      <c r="U1106" s="1">
        <v>69542.167000000001</v>
      </c>
      <c r="V1106" s="1">
        <f t="shared" si="159"/>
        <v>34.485433417335408</v>
      </c>
      <c r="W1106" s="1">
        <v>31919.386999999999</v>
      </c>
      <c r="X1106" s="1">
        <v>8.1939083999999998</v>
      </c>
      <c r="Y1106">
        <f t="shared" si="160"/>
        <v>17.973104950635332</v>
      </c>
      <c r="Z1106">
        <f t="shared" si="161"/>
        <v>177.21158517643028</v>
      </c>
    </row>
    <row r="1107" spans="1:26" x14ac:dyDescent="0.25">
      <c r="A1107" s="2">
        <v>40779</v>
      </c>
      <c r="B1107" s="3">
        <v>0.94709490740740743</v>
      </c>
      <c r="C1107" s="4">
        <f t="shared" si="154"/>
        <v>40779.947094907409</v>
      </c>
      <c r="D1107" s="1">
        <v>14.867000000000001</v>
      </c>
      <c r="E1107" s="1">
        <v>14.19</v>
      </c>
      <c r="F1107" s="1">
        <f>[1]!pkas(D1107)</f>
        <v>1690.6423760191215</v>
      </c>
      <c r="G1107" s="1">
        <f>[1]!pkas(E1107)</f>
        <v>1618.3231872915717</v>
      </c>
      <c r="H1107" s="1">
        <f>G1107-100000*(D1107-E1107)*0.000666</f>
        <v>1573.2349872915715</v>
      </c>
      <c r="I1107" s="6">
        <f t="shared" si="155"/>
        <v>97.213893964192664</v>
      </c>
      <c r="J1107" s="1">
        <v>68.486000000000004</v>
      </c>
      <c r="K1107" s="1">
        <v>33.591000000000001</v>
      </c>
      <c r="L1107" s="1">
        <v>16.705615229826492</v>
      </c>
      <c r="M1107" s="1">
        <f t="shared" si="156"/>
        <v>16.705615229826492</v>
      </c>
      <c r="N1107" s="1">
        <v>33.707898424291557</v>
      </c>
      <c r="O1107" s="1">
        <f t="shared" si="157"/>
        <v>33.707898424291557</v>
      </c>
      <c r="P1107" s="5">
        <f>116.965977835504*Y1107^-0.147209514563201+-0.65107943206335*D1107^0.893381693494807+1.56520244006074</f>
        <v>71.153834222578183</v>
      </c>
      <c r="Q1107" s="5">
        <f t="shared" si="153"/>
        <v>41.123815798543838</v>
      </c>
      <c r="R1107" s="1">
        <v>9.7777145999999995</v>
      </c>
      <c r="S1107" s="1">
        <v>1.8619125000000001</v>
      </c>
      <c r="T1107" s="1">
        <f t="shared" si="158"/>
        <v>73.753634909607584</v>
      </c>
      <c r="U1107" s="1">
        <v>69595.085999999996</v>
      </c>
      <c r="V1107" s="1">
        <f t="shared" si="159"/>
        <v>34.177851380345622</v>
      </c>
      <c r="W1107" s="1">
        <v>31844.523000000001</v>
      </c>
      <c r="X1107" s="1">
        <v>8.1949678000000006</v>
      </c>
      <c r="Y1107">
        <f t="shared" si="160"/>
        <v>17.347934299498817</v>
      </c>
      <c r="Z1107">
        <f t="shared" si="161"/>
        <v>176.96222259625995</v>
      </c>
    </row>
    <row r="1108" spans="1:26" x14ac:dyDescent="0.25">
      <c r="A1108" s="2">
        <v>40779</v>
      </c>
      <c r="B1108" s="3">
        <v>0.94778935185185187</v>
      </c>
      <c r="C1108" s="4">
        <f t="shared" si="154"/>
        <v>40779.947789351849</v>
      </c>
      <c r="D1108" s="1">
        <v>14.831</v>
      </c>
      <c r="E1108" s="1">
        <v>14.462999999999999</v>
      </c>
      <c r="F1108" s="1">
        <f>[1]!pkas(D1108)</f>
        <v>1686.726465983061</v>
      </c>
      <c r="G1108" s="1">
        <f>[1]!pkas(E1108)</f>
        <v>1647.1519477234363</v>
      </c>
      <c r="H1108" s="1">
        <f>G1108-100000*(D1108-E1108)*0.000666</f>
        <v>1622.6431477234362</v>
      </c>
      <c r="I1108" s="6">
        <f t="shared" si="155"/>
        <v>98.512049842525201</v>
      </c>
      <c r="J1108" s="1">
        <v>68.903999999999996</v>
      </c>
      <c r="K1108" s="1">
        <v>33.122999999999998</v>
      </c>
      <c r="L1108" s="1">
        <v>16.757570035889898</v>
      </c>
      <c r="M1108" s="1">
        <f t="shared" si="156"/>
        <v>16.757570035889898</v>
      </c>
      <c r="N1108" s="1">
        <v>33.631677791816287</v>
      </c>
      <c r="O1108" s="1">
        <f t="shared" si="157"/>
        <v>33.631677791816287</v>
      </c>
      <c r="P1108" s="5">
        <f>116.965977835504*Y1108^-0.147209514563201+-0.65107943206335*D1108^0.893381693494807+1.56520244006074</f>
        <v>71.499416011811618</v>
      </c>
      <c r="Q1108" s="5">
        <f t="shared" si="153"/>
        <v>41.181620055090228</v>
      </c>
      <c r="R1108" s="1">
        <v>9.7660587999999997</v>
      </c>
      <c r="S1108" s="1">
        <v>1.8199841999999999</v>
      </c>
      <c r="T1108" s="1">
        <f t="shared" si="158"/>
        <v>73.569184647457931</v>
      </c>
      <c r="U1108" s="1">
        <v>69419.319000000003</v>
      </c>
      <c r="V1108" s="1">
        <f t="shared" si="159"/>
        <v>34.874403264599273</v>
      </c>
      <c r="W1108" s="1">
        <v>31950.151999999998</v>
      </c>
      <c r="X1108" s="1">
        <v>8.1798325999999992</v>
      </c>
      <c r="Y1108">
        <f t="shared" si="160"/>
        <v>16.850427463298175</v>
      </c>
      <c r="Z1108">
        <f t="shared" si="161"/>
        <v>179.83991232102676</v>
      </c>
    </row>
    <row r="1109" spans="1:26" x14ac:dyDescent="0.25">
      <c r="A1109" s="2">
        <v>40779</v>
      </c>
      <c r="B1109" s="3">
        <v>0.94848379629629631</v>
      </c>
      <c r="C1109" s="4">
        <f t="shared" si="154"/>
        <v>40779.948483796295</v>
      </c>
      <c r="D1109" s="1">
        <v>14.996</v>
      </c>
      <c r="E1109" s="1">
        <v>14.683999999999999</v>
      </c>
      <c r="F1109" s="1">
        <f>[1]!pkas(D1109)</f>
        <v>1704.7400560970273</v>
      </c>
      <c r="G1109" s="1">
        <f>[1]!pkas(E1109)</f>
        <v>1670.8190814966786</v>
      </c>
      <c r="H1109" s="1">
        <f>G1109-100000*(D1109-E1109)*0.000666</f>
        <v>1650.0398814966784</v>
      </c>
      <c r="I1109" s="6">
        <f t="shared" si="155"/>
        <v>98.7563464991442</v>
      </c>
      <c r="J1109" s="1">
        <v>68.941999999999993</v>
      </c>
      <c r="K1109" s="1">
        <v>33.146999999999998</v>
      </c>
      <c r="L1109" s="1">
        <v>17.029713041473485</v>
      </c>
      <c r="M1109" s="1">
        <f t="shared" si="156"/>
        <v>17.029713041473485</v>
      </c>
      <c r="N1109" s="1">
        <v>33.613083262517364</v>
      </c>
      <c r="O1109" s="1">
        <f t="shared" si="157"/>
        <v>33.613083262517364</v>
      </c>
      <c r="P1109" s="5">
        <f>116.965977835504*Y1109^-0.147209514563201+-0.65107943206335*D1109^0.893381693494807+1.56520244006074</f>
        <v>71.792522807283987</v>
      </c>
      <c r="Q1109" s="5">
        <f t="shared" si="153"/>
        <v>41.246118271156924</v>
      </c>
      <c r="R1109" s="1">
        <v>9.7719014000000008</v>
      </c>
      <c r="S1109" s="1">
        <v>1.7931551999999999</v>
      </c>
      <c r="T1109" s="1">
        <f t="shared" si="158"/>
        <v>72.611594515632675</v>
      </c>
      <c r="U1109" s="1">
        <v>68506.879000000001</v>
      </c>
      <c r="V1109" s="1">
        <f t="shared" si="159"/>
        <v>34.838287516044538</v>
      </c>
      <c r="W1109" s="1">
        <v>31975.982</v>
      </c>
      <c r="X1109" s="1">
        <v>8.1737941000000003</v>
      </c>
      <c r="Y1109">
        <f t="shared" si="160"/>
        <v>16.318836947840026</v>
      </c>
      <c r="Z1109">
        <f t="shared" si="161"/>
        <v>178.18640147175876</v>
      </c>
    </row>
    <row r="1110" spans="1:26" x14ac:dyDescent="0.25">
      <c r="A1110" s="2">
        <v>40779</v>
      </c>
      <c r="B1110" s="3">
        <v>0.94917824074074064</v>
      </c>
      <c r="C1110" s="4">
        <f t="shared" si="154"/>
        <v>40779.949178240742</v>
      </c>
      <c r="D1110" s="1">
        <v>14.76</v>
      </c>
      <c r="E1110" s="1">
        <v>14.558</v>
      </c>
      <c r="F1110" s="1">
        <f>[1]!pkas(D1110)</f>
        <v>1679.0267711207953</v>
      </c>
      <c r="G1110" s="1">
        <f>[1]!pkas(E1110)</f>
        <v>1657.2892541017757</v>
      </c>
      <c r="H1110" s="1">
        <f>G1110-100000*(D1110-E1110)*0.000666</f>
        <v>1643.8360541017757</v>
      </c>
      <c r="I1110" s="6">
        <f t="shared" si="155"/>
        <v>99.188240678764842</v>
      </c>
      <c r="J1110" s="1">
        <v>68.914000000000001</v>
      </c>
      <c r="K1110" s="1">
        <v>32.908000000000001</v>
      </c>
      <c r="L1110" s="1">
        <v>17.062432918547131</v>
      </c>
      <c r="M1110" s="1">
        <f t="shared" si="156"/>
        <v>17.062432918547131</v>
      </c>
      <c r="N1110" s="1">
        <v>33.666645270414847</v>
      </c>
      <c r="O1110" s="1">
        <f t="shared" si="157"/>
        <v>33.666645270414847</v>
      </c>
      <c r="P1110" s="5">
        <f>116.965977835504*Y1110^-0.147209514563201+-0.65107943206335*D1110^0.893381693494807+1.56520244006074</f>
        <v>71.626900167357903</v>
      </c>
      <c r="Q1110" s="5">
        <f t="shared" si="153"/>
        <v>41.100723321494833</v>
      </c>
      <c r="R1110" s="1">
        <v>9.7767605</v>
      </c>
      <c r="S1110" s="1">
        <v>1.8311681</v>
      </c>
      <c r="T1110" s="1">
        <f t="shared" si="158"/>
        <v>72.497425580644304</v>
      </c>
      <c r="U1110" s="1">
        <v>68398.100999999995</v>
      </c>
      <c r="V1110" s="1">
        <f t="shared" si="159"/>
        <v>35.199869932780672</v>
      </c>
      <c r="W1110" s="1">
        <v>31901.643</v>
      </c>
      <c r="X1110" s="1">
        <v>8.2041319999999995</v>
      </c>
      <c r="Y1110">
        <f t="shared" si="160"/>
        <v>16.708001917566264</v>
      </c>
      <c r="Z1110">
        <f t="shared" si="161"/>
        <v>183.63165827871214</v>
      </c>
    </row>
    <row r="1111" spans="1:26" x14ac:dyDescent="0.25">
      <c r="A1111" s="2">
        <v>40779</v>
      </c>
      <c r="B1111" s="3">
        <v>0.94987268518518519</v>
      </c>
      <c r="C1111" s="4">
        <f t="shared" si="154"/>
        <v>40779.949872685182</v>
      </c>
      <c r="D1111" s="1">
        <v>14.811999999999999</v>
      </c>
      <c r="E1111" s="1">
        <v>14.547000000000001</v>
      </c>
      <c r="F1111" s="1">
        <f>[1]!pkas(D1111)</f>
        <v>1684.6629502489682</v>
      </c>
      <c r="G1111" s="1">
        <f>[1]!pkas(E1111)</f>
        <v>1656.1126610699232</v>
      </c>
      <c r="H1111" s="1">
        <f>G1111-100000*(D1111-E1111)*0.000666</f>
        <v>1638.4636610699233</v>
      </c>
      <c r="I1111" s="6">
        <f t="shared" si="155"/>
        <v>98.934311631396028</v>
      </c>
      <c r="J1111" s="1">
        <v>68.760999999999996</v>
      </c>
      <c r="K1111" s="1">
        <v>33.765000000000001</v>
      </c>
      <c r="L1111" s="1">
        <v>17.093945830831558</v>
      </c>
      <c r="M1111" s="1">
        <f t="shared" si="156"/>
        <v>17.093945830831558</v>
      </c>
      <c r="N1111" s="1">
        <v>33.578435449219626</v>
      </c>
      <c r="O1111" s="1">
        <f t="shared" si="157"/>
        <v>33.578435449219626</v>
      </c>
      <c r="P1111" s="5">
        <f>116.965977835504*Y1111^-0.147209514563201+-0.65107943206335*D1111^0.893381693494807+1.56520244006074</f>
        <v>71.038330456604385</v>
      </c>
      <c r="Q1111" s="5">
        <f t="shared" si="153"/>
        <v>41.191796661680883</v>
      </c>
      <c r="R1111" s="1">
        <v>9.7749322999999997</v>
      </c>
      <c r="S1111" s="1">
        <v>1.908603</v>
      </c>
      <c r="T1111" s="1">
        <f t="shared" si="158"/>
        <v>72.387662069900315</v>
      </c>
      <c r="U1111" s="1">
        <v>68293.521999999997</v>
      </c>
      <c r="V1111" s="1">
        <f t="shared" si="159"/>
        <v>33.922972020628649</v>
      </c>
      <c r="W1111" s="1">
        <v>32024.175999999999</v>
      </c>
      <c r="X1111" s="1">
        <v>8.1798537000000007</v>
      </c>
      <c r="Y1111">
        <f t="shared" si="160"/>
        <v>17.563377239953326</v>
      </c>
      <c r="Z1111">
        <f t="shared" si="161"/>
        <v>173.96318162499074</v>
      </c>
    </row>
    <row r="1112" spans="1:26" x14ac:dyDescent="0.25">
      <c r="A1112" s="2">
        <v>40779</v>
      </c>
      <c r="B1112" s="3">
        <v>0.95056712962962964</v>
      </c>
      <c r="C1112" s="4">
        <f t="shared" si="154"/>
        <v>40779.950567129628</v>
      </c>
      <c r="D1112" s="1">
        <v>14.263999999999999</v>
      </c>
      <c r="E1112" s="1">
        <v>13.973000000000001</v>
      </c>
      <c r="F1112" s="1">
        <f>[1]!pkas(D1112)</f>
        <v>1626.0934229595077</v>
      </c>
      <c r="G1112" s="1">
        <f>[1]!pkas(E1112)</f>
        <v>1595.7253417311192</v>
      </c>
      <c r="H1112" s="1">
        <f>G1112-100000*(D1112-E1112)*0.000666</f>
        <v>1576.3447417311193</v>
      </c>
      <c r="I1112" s="6">
        <f t="shared" si="155"/>
        <v>98.785467680861984</v>
      </c>
      <c r="J1112" s="1">
        <v>58.552</v>
      </c>
      <c r="K1112" s="1">
        <v>33.822000000000003</v>
      </c>
      <c r="L1112" s="1">
        <v>16.693006164262954</v>
      </c>
      <c r="M1112" s="1">
        <f t="shared" si="156"/>
        <v>16.693006164262954</v>
      </c>
      <c r="N1112" s="1">
        <v>33.70774660246758</v>
      </c>
      <c r="O1112" s="1">
        <f t="shared" si="157"/>
        <v>33.70774660246758</v>
      </c>
      <c r="P1112" s="5">
        <f>116.965977835504*Y1112^-0.147209514563201+-0.65107943206335*D1112^0.893381693494807+1.56520244006074</f>
        <v>69.96244938446911</v>
      </c>
      <c r="Q1112" s="5">
        <f t="shared" si="153"/>
        <v>40.815538919051612</v>
      </c>
      <c r="R1112" s="1">
        <v>9.7905329999999999</v>
      </c>
      <c r="S1112" s="1">
        <v>2.0672576999999999</v>
      </c>
      <c r="T1112" s="1">
        <f t="shared" si="158"/>
        <v>73.798479370812231</v>
      </c>
      <c r="U1112" s="1">
        <v>69637.820000000007</v>
      </c>
      <c r="V1112" s="1">
        <f t="shared" si="159"/>
        <v>33.839953510472128</v>
      </c>
      <c r="W1112" s="1">
        <v>31844.733</v>
      </c>
      <c r="X1112" s="1">
        <v>8.2540597000000009</v>
      </c>
      <c r="Y1112">
        <f t="shared" si="160"/>
        <v>19.753338939970547</v>
      </c>
      <c r="Z1112">
        <f t="shared" si="161"/>
        <v>181.79098622843739</v>
      </c>
    </row>
    <row r="1113" spans="1:26" x14ac:dyDescent="0.25">
      <c r="A1113" s="2">
        <v>40779</v>
      </c>
      <c r="B1113" s="3">
        <v>0.95126157407407408</v>
      </c>
      <c r="C1113" s="4">
        <f t="shared" si="154"/>
        <v>40779.951261574075</v>
      </c>
      <c r="D1113" s="1">
        <v>13.802</v>
      </c>
      <c r="E1113" s="1">
        <v>13.836</v>
      </c>
      <c r="F1113" s="1">
        <f>[1]!pkas(D1113)</f>
        <v>1578.1137230519721</v>
      </c>
      <c r="G1113" s="1">
        <f>[1]!pkas(E1113)</f>
        <v>1581.6017737298082</v>
      </c>
      <c r="H1113" s="1">
        <f>G1113-100000*(D1113-E1113)*0.000666</f>
        <v>1583.8661737298082</v>
      </c>
      <c r="I1113" s="6">
        <f t="shared" si="155"/>
        <v>100.14317131136367</v>
      </c>
      <c r="J1113" s="1">
        <v>39.536000000000001</v>
      </c>
      <c r="K1113" s="1">
        <v>33.393000000000001</v>
      </c>
      <c r="L1113" s="1">
        <v>16.378241207117298</v>
      </c>
      <c r="M1113" s="1">
        <f t="shared" si="156"/>
        <v>16.378241207117298</v>
      </c>
      <c r="N1113" s="1">
        <v>33.855708165372732</v>
      </c>
      <c r="O1113" s="1">
        <f t="shared" si="157"/>
        <v>33.855708165372732</v>
      </c>
      <c r="P1113" s="5">
        <f>116.965977835504*Y1113^-0.147209514563201+-0.65107943206335*D1113^0.893381693494807+1.56520244006074</f>
        <v>69.599601913649821</v>
      </c>
      <c r="Q1113" s="5">
        <f t="shared" si="153"/>
        <v>40.271951229654789</v>
      </c>
      <c r="R1113" s="1">
        <v>9.7872915000000003</v>
      </c>
      <c r="S1113" s="1">
        <v>2.1258124999999999</v>
      </c>
      <c r="T1113" s="1">
        <f t="shared" si="158"/>
        <v>74.928113810513835</v>
      </c>
      <c r="U1113" s="1">
        <v>70714.376000000004</v>
      </c>
      <c r="V1113" s="1">
        <f t="shared" si="159"/>
        <v>34.47057308630805</v>
      </c>
      <c r="W1113" s="1">
        <v>31640.826000000001</v>
      </c>
      <c r="X1113" s="1">
        <v>8.3416149999999991</v>
      </c>
      <c r="Y1113">
        <f t="shared" si="160"/>
        <v>20.79012693760734</v>
      </c>
      <c r="Z1113">
        <f t="shared" si="161"/>
        <v>198.89667537332406</v>
      </c>
    </row>
    <row r="1114" spans="1:26" x14ac:dyDescent="0.25">
      <c r="A1114" s="2">
        <v>40779</v>
      </c>
      <c r="B1114" s="3">
        <v>0.95195601851851863</v>
      </c>
      <c r="C1114" s="4">
        <f t="shared" si="154"/>
        <v>40779.951956018522</v>
      </c>
      <c r="D1114" s="1">
        <v>14.038</v>
      </c>
      <c r="E1114" s="1">
        <v>13.705</v>
      </c>
      <c r="F1114" s="1">
        <f>[1]!pkas(D1114)</f>
        <v>1602.4649984174687</v>
      </c>
      <c r="G1114" s="1">
        <f>[1]!pkas(E1114)</f>
        <v>1568.1996624988599</v>
      </c>
      <c r="H1114" s="1">
        <f>G1114-100000*(D1114-E1114)*0.000666</f>
        <v>1546.0218624988599</v>
      </c>
      <c r="I1114" s="6">
        <f t="shared" si="155"/>
        <v>98.585779570653614</v>
      </c>
      <c r="J1114" s="1">
        <v>29.228000000000002</v>
      </c>
      <c r="K1114" s="1">
        <v>33.795999999999999</v>
      </c>
      <c r="L1114" s="1">
        <v>16.188376521402688</v>
      </c>
      <c r="M1114" s="1">
        <f t="shared" si="156"/>
        <v>16.188376521402688</v>
      </c>
      <c r="N1114" s="1">
        <v>33.932940651175954</v>
      </c>
      <c r="O1114" s="1">
        <f t="shared" si="157"/>
        <v>33.932940651175954</v>
      </c>
      <c r="P1114" s="5">
        <f>116.965977835504*Y1114^-0.147209514563201+-0.65107943206335*D1114^0.893381693494807+1.56520244006074</f>
        <v>69.553134198053542</v>
      </c>
      <c r="Q1114" s="5">
        <f t="shared" si="153"/>
        <v>39.205752281255506</v>
      </c>
      <c r="R1114" s="1">
        <v>9.7806759000000003</v>
      </c>
      <c r="S1114" s="1">
        <v>2.1005758000000001</v>
      </c>
      <c r="T1114" s="1">
        <f t="shared" si="158"/>
        <v>75.619056134400793</v>
      </c>
      <c r="U1114" s="1">
        <v>71372.932000000001</v>
      </c>
      <c r="V1114" s="1">
        <f t="shared" si="159"/>
        <v>33.877792548145116</v>
      </c>
      <c r="W1114" s="1">
        <v>31534.988000000001</v>
      </c>
      <c r="X1114" s="1">
        <v>8.4920659000000001</v>
      </c>
      <c r="Y1114">
        <f t="shared" si="160"/>
        <v>20.682485549213595</v>
      </c>
      <c r="Z1114">
        <f t="shared" si="161"/>
        <v>223.2579654553179</v>
      </c>
    </row>
    <row r="1115" spans="1:26" x14ac:dyDescent="0.25">
      <c r="A1115" s="2">
        <v>40779</v>
      </c>
      <c r="B1115" s="3">
        <v>0.95265046296296296</v>
      </c>
      <c r="C1115" s="4">
        <f t="shared" si="154"/>
        <v>40779.952650462961</v>
      </c>
      <c r="D1115" s="1">
        <v>13.7</v>
      </c>
      <c r="E1115" s="1">
        <v>13.76</v>
      </c>
      <c r="F1115" s="1">
        <f>[1]!pkas(D1115)</f>
        <v>1567.6901159090601</v>
      </c>
      <c r="G1115" s="1">
        <f>[1]!pkas(E1115)</f>
        <v>1573.8142931693999</v>
      </c>
      <c r="H1115" s="1">
        <f>G1115-100000*(D1115-E1115)*0.000666</f>
        <v>1577.8102931694</v>
      </c>
      <c r="I1115" s="6">
        <f t="shared" si="155"/>
        <v>100.25390543327401</v>
      </c>
      <c r="J1115" s="1">
        <v>23.684999999999999</v>
      </c>
      <c r="K1115" s="1">
        <v>32.866</v>
      </c>
      <c r="L1115" s="1">
        <v>16.379245513513752</v>
      </c>
      <c r="M1115" s="1">
        <f t="shared" si="156"/>
        <v>16.379245513513752</v>
      </c>
      <c r="N1115" s="1">
        <v>33.619355094999719</v>
      </c>
      <c r="O1115" s="1">
        <f t="shared" si="157"/>
        <v>33.619355094999719</v>
      </c>
      <c r="P1115" s="5">
        <f>116.965977835504*Y1115^-0.147209514563201+-0.65107943206335*D1115^0.893381693494807+1.56520244006074</f>
        <v>69.982078502315773</v>
      </c>
      <c r="Q1115" s="5">
        <f t="shared" si="153"/>
        <v>38.573197442623126</v>
      </c>
      <c r="R1115" s="1">
        <v>9.7772848999999997</v>
      </c>
      <c r="S1115" s="1">
        <v>2.0733215</v>
      </c>
      <c r="T1115" s="1">
        <f t="shared" si="158"/>
        <v>74.924478243578704</v>
      </c>
      <c r="U1115" s="1">
        <v>70710.910999999993</v>
      </c>
      <c r="V1115" s="1">
        <f t="shared" si="159"/>
        <v>35.263856960669052</v>
      </c>
      <c r="W1115" s="1">
        <v>31967.267</v>
      </c>
      <c r="X1115" s="1">
        <v>8.5870329000000005</v>
      </c>
      <c r="Y1115">
        <f t="shared" si="160"/>
        <v>20.163975807399865</v>
      </c>
      <c r="Z1115">
        <f t="shared" si="161"/>
        <v>254.4099063913855</v>
      </c>
    </row>
    <row r="1116" spans="1:26" x14ac:dyDescent="0.25">
      <c r="A1116" s="2">
        <v>40779</v>
      </c>
      <c r="B1116" s="3">
        <v>0.9533449074074074</v>
      </c>
      <c r="C1116" s="4">
        <f t="shared" si="154"/>
        <v>40779.953344907408</v>
      </c>
      <c r="D1116" s="1">
        <v>14.148</v>
      </c>
      <c r="E1116" s="1">
        <v>13.654999999999999</v>
      </c>
      <c r="F1116" s="1">
        <f>[1]!pkas(D1116)</f>
        <v>1613.9275873925292</v>
      </c>
      <c r="G1116" s="1">
        <f>[1]!pkas(E1116)</f>
        <v>1563.1107432970587</v>
      </c>
      <c r="H1116" s="1">
        <f>G1116-100000*(D1116-E1116)*0.000666</f>
        <v>1530.2769432970586</v>
      </c>
      <c r="I1116" s="6">
        <f t="shared" si="155"/>
        <v>97.899457850904142</v>
      </c>
      <c r="J1116" s="1">
        <v>20.847000000000001</v>
      </c>
      <c r="K1116" s="1">
        <v>32.598999999999997</v>
      </c>
      <c r="L1116" s="1">
        <v>16.448586131052707</v>
      </c>
      <c r="M1116" s="1">
        <f t="shared" si="156"/>
        <v>16.448586131052707</v>
      </c>
      <c r="N1116" s="1">
        <v>32.865608535496051</v>
      </c>
      <c r="O1116" s="1">
        <f t="shared" si="157"/>
        <v>32.865608535496051</v>
      </c>
      <c r="P1116" s="5">
        <f>116.965977835504*Y1116^-0.147209514563201+-0.65107943206335*D1116^0.893381693494807+1.56520244006074</f>
        <v>69.917336082069653</v>
      </c>
      <c r="Q1116" s="5">
        <f t="shared" si="153"/>
        <v>38.550806761289643</v>
      </c>
      <c r="R1116" s="1">
        <v>9.7788751000000005</v>
      </c>
      <c r="S1116" s="1">
        <v>2.0596836999999999</v>
      </c>
      <c r="T1116" s="1">
        <f t="shared" si="158"/>
        <v>74.673953577548048</v>
      </c>
      <c r="U1116" s="1">
        <v>70472.144</v>
      </c>
      <c r="V1116" s="1">
        <f t="shared" si="159"/>
        <v>35.673776833605359</v>
      </c>
      <c r="W1116" s="1">
        <v>33034.474999999999</v>
      </c>
      <c r="X1116" s="1">
        <v>8.5941223999999998</v>
      </c>
      <c r="Y1116">
        <f t="shared" si="160"/>
        <v>19.924978800011672</v>
      </c>
      <c r="Z1116">
        <f t="shared" si="161"/>
        <v>258.77535841723653</v>
      </c>
    </row>
    <row r="1117" spans="1:26" x14ac:dyDescent="0.25">
      <c r="A1117" s="2">
        <v>40779</v>
      </c>
      <c r="B1117" s="3">
        <v>0.95403935185185185</v>
      </c>
      <c r="C1117" s="4">
        <f t="shared" si="154"/>
        <v>40779.954039351855</v>
      </c>
      <c r="D1117" s="1">
        <v>15.369</v>
      </c>
      <c r="E1117" s="1">
        <v>14.348000000000001</v>
      </c>
      <c r="F1117" s="1">
        <f>[1]!pkas(D1117)</f>
        <v>1746.0858177522719</v>
      </c>
      <c r="G1117" s="1">
        <f>[1]!pkas(E1117)</f>
        <v>1634.95341068062</v>
      </c>
      <c r="H1117" s="1">
        <f>G1117-100000*(D1117-E1117)*0.000666</f>
        <v>1566.9548106806201</v>
      </c>
      <c r="I1117" s="6">
        <f t="shared" si="155"/>
        <v>95.840945707945735</v>
      </c>
      <c r="J1117" s="1">
        <v>19.454000000000001</v>
      </c>
      <c r="K1117" s="1">
        <v>31.896000000000001</v>
      </c>
      <c r="L1117" s="1">
        <v>16.809145639860276</v>
      </c>
      <c r="M1117" s="1">
        <f t="shared" si="156"/>
        <v>16.809145639860276</v>
      </c>
      <c r="N1117" s="1">
        <v>31.778992012339586</v>
      </c>
      <c r="O1117" s="1">
        <f t="shared" si="157"/>
        <v>31.778992012339586</v>
      </c>
      <c r="P1117" s="5">
        <f>116.965977835504*Y1117^-0.147209514563201+-0.65107943206335*D1117^0.893381693494807+1.56520244006074</f>
        <v>70.369442063139502</v>
      </c>
      <c r="Q1117" s="5">
        <f t="shared" si="153"/>
        <v>39.287896475166555</v>
      </c>
      <c r="R1117" s="1">
        <v>9.7542114000000009</v>
      </c>
      <c r="S1117" s="1">
        <v>1.9418474999999999</v>
      </c>
      <c r="T1117" s="1">
        <f t="shared" si="158"/>
        <v>73.386602020527519</v>
      </c>
      <c r="U1117" s="1">
        <v>69245.335999999996</v>
      </c>
      <c r="V1117" s="1">
        <f t="shared" si="159"/>
        <v>36.779572064816975</v>
      </c>
      <c r="W1117" s="1">
        <v>34645.892</v>
      </c>
      <c r="X1117" s="1">
        <v>8.4756289999999996</v>
      </c>
      <c r="Y1117">
        <f t="shared" si="160"/>
        <v>18.24103325077526</v>
      </c>
      <c r="Z1117">
        <f t="shared" si="161"/>
        <v>243.80908700147307</v>
      </c>
    </row>
    <row r="1118" spans="1:26" x14ac:dyDescent="0.25">
      <c r="A1118" s="2">
        <v>40779</v>
      </c>
      <c r="B1118" s="3">
        <v>0.9547337962962964</v>
      </c>
      <c r="C1118" s="4">
        <f t="shared" si="154"/>
        <v>40779.954733796294</v>
      </c>
      <c r="D1118" s="1">
        <v>15.489000000000001</v>
      </c>
      <c r="E1118" s="1">
        <v>14.696999999999999</v>
      </c>
      <c r="F1118" s="1">
        <f>[1]!pkas(D1118)</f>
        <v>1759.5733468102294</v>
      </c>
      <c r="G1118" s="1">
        <f>[1]!pkas(E1118)</f>
        <v>1672.2205239266493</v>
      </c>
      <c r="H1118" s="1">
        <f>G1118-100000*(D1118-E1118)*0.000666</f>
        <v>1619.4733239266493</v>
      </c>
      <c r="I1118" s="6">
        <f t="shared" si="155"/>
        <v>96.845679188523476</v>
      </c>
      <c r="J1118" s="1">
        <v>18.202000000000002</v>
      </c>
      <c r="K1118" s="1">
        <v>30.774000000000001</v>
      </c>
      <c r="L1118" s="1">
        <v>16.766150629948811</v>
      </c>
      <c r="M1118" s="1">
        <f t="shared" si="156"/>
        <v>16.766150629948811</v>
      </c>
      <c r="N1118" s="1">
        <v>30.711198110384828</v>
      </c>
      <c r="O1118" s="1">
        <f t="shared" si="157"/>
        <v>30.711198110384828</v>
      </c>
      <c r="P1118" s="5">
        <f>116.965977835504*Y1118^-0.147209514563201+-0.65107943206335*D1118^0.893381693494807+1.56520244006074</f>
        <v>70.375169661926591</v>
      </c>
      <c r="Q1118" s="5">
        <f t="shared" si="153"/>
        <v>40.046018295087549</v>
      </c>
      <c r="R1118" s="1">
        <v>9.7413845000000006</v>
      </c>
      <c r="S1118" s="1">
        <v>1.9281002</v>
      </c>
      <c r="T1118" s="1">
        <f t="shared" si="158"/>
        <v>73.538772535756465</v>
      </c>
      <c r="U1118" s="1">
        <v>69390.339000000007</v>
      </c>
      <c r="V1118" s="1">
        <f t="shared" si="159"/>
        <v>38.62718452832091</v>
      </c>
      <c r="W1118" s="1">
        <v>36317.998</v>
      </c>
      <c r="X1118" s="1">
        <v>8.3626623000000002</v>
      </c>
      <c r="Y1118">
        <f t="shared" si="160"/>
        <v>18.147313804253429</v>
      </c>
      <c r="Z1118">
        <f t="shared" si="161"/>
        <v>234.29382642140126</v>
      </c>
    </row>
    <row r="1119" spans="1:26" x14ac:dyDescent="0.25">
      <c r="A1119" s="2">
        <v>40779</v>
      </c>
      <c r="B1119" s="3">
        <v>0.95542824074074073</v>
      </c>
      <c r="C1119" s="4">
        <f t="shared" si="154"/>
        <v>40779.955428240741</v>
      </c>
      <c r="D1119" s="1">
        <v>14.791</v>
      </c>
      <c r="E1119" s="1">
        <v>14.416</v>
      </c>
      <c r="F1119" s="1">
        <f>[1]!pkas(D1119)</f>
        <v>1682.3848031383495</v>
      </c>
      <c r="G1119" s="1">
        <f>[1]!pkas(E1119)</f>
        <v>1642.1568280017457</v>
      </c>
      <c r="H1119" s="1">
        <f>G1119-100000*(D1119-E1119)*0.000666</f>
        <v>1617.1818280017458</v>
      </c>
      <c r="I1119" s="6">
        <f t="shared" si="155"/>
        <v>98.47913429618103</v>
      </c>
      <c r="J1119" s="1">
        <v>17.018999999999998</v>
      </c>
      <c r="K1119" s="1">
        <v>29.265999999999998</v>
      </c>
      <c r="L1119" s="1">
        <v>16.653871827850708</v>
      </c>
      <c r="M1119" s="1">
        <f t="shared" si="156"/>
        <v>16.653871827850708</v>
      </c>
      <c r="N1119" s="1">
        <v>29.674773052293347</v>
      </c>
      <c r="O1119" s="1">
        <f t="shared" si="157"/>
        <v>29.674773052293347</v>
      </c>
      <c r="P1119" s="5">
        <f>116.965977835504*Y1119^-0.147209514563201+-0.65107943206335*D1119^0.893381693494807+1.56520244006074</f>
        <v>70.281545217526514</v>
      </c>
      <c r="Q1119" s="5">
        <f t="shared" si="153"/>
        <v>41.291416924498073</v>
      </c>
      <c r="R1119" s="1">
        <v>9.7483540000000009</v>
      </c>
      <c r="S1119" s="1">
        <v>1.9764104</v>
      </c>
      <c r="T1119" s="1">
        <f t="shared" si="158"/>
        <v>73.937860249615028</v>
      </c>
      <c r="U1119" s="1">
        <v>69770.642999999996</v>
      </c>
      <c r="V1119" s="1">
        <f t="shared" si="159"/>
        <v>41.281109925421127</v>
      </c>
      <c r="W1119" s="1">
        <v>38030.213000000003</v>
      </c>
      <c r="X1119" s="1">
        <v>8.1834805999999993</v>
      </c>
      <c r="Y1119">
        <f t="shared" si="160"/>
        <v>18.802446784493611</v>
      </c>
      <c r="Z1119">
        <f t="shared" si="161"/>
        <v>215.87890893995061</v>
      </c>
    </row>
    <row r="1120" spans="1:26" x14ac:dyDescent="0.25">
      <c r="A1120" s="2">
        <v>40779</v>
      </c>
      <c r="B1120" s="3">
        <v>0.95612268518518517</v>
      </c>
      <c r="C1120" s="4">
        <f t="shared" si="154"/>
        <v>40779.956122685187</v>
      </c>
      <c r="D1120" s="1">
        <v>14.66</v>
      </c>
      <c r="E1120" s="1">
        <v>14.336</v>
      </c>
      <c r="F1120" s="1">
        <f>[1]!pkas(D1120)</f>
        <v>1668.234514285276</v>
      </c>
      <c r="G1120" s="1">
        <f>[1]!pkas(E1120)</f>
        <v>1633.685106292523</v>
      </c>
      <c r="H1120" s="1">
        <f>G1120-100000*(D1120-E1120)*0.000666</f>
        <v>1612.1067062925229</v>
      </c>
      <c r="I1120" s="6">
        <f t="shared" si="155"/>
        <v>98.679157940726412</v>
      </c>
      <c r="J1120" s="1">
        <v>16.391999999999999</v>
      </c>
      <c r="K1120" s="1">
        <v>28.010999999999999</v>
      </c>
      <c r="L1120" s="1">
        <v>16.903935375370452</v>
      </c>
      <c r="M1120" s="1">
        <f t="shared" si="156"/>
        <v>16.903935375370452</v>
      </c>
      <c r="N1120" s="1">
        <v>28.837149893933315</v>
      </c>
      <c r="O1120" s="1">
        <f t="shared" si="157"/>
        <v>28.837149893933315</v>
      </c>
      <c r="P1120" s="5">
        <f>116.965977835504*Y1120^-0.147209514563201+-0.65107943206335*D1120^0.893381693494807+1.56520244006074</f>
        <v>70.449341349088584</v>
      </c>
      <c r="Q1120" s="5">
        <f t="shared" si="153"/>
        <v>42.106089079615288</v>
      </c>
      <c r="R1120" s="1">
        <v>9.7583310999999995</v>
      </c>
      <c r="S1120" s="1">
        <v>1.9818465999999999</v>
      </c>
      <c r="T1120" s="1">
        <f t="shared" si="158"/>
        <v>73.052386409653707</v>
      </c>
      <c r="U1120" s="1">
        <v>68926.873000000007</v>
      </c>
      <c r="V1120" s="1">
        <f t="shared" si="159"/>
        <v>43.650417792942626</v>
      </c>
      <c r="W1120" s="1">
        <v>39481.927000000003</v>
      </c>
      <c r="X1120" s="1">
        <v>8.0633295999999994</v>
      </c>
      <c r="Y1120">
        <f t="shared" si="160"/>
        <v>18.617490156105688</v>
      </c>
      <c r="Z1120">
        <f t="shared" si="161"/>
        <v>207.65038015730426</v>
      </c>
    </row>
    <row r="1121" spans="1:26" x14ac:dyDescent="0.25">
      <c r="A1121" s="2">
        <v>40779</v>
      </c>
      <c r="B1121" s="3">
        <v>0.95681712962962961</v>
      </c>
      <c r="C1121" s="4">
        <f t="shared" si="154"/>
        <v>40779.956817129627</v>
      </c>
      <c r="D1121" s="1">
        <v>14.613</v>
      </c>
      <c r="E1121" s="1">
        <v>14.33</v>
      </c>
      <c r="F1121" s="1">
        <f>[1]!pkas(D1121)</f>
        <v>1663.1832444985082</v>
      </c>
      <c r="G1121" s="1">
        <f>[1]!pkas(E1121)</f>
        <v>1633.0512784252735</v>
      </c>
      <c r="H1121" s="1">
        <f>G1121-100000*(D1121-E1121)*0.000666</f>
        <v>1614.2034784252735</v>
      </c>
      <c r="I1121" s="6">
        <f t="shared" si="155"/>
        <v>98.845853755543146</v>
      </c>
      <c r="J1121" s="1">
        <v>16.504999999999999</v>
      </c>
      <c r="K1121" s="1">
        <v>28.126999999999999</v>
      </c>
      <c r="L1121" s="1">
        <v>16.899830908457318</v>
      </c>
      <c r="M1121" s="1">
        <f t="shared" si="156"/>
        <v>16.899830908457318</v>
      </c>
      <c r="N1121" s="1">
        <v>28.177477438676874</v>
      </c>
      <c r="O1121" s="1">
        <f t="shared" si="157"/>
        <v>28.177477438676874</v>
      </c>
      <c r="P1121" s="5">
        <f>116.965977835504*Y1121^-0.147209514563201+-0.65107943206335*D1121^0.893381693494807+1.56520244006074</f>
        <v>70.165268930445947</v>
      </c>
      <c r="Q1121" s="5">
        <f t="shared" si="153"/>
        <v>42.873647667490765</v>
      </c>
      <c r="R1121" s="1">
        <v>9.8124544999999994</v>
      </c>
      <c r="S1121" s="1">
        <v>2.0361658</v>
      </c>
      <c r="T1121" s="1">
        <f t="shared" si="158"/>
        <v>73.066822105313051</v>
      </c>
      <c r="U1121" s="1">
        <v>68940.627999999997</v>
      </c>
      <c r="V1121" s="1">
        <f t="shared" si="159"/>
        <v>43.424987206462987</v>
      </c>
      <c r="W1121" s="1">
        <v>40670.093000000001</v>
      </c>
      <c r="X1121" s="1">
        <v>7.9658309000000003</v>
      </c>
      <c r="Y1121">
        <f t="shared" si="160"/>
        <v>19.132026860772612</v>
      </c>
      <c r="Z1121">
        <f t="shared" si="161"/>
        <v>187.32355901947082</v>
      </c>
    </row>
    <row r="1122" spans="1:26" x14ac:dyDescent="0.25">
      <c r="A1122" s="2">
        <v>40779</v>
      </c>
      <c r="B1122" s="3">
        <v>0.95751157407407417</v>
      </c>
      <c r="C1122" s="4">
        <f t="shared" si="154"/>
        <v>40779.957511574074</v>
      </c>
      <c r="D1122" s="1">
        <v>14.882999999999999</v>
      </c>
      <c r="E1122" s="1">
        <v>14.39</v>
      </c>
      <c r="F1122" s="1">
        <f>[1]!pkas(D1122)</f>
        <v>1692.3853427413346</v>
      </c>
      <c r="G1122" s="1">
        <f>[1]!pkas(E1122)</f>
        <v>1639.399293491495</v>
      </c>
      <c r="H1122" s="1">
        <f>G1122-100000*(D1122-E1122)*0.000666</f>
        <v>1606.5654934914951</v>
      </c>
      <c r="I1122" s="6">
        <f t="shared" si="155"/>
        <v>97.997205431870569</v>
      </c>
      <c r="J1122" s="1">
        <v>16.454999999999998</v>
      </c>
      <c r="K1122" s="1">
        <v>27.6</v>
      </c>
      <c r="L1122" s="1">
        <v>16.911143954359773</v>
      </c>
      <c r="M1122" s="1">
        <f t="shared" si="156"/>
        <v>16.911143954359773</v>
      </c>
      <c r="N1122" s="1">
        <v>27.595643302401527</v>
      </c>
      <c r="O1122" s="1">
        <f t="shared" si="157"/>
        <v>27.595643302401527</v>
      </c>
      <c r="P1122" s="5">
        <f>116.965977835504*Y1122^-0.147209514563201+-0.65107943206335*D1122^0.893381693494807+1.56520244006074</f>
        <v>70.057979324597952</v>
      </c>
      <c r="Q1122" s="5">
        <f t="shared" si="153"/>
        <v>43.250338218485169</v>
      </c>
      <c r="R1122" s="1">
        <v>9.8040380000000003</v>
      </c>
      <c r="S1122" s="1">
        <v>2.0337668</v>
      </c>
      <c r="T1122" s="1">
        <f t="shared" si="158"/>
        <v>73.027041226977346</v>
      </c>
      <c r="U1122" s="1">
        <v>68902.722999999998</v>
      </c>
      <c r="V1122" s="1">
        <f t="shared" si="159"/>
        <v>44.460031167559166</v>
      </c>
      <c r="W1122" s="1">
        <v>41752.21</v>
      </c>
      <c r="X1122" s="1">
        <v>7.8924737</v>
      </c>
      <c r="Y1122">
        <f t="shared" si="160"/>
        <v>19.113872363896107</v>
      </c>
      <c r="Z1122">
        <f t="shared" si="161"/>
        <v>183.56673991617282</v>
      </c>
    </row>
    <row r="1123" spans="1:26" x14ac:dyDescent="0.25">
      <c r="A1123" s="2">
        <v>40779</v>
      </c>
      <c r="B1123" s="3">
        <v>0.9582060185185185</v>
      </c>
      <c r="C1123" s="4">
        <f t="shared" si="154"/>
        <v>40779.95820601852</v>
      </c>
      <c r="D1123" s="1">
        <v>15.705</v>
      </c>
      <c r="E1123" s="1">
        <v>14.654</v>
      </c>
      <c r="F1123" s="1">
        <f>[1]!pkas(D1123)</f>
        <v>1784.0816036769656</v>
      </c>
      <c r="G1123" s="1">
        <f>[1]!pkas(E1123)</f>
        <v>1667.5889216544294</v>
      </c>
      <c r="H1123" s="1">
        <f>G1123-100000*(D1123-E1123)*0.000666</f>
        <v>1597.5923216544295</v>
      </c>
      <c r="I1123" s="6">
        <f t="shared" si="155"/>
        <v>95.802526684420769</v>
      </c>
      <c r="J1123" s="1">
        <v>16.472000000000001</v>
      </c>
      <c r="K1123" s="1">
        <v>27.088000000000001</v>
      </c>
      <c r="L1123" s="1">
        <v>17.131415018230086</v>
      </c>
      <c r="M1123" s="1">
        <f t="shared" si="156"/>
        <v>17.131415018230086</v>
      </c>
      <c r="N1123" s="1">
        <v>27.13194662445693</v>
      </c>
      <c r="O1123" s="1">
        <f t="shared" si="157"/>
        <v>27.13194662445693</v>
      </c>
      <c r="P1123" s="5">
        <f>116.965977835504*Y1123^-0.147209514563201+-0.65107943206335*D1123^0.893381693494807+1.56520244006074</f>
        <v>70.171482634161222</v>
      </c>
      <c r="Q1123" s="5">
        <f t="shared" si="153"/>
        <v>43.569805983618764</v>
      </c>
      <c r="R1123" s="1">
        <v>9.7310514999999995</v>
      </c>
      <c r="S1123" s="1">
        <v>1.9686847999999999</v>
      </c>
      <c r="T1123" s="1">
        <f t="shared" si="158"/>
        <v>72.257399274529604</v>
      </c>
      <c r="U1123" s="1">
        <v>68169.414000000004</v>
      </c>
      <c r="V1123" s="1">
        <f t="shared" si="159"/>
        <v>45.492839267563539</v>
      </c>
      <c r="W1123" s="1">
        <v>42638.296999999999</v>
      </c>
      <c r="X1123" s="1">
        <v>7.7769816</v>
      </c>
      <c r="Y1123">
        <f t="shared" si="160"/>
        <v>18.325859771517557</v>
      </c>
      <c r="Z1123">
        <f t="shared" si="161"/>
        <v>181.05645755845234</v>
      </c>
    </row>
    <row r="1124" spans="1:26" x14ac:dyDescent="0.25">
      <c r="A1124" s="2">
        <v>40779</v>
      </c>
      <c r="B1124" s="3">
        <v>0.95890046296296294</v>
      </c>
      <c r="C1124" s="4">
        <f t="shared" si="154"/>
        <v>40779.95890046296</v>
      </c>
      <c r="D1124" s="1">
        <v>15.523999999999999</v>
      </c>
      <c r="E1124" s="1">
        <v>14.797000000000001</v>
      </c>
      <c r="F1124" s="1">
        <f>[1]!pkas(D1124)</f>
        <v>1763.5244046943951</v>
      </c>
      <c r="G1124" s="1">
        <f>[1]!pkas(E1124)</f>
        <v>1683.0354259487053</v>
      </c>
      <c r="H1124" s="1">
        <f>G1124-100000*(D1124-E1124)*0.000666</f>
        <v>1634.6172259487055</v>
      </c>
      <c r="I1124" s="6">
        <f t="shared" si="155"/>
        <v>97.123162159661192</v>
      </c>
      <c r="J1124" s="1">
        <v>16.242000000000001</v>
      </c>
      <c r="K1124" s="1">
        <v>26.738</v>
      </c>
      <c r="L1124" s="1">
        <v>17.124720539445264</v>
      </c>
      <c r="M1124" s="1">
        <f t="shared" si="156"/>
        <v>17.124720539445264</v>
      </c>
      <c r="N1124" s="1">
        <v>26.750516529525783</v>
      </c>
      <c r="O1124" s="1">
        <f t="shared" si="157"/>
        <v>26.750516529525783</v>
      </c>
      <c r="P1124" s="5">
        <f>116.965977835504*Y1124^-0.147209514563201+-0.65107943206335*D1124^0.893381693494807+1.56520244006074</f>
        <v>70.308770763215747</v>
      </c>
      <c r="Q1124" s="5">
        <f t="shared" si="153"/>
        <v>44.184582482361108</v>
      </c>
      <c r="R1124" s="1">
        <v>9.7812341000000007</v>
      </c>
      <c r="S1124" s="1">
        <v>1.9700834</v>
      </c>
      <c r="T1124" s="1">
        <f t="shared" si="158"/>
        <v>72.280653160842718</v>
      </c>
      <c r="U1124" s="1">
        <v>68191.569000000003</v>
      </c>
      <c r="V1124" s="1">
        <f t="shared" si="159"/>
        <v>46.21471839243523</v>
      </c>
      <c r="W1124" s="1">
        <v>43383.37</v>
      </c>
      <c r="X1124" s="1">
        <v>7.6977774999999999</v>
      </c>
      <c r="Y1124">
        <f t="shared" si="160"/>
        <v>18.23020965826889</v>
      </c>
      <c r="Z1124">
        <f t="shared" si="161"/>
        <v>170.75019436935904</v>
      </c>
    </row>
    <row r="1125" spans="1:26" x14ac:dyDescent="0.25">
      <c r="A1125" s="2">
        <v>40779</v>
      </c>
      <c r="B1125" s="3">
        <v>0.95959490740740738</v>
      </c>
      <c r="C1125" s="4">
        <f t="shared" si="154"/>
        <v>40779.959594907406</v>
      </c>
      <c r="D1125" s="1">
        <v>15.781000000000001</v>
      </c>
      <c r="E1125" s="1">
        <v>14.768000000000001</v>
      </c>
      <c r="F1125" s="1">
        <f>[1]!pkas(D1125)</f>
        <v>1792.7758875079762</v>
      </c>
      <c r="G1125" s="1">
        <f>[1]!pkas(E1125)</f>
        <v>1679.8927957514657</v>
      </c>
      <c r="H1125" s="1">
        <f>G1125-100000*(D1125-E1125)*0.000666</f>
        <v>1612.4269957514657</v>
      </c>
      <c r="I1125" s="6">
        <f t="shared" si="155"/>
        <v>95.98392229726656</v>
      </c>
      <c r="J1125" s="1">
        <v>16.047999999999998</v>
      </c>
      <c r="K1125" s="1">
        <v>26.071000000000002</v>
      </c>
      <c r="L1125" s="1">
        <v>17.213569406997181</v>
      </c>
      <c r="M1125" s="1">
        <f t="shared" si="156"/>
        <v>17.213569406997181</v>
      </c>
      <c r="N1125" s="1">
        <v>26.391667603161522</v>
      </c>
      <c r="O1125" s="1">
        <f t="shared" si="157"/>
        <v>26.391667603161522</v>
      </c>
      <c r="P1125" s="5">
        <f>116.965977835504*Y1125^-0.147209514563201+-0.65107943206335*D1125^0.893381693494807+1.56520244006074</f>
        <v>70.411222382990005</v>
      </c>
      <c r="Q1125" s="5">
        <f t="shared" si="153"/>
        <v>44.642831377420414</v>
      </c>
      <c r="R1125" s="1">
        <v>9.8569376999999996</v>
      </c>
      <c r="S1125" s="1">
        <v>1.9620417999999999</v>
      </c>
      <c r="T1125" s="1">
        <f t="shared" si="158"/>
        <v>71.972723933902216</v>
      </c>
      <c r="U1125" s="1">
        <v>67898.197</v>
      </c>
      <c r="V1125" s="1">
        <f t="shared" si="159"/>
        <v>47.627137203400046</v>
      </c>
      <c r="W1125" s="1">
        <v>44097.991999999998</v>
      </c>
      <c r="X1125" s="1">
        <v>7.6685980999999996</v>
      </c>
      <c r="Y1125">
        <f t="shared" si="160"/>
        <v>17.886682054690112</v>
      </c>
      <c r="Z1125">
        <f t="shared" si="161"/>
        <v>166.89976906072206</v>
      </c>
    </row>
    <row r="1126" spans="1:26" x14ac:dyDescent="0.25">
      <c r="A1126" s="2">
        <v>40779</v>
      </c>
      <c r="B1126" s="3">
        <v>0.96028935185185194</v>
      </c>
      <c r="C1126" s="4">
        <f t="shared" si="154"/>
        <v>40779.960289351853</v>
      </c>
      <c r="D1126" s="1">
        <v>15.621</v>
      </c>
      <c r="E1126" s="1">
        <v>14.978</v>
      </c>
      <c r="F1126" s="1">
        <f>[1]!pkas(D1126)</f>
        <v>1774.5152266763905</v>
      </c>
      <c r="G1126" s="1">
        <f>[1]!pkas(E1126)</f>
        <v>1702.7667591195061</v>
      </c>
      <c r="H1126" s="1">
        <f>G1126-100000*(D1126-E1126)*0.000666</f>
        <v>1659.942959119506</v>
      </c>
      <c r="I1126" s="6">
        <f t="shared" si="155"/>
        <v>97.485046042233975</v>
      </c>
      <c r="J1126" s="1">
        <v>15.993</v>
      </c>
      <c r="K1126" s="1">
        <v>25.518000000000001</v>
      </c>
      <c r="L1126" s="1">
        <v>17.172939363057083</v>
      </c>
      <c r="M1126" s="1">
        <f t="shared" si="156"/>
        <v>17.172939363057083</v>
      </c>
      <c r="N1126" s="1">
        <v>26.242235840018964</v>
      </c>
      <c r="O1126" s="1">
        <f t="shared" si="157"/>
        <v>26.242235840018964</v>
      </c>
      <c r="P1126" s="5">
        <f>116.965977835504*Y1126^-0.147209514563201+-0.65107943206335*D1126^0.893381693494807+1.56520244006074</f>
        <v>70.496177702472295</v>
      </c>
      <c r="Q1126" s="5">
        <f t="shared" si="153"/>
        <v>45.110047251533267</v>
      </c>
      <c r="R1126" s="1">
        <v>9.7247771000000007</v>
      </c>
      <c r="S1126" s="1">
        <v>1.9305707999999999</v>
      </c>
      <c r="T1126" s="1">
        <f t="shared" si="158"/>
        <v>72.113351582650864</v>
      </c>
      <c r="U1126" s="1">
        <v>68032.175000000003</v>
      </c>
      <c r="V1126" s="1">
        <f t="shared" si="159"/>
        <v>48.835805616913966</v>
      </c>
      <c r="W1126" s="1">
        <v>44399.548000000003</v>
      </c>
      <c r="X1126" s="1">
        <v>7.4727246000000003</v>
      </c>
      <c r="Y1126">
        <f t="shared" si="160"/>
        <v>17.86197663969962</v>
      </c>
      <c r="Z1126">
        <f t="shared" si="161"/>
        <v>162.04618941802249</v>
      </c>
    </row>
    <row r="1127" spans="1:26" x14ac:dyDescent="0.25">
      <c r="A1127" s="2">
        <v>40779</v>
      </c>
      <c r="B1127" s="3">
        <v>0.96098379629629627</v>
      </c>
      <c r="C1127" s="4">
        <f t="shared" si="154"/>
        <v>40779.9609837963</v>
      </c>
      <c r="D1127" s="1">
        <v>15.526</v>
      </c>
      <c r="E1127" s="1">
        <v>14.744</v>
      </c>
      <c r="F1127" s="1">
        <f>[1]!pkas(D1127)</f>
        <v>1763.7504145708233</v>
      </c>
      <c r="G1127" s="1">
        <f>[1]!pkas(E1127)</f>
        <v>1677.295898593082</v>
      </c>
      <c r="H1127" s="1">
        <f>G1127-100000*(D1127-E1127)*0.000666</f>
        <v>1625.2146985930819</v>
      </c>
      <c r="I1127" s="6">
        <f t="shared" si="155"/>
        <v>96.894930701035761</v>
      </c>
      <c r="J1127" s="1">
        <v>15.846</v>
      </c>
      <c r="K1127" s="1">
        <v>26.001000000000001</v>
      </c>
      <c r="L1127" s="1">
        <v>16.973602197786533</v>
      </c>
      <c r="M1127" s="1">
        <f t="shared" si="156"/>
        <v>16.973602197786533</v>
      </c>
      <c r="N1127" s="1">
        <v>26.014263616189737</v>
      </c>
      <c r="O1127" s="1">
        <f t="shared" si="157"/>
        <v>26.014263616189737</v>
      </c>
      <c r="P1127" s="5">
        <f>116.965977835504*Y1127^-0.147209514563201+-0.65107943206335*D1127^0.893381693494807+1.56520244006074</f>
        <v>70.240378576297303</v>
      </c>
      <c r="Q1127" s="5">
        <f t="shared" si="153"/>
        <v>44.694509350088161</v>
      </c>
      <c r="R1127" s="1">
        <v>9.7138437</v>
      </c>
      <c r="S1127" s="1">
        <v>1.9545543000000001</v>
      </c>
      <c r="T1127" s="1">
        <f t="shared" si="158"/>
        <v>72.807860016076347</v>
      </c>
      <c r="U1127" s="1">
        <v>68693.880999999994</v>
      </c>
      <c r="V1127" s="1">
        <f t="shared" si="159"/>
        <v>47.778219276059524</v>
      </c>
      <c r="W1127" s="1">
        <v>44864.165999999997</v>
      </c>
      <c r="X1127" s="1">
        <v>7.5472001999999998</v>
      </c>
      <c r="Y1127">
        <f t="shared" si="160"/>
        <v>18.340199537888111</v>
      </c>
      <c r="Z1127">
        <f t="shared" si="161"/>
        <v>166.4287576963724</v>
      </c>
    </row>
    <row r="1128" spans="1:26" x14ac:dyDescent="0.25">
      <c r="A1128" s="2">
        <v>40779</v>
      </c>
      <c r="B1128" s="3">
        <v>0.96167824074074071</v>
      </c>
      <c r="C1128" s="4">
        <f t="shared" si="154"/>
        <v>40779.961678240739</v>
      </c>
      <c r="D1128" s="1">
        <v>15.276999999999999</v>
      </c>
      <c r="E1128" s="1">
        <v>14.509</v>
      </c>
      <c r="F1128" s="1">
        <f>[1]!pkas(D1128)</f>
        <v>1735.8069562080782</v>
      </c>
      <c r="G1128" s="1">
        <f>[1]!pkas(E1128)</f>
        <v>1652.0537128772328</v>
      </c>
      <c r="H1128" s="1">
        <f>G1128-100000*(D1128-E1128)*0.000666</f>
        <v>1600.9049128772328</v>
      </c>
      <c r="I1128" s="6">
        <f t="shared" si="155"/>
        <v>96.903926331128858</v>
      </c>
      <c r="J1128" s="1">
        <v>15.541</v>
      </c>
      <c r="K1128" s="1">
        <v>25.195</v>
      </c>
      <c r="L1128" s="1">
        <v>17.132620922975264</v>
      </c>
      <c r="M1128" s="1">
        <f t="shared" si="156"/>
        <v>17.132620922975264</v>
      </c>
      <c r="N1128" s="1">
        <v>25.821956521499317</v>
      </c>
      <c r="O1128" s="1">
        <f t="shared" si="157"/>
        <v>25.821956521499317</v>
      </c>
      <c r="P1128" s="5">
        <f>116.965977835504*Y1128^-0.147209514563201+-0.65107943206335*D1128^0.893381693494807+1.56520244006074</f>
        <v>70.407764886859297</v>
      </c>
      <c r="Q1128" s="5">
        <f t="shared" si="153"/>
        <v>45.637683947431512</v>
      </c>
      <c r="R1128" s="1">
        <v>9.7207731000000006</v>
      </c>
      <c r="S1128" s="1">
        <v>1.9596617999999999</v>
      </c>
      <c r="T1128" s="1">
        <f t="shared" si="158"/>
        <v>72.253211362979883</v>
      </c>
      <c r="U1128" s="1">
        <v>68165.423999999999</v>
      </c>
      <c r="V1128" s="1">
        <f t="shared" si="159"/>
        <v>49.558043463215675</v>
      </c>
      <c r="W1128" s="1">
        <v>45260.434000000001</v>
      </c>
      <c r="X1128" s="1">
        <v>7.3588901</v>
      </c>
      <c r="Y1128">
        <f t="shared" si="160"/>
        <v>18.243760817520752</v>
      </c>
      <c r="Z1128">
        <f t="shared" si="161"/>
        <v>154.40739249862395</v>
      </c>
    </row>
    <row r="1129" spans="1:26" x14ac:dyDescent="0.25">
      <c r="A1129" s="2">
        <v>40779</v>
      </c>
      <c r="B1129" s="3">
        <v>0.96237268518518515</v>
      </c>
      <c r="C1129" s="4">
        <f t="shared" si="154"/>
        <v>40779.962372685186</v>
      </c>
      <c r="D1129" s="1">
        <v>15.189</v>
      </c>
      <c r="E1129" s="1">
        <v>14.603999999999999</v>
      </c>
      <c r="F1129" s="1">
        <f>[1]!pkas(D1129)</f>
        <v>1726.0247722372226</v>
      </c>
      <c r="G1129" s="1">
        <f>[1]!pkas(E1129)</f>
        <v>1662.2175147659766</v>
      </c>
      <c r="H1129" s="1">
        <f>G1129-100000*(D1129-E1129)*0.000666</f>
        <v>1623.2565147659766</v>
      </c>
      <c r="I1129" s="6">
        <f t="shared" si="155"/>
        <v>97.656082934158874</v>
      </c>
      <c r="J1129" s="1">
        <v>15.36</v>
      </c>
      <c r="K1129" s="1">
        <v>24.713000000000001</v>
      </c>
      <c r="L1129" s="1">
        <v>16.838002114073731</v>
      </c>
      <c r="M1129" s="1">
        <f t="shared" si="156"/>
        <v>16.838002114073731</v>
      </c>
      <c r="N1129" s="1">
        <v>25.624394906492853</v>
      </c>
      <c r="O1129" s="1">
        <f t="shared" si="157"/>
        <v>25.624394906492853</v>
      </c>
      <c r="P1129" s="5">
        <f>116.965977835504*Y1129^-0.147209514563201+-0.65107943206335*D1129^0.893381693494807+1.56520244006074</f>
        <v>70.200406977395659</v>
      </c>
      <c r="Q1129" s="5">
        <f t="shared" si="153"/>
        <v>45.6793460046175</v>
      </c>
      <c r="R1129" s="1">
        <v>9.7100462000000007</v>
      </c>
      <c r="S1129" s="1">
        <v>1.9696179</v>
      </c>
      <c r="T1129" s="1">
        <f t="shared" si="158"/>
        <v>73.284673328570335</v>
      </c>
      <c r="U1129" s="1">
        <v>69148.210000000006</v>
      </c>
      <c r="V1129" s="1">
        <f t="shared" si="159"/>
        <v>50.658719855679479</v>
      </c>
      <c r="W1129" s="1">
        <v>45671.713000000003</v>
      </c>
      <c r="X1129" s="1">
        <v>7.3458420999999996</v>
      </c>
      <c r="Y1129">
        <f t="shared" si="160"/>
        <v>18.647909235669132</v>
      </c>
      <c r="Z1129">
        <f t="shared" si="161"/>
        <v>157.40221288337841</v>
      </c>
    </row>
    <row r="1130" spans="1:26" x14ac:dyDescent="0.25">
      <c r="A1130" s="2">
        <v>40779</v>
      </c>
      <c r="B1130" s="3">
        <v>0.9630671296296297</v>
      </c>
      <c r="C1130" s="4">
        <f t="shared" si="154"/>
        <v>40779.963067129633</v>
      </c>
      <c r="D1130" s="1">
        <v>14.949</v>
      </c>
      <c r="E1130" s="1">
        <v>14.577</v>
      </c>
      <c r="F1130" s="1">
        <f>[1]!pkas(D1130)</f>
        <v>1699.591779057813</v>
      </c>
      <c r="G1130" s="1">
        <f>[1]!pkas(E1130)</f>
        <v>1659.3232813901536</v>
      </c>
      <c r="H1130" s="1">
        <f>G1130-100000*(D1130-E1130)*0.000666</f>
        <v>1634.5480813901536</v>
      </c>
      <c r="I1130" s="6">
        <f t="shared" si="155"/>
        <v>98.506909396266423</v>
      </c>
      <c r="J1130" s="1">
        <v>15.48</v>
      </c>
      <c r="K1130" s="1">
        <v>24.937999999999999</v>
      </c>
      <c r="L1130" s="1">
        <v>16.994690262683946</v>
      </c>
      <c r="M1130" s="1">
        <f t="shared" si="156"/>
        <v>16.994690262683946</v>
      </c>
      <c r="N1130" s="1">
        <v>25.523457193954073</v>
      </c>
      <c r="O1130" s="1">
        <f t="shared" si="157"/>
        <v>25.523457193954073</v>
      </c>
      <c r="P1130" s="5">
        <f>116.965977835504*Y1130^-0.147209514563201+-0.65107943206335*D1130^0.893381693494807+1.56520244006074</f>
        <v>70.499617613915831</v>
      </c>
      <c r="Q1130" s="5">
        <f t="shared" si="153"/>
        <v>45.449756514682555</v>
      </c>
      <c r="R1130" s="1">
        <v>9.8346750000000007</v>
      </c>
      <c r="S1130" s="1">
        <v>1.9793149000000001</v>
      </c>
      <c r="T1130" s="1">
        <f t="shared" si="158"/>
        <v>72.734026758174338</v>
      </c>
      <c r="U1130" s="1">
        <v>68623.532000000007</v>
      </c>
      <c r="V1130" s="1">
        <f t="shared" si="159"/>
        <v>50.141465671287285</v>
      </c>
      <c r="W1130" s="1">
        <v>45883.495000000003</v>
      </c>
      <c r="X1130" s="1">
        <v>7.4886939000000003</v>
      </c>
      <c r="Y1130">
        <f t="shared" si="160"/>
        <v>18.326791014896074</v>
      </c>
      <c r="Z1130">
        <f t="shared" si="161"/>
        <v>160.05844553037042</v>
      </c>
    </row>
    <row r="1131" spans="1:26" x14ac:dyDescent="0.25">
      <c r="A1131" s="2">
        <v>40779</v>
      </c>
      <c r="B1131" s="3">
        <v>0.96376157407407403</v>
      </c>
      <c r="C1131" s="4">
        <f t="shared" si="154"/>
        <v>40779.963761574072</v>
      </c>
      <c r="D1131" s="1">
        <v>15.419</v>
      </c>
      <c r="E1131" s="1">
        <v>14.529</v>
      </c>
      <c r="F1131" s="1">
        <f>[1]!pkas(D1131)</f>
        <v>1751.6945463888289</v>
      </c>
      <c r="G1131" s="1">
        <f>[1]!pkas(E1131)</f>
        <v>1654.1889103244289</v>
      </c>
      <c r="H1131" s="1">
        <f>G1131-100000*(D1131-E1131)*0.000666</f>
        <v>1594.9149103244288</v>
      </c>
      <c r="I1131" s="6">
        <f t="shared" si="155"/>
        <v>96.416733322896292</v>
      </c>
      <c r="J1131" s="1">
        <v>15.741</v>
      </c>
      <c r="K1131" s="1">
        <v>24.986000000000001</v>
      </c>
      <c r="L1131" s="1">
        <v>17.057470795509801</v>
      </c>
      <c r="M1131" s="1">
        <f t="shared" si="156"/>
        <v>17.057470795509801</v>
      </c>
      <c r="N1131" s="1">
        <v>25.427967900755277</v>
      </c>
      <c r="O1131" s="1">
        <f t="shared" si="157"/>
        <v>25.427967900755277</v>
      </c>
      <c r="P1131" s="5">
        <f>116.965977835504*Y1131^-0.147209514563201+-0.65107943206335*D1131^0.893381693494807+1.56520244006074</f>
        <v>70.489675028477748</v>
      </c>
      <c r="Q1131" s="5">
        <f t="shared" si="153"/>
        <v>45.635404244063203</v>
      </c>
      <c r="R1131" s="1">
        <v>9.8369371000000001</v>
      </c>
      <c r="S1131" s="1">
        <v>1.9572522999999999</v>
      </c>
      <c r="T1131" s="1">
        <f t="shared" si="158"/>
        <v>72.514726626211086</v>
      </c>
      <c r="U1131" s="1">
        <v>68414.585000000006</v>
      </c>
      <c r="V1131" s="1">
        <f t="shared" si="159"/>
        <v>50.031903795200016</v>
      </c>
      <c r="W1131" s="1">
        <v>46084.881999999998</v>
      </c>
      <c r="X1131" s="1">
        <v>7.4491538999999998</v>
      </c>
      <c r="Y1131">
        <f t="shared" si="160"/>
        <v>18.012093005677443</v>
      </c>
      <c r="Z1131">
        <f t="shared" si="161"/>
        <v>156.08425056363532</v>
      </c>
    </row>
    <row r="1132" spans="1:26" x14ac:dyDescent="0.25">
      <c r="A1132" s="2">
        <v>40779</v>
      </c>
      <c r="B1132" s="3">
        <v>0.96445601851851848</v>
      </c>
      <c r="C1132" s="4">
        <f t="shared" si="154"/>
        <v>40779.964456018519</v>
      </c>
      <c r="D1132" s="1">
        <v>15.416</v>
      </c>
      <c r="E1132" s="1">
        <v>14.647</v>
      </c>
      <c r="F1132" s="1">
        <f>[1]!pkas(D1132)</f>
        <v>1751.3575770203038</v>
      </c>
      <c r="G1132" s="1">
        <f>[1]!pkas(E1132)</f>
        <v>1666.8360077237146</v>
      </c>
      <c r="H1132" s="1">
        <f>G1132-100000*(D1132-E1132)*0.000666</f>
        <v>1615.6206077237146</v>
      </c>
      <c r="I1132" s="6">
        <f t="shared" si="155"/>
        <v>96.927388191598922</v>
      </c>
      <c r="J1132" s="1">
        <v>15.576000000000001</v>
      </c>
      <c r="K1132" s="1">
        <v>24.568000000000001</v>
      </c>
      <c r="L1132" s="1">
        <v>17.100945389227547</v>
      </c>
      <c r="M1132" s="1">
        <f t="shared" si="156"/>
        <v>17.100945389227547</v>
      </c>
      <c r="N1132" s="1">
        <v>25.24874139403255</v>
      </c>
      <c r="O1132" s="1">
        <f t="shared" si="157"/>
        <v>25.24874139403255</v>
      </c>
      <c r="P1132" s="5">
        <f>116.965977835504*Y1132^-0.147209514563201+-0.65107943206335*D1132^0.893381693494807+1.56520244006074</f>
        <v>70.592363833722999</v>
      </c>
      <c r="Q1132" s="5">
        <f t="shared" si="153"/>
        <v>45.308672458314945</v>
      </c>
      <c r="R1132" s="1">
        <v>9.8459748000000005</v>
      </c>
      <c r="S1132" s="1">
        <v>1.9482208999999999</v>
      </c>
      <c r="T1132" s="1">
        <f t="shared" si="158"/>
        <v>72.363307507343393</v>
      </c>
      <c r="U1132" s="1">
        <v>68270.317999999999</v>
      </c>
      <c r="V1132" s="1">
        <f t="shared" si="159"/>
        <v>50.995304553147214</v>
      </c>
      <c r="W1132" s="1">
        <v>46465.612000000001</v>
      </c>
      <c r="X1132" s="1">
        <v>7.5315488999999998</v>
      </c>
      <c r="Y1132">
        <f t="shared" si="160"/>
        <v>17.850607889786659</v>
      </c>
      <c r="Z1132">
        <f t="shared" si="161"/>
        <v>165.94768919256424</v>
      </c>
    </row>
    <row r="1133" spans="1:26" x14ac:dyDescent="0.25">
      <c r="A1133" s="2">
        <v>40779</v>
      </c>
      <c r="B1133" s="3">
        <v>0.96515046296296303</v>
      </c>
      <c r="C1133" s="4">
        <f t="shared" si="154"/>
        <v>40779.965150462966</v>
      </c>
      <c r="D1133" s="1">
        <v>15.664999999999999</v>
      </c>
      <c r="E1133" s="1">
        <v>14.736000000000001</v>
      </c>
      <c r="F1133" s="1">
        <f>[1]!pkas(D1133)</f>
        <v>1779.5205531279703</v>
      </c>
      <c r="G1133" s="1">
        <f>[1]!pkas(E1133)</f>
        <v>1676.4310503938721</v>
      </c>
      <c r="H1133" s="1">
        <f>G1133-100000*(D1133-E1133)*0.000666</f>
        <v>1614.5596503938721</v>
      </c>
      <c r="I1133" s="6">
        <f t="shared" si="155"/>
        <v>96.309338222680637</v>
      </c>
      <c r="J1133" s="1">
        <v>15.762</v>
      </c>
      <c r="K1133" s="1">
        <v>25.045999999999999</v>
      </c>
      <c r="L1133" s="1">
        <v>17.182992678162009</v>
      </c>
      <c r="M1133" s="1">
        <f t="shared" si="156"/>
        <v>17.182992678162009</v>
      </c>
      <c r="N1133" s="1">
        <v>25.199805898378429</v>
      </c>
      <c r="O1133" s="1">
        <f t="shared" si="157"/>
        <v>25.199805898378429</v>
      </c>
      <c r="P1133" s="5">
        <f>116.965977835504*Y1133^-0.147209514563201+-0.65107943206335*D1133^0.893381693494807+1.56520244006074</f>
        <v>70.650453448464319</v>
      </c>
      <c r="Q1133" s="5">
        <f t="shared" si="153"/>
        <v>45.864720698181095</v>
      </c>
      <c r="R1133" s="1">
        <v>9.8661312999999993</v>
      </c>
      <c r="S1133" s="1">
        <v>1.9353625000000001</v>
      </c>
      <c r="T1133" s="1">
        <f t="shared" si="158"/>
        <v>72.078526082008565</v>
      </c>
      <c r="U1133" s="1">
        <v>67998.995999999999</v>
      </c>
      <c r="V1133" s="1">
        <f t="shared" si="159"/>
        <v>49.895337454886253</v>
      </c>
      <c r="W1133" s="1">
        <v>46570.190999999999</v>
      </c>
      <c r="X1133" s="1">
        <v>7.4196922000000001</v>
      </c>
      <c r="Y1133">
        <f t="shared" si="160"/>
        <v>17.589477130438013</v>
      </c>
      <c r="Z1133">
        <f t="shared" si="161"/>
        <v>151.32526541551249</v>
      </c>
    </row>
    <row r="1134" spans="1:26" x14ac:dyDescent="0.25">
      <c r="A1134" s="2">
        <v>40779</v>
      </c>
      <c r="B1134" s="3">
        <v>0.96584490740740747</v>
      </c>
      <c r="C1134" s="4">
        <f t="shared" si="154"/>
        <v>40779.965844907405</v>
      </c>
      <c r="D1134" s="1">
        <v>15.332000000000001</v>
      </c>
      <c r="E1134" s="1">
        <v>14.936</v>
      </c>
      <c r="F1134" s="1">
        <f>[1]!pkas(D1134)</f>
        <v>1741.9455190371052</v>
      </c>
      <c r="G1134" s="1">
        <f>[1]!pkas(E1134)</f>
        <v>1698.1702012361022</v>
      </c>
      <c r="H1134" s="1">
        <f>G1134-100000*(D1134-E1134)*0.000666</f>
        <v>1671.7966012361021</v>
      </c>
      <c r="I1134" s="6">
        <f t="shared" si="155"/>
        <v>98.446940125271141</v>
      </c>
      <c r="J1134" s="1">
        <v>15.606999999999999</v>
      </c>
      <c r="K1134" s="1">
        <v>24.384</v>
      </c>
      <c r="L1134" s="1">
        <v>17.252310314850035</v>
      </c>
      <c r="M1134" s="1">
        <f t="shared" si="156"/>
        <v>17.252310314850035</v>
      </c>
      <c r="N1134" s="1">
        <v>25.076164116634004</v>
      </c>
      <c r="O1134" s="1">
        <f t="shared" si="157"/>
        <v>25.076164116634004</v>
      </c>
      <c r="P1134" s="5">
        <f>116.965977835504*Y1134^-0.147209514563201+-0.65107943206335*D1134^0.893381693494807+1.56520244006074</f>
        <v>70.774601990543616</v>
      </c>
      <c r="Q1134" s="5">
        <f t="shared" si="153"/>
        <v>45.577657627646381</v>
      </c>
      <c r="R1134" s="1">
        <v>9.8460021999999991</v>
      </c>
      <c r="S1134" s="1">
        <v>1.9394106</v>
      </c>
      <c r="T1134" s="1">
        <f t="shared" si="158"/>
        <v>71.83892687285136</v>
      </c>
      <c r="U1134" s="1">
        <v>67770.729000000007</v>
      </c>
      <c r="V1134" s="1">
        <f t="shared" si="159"/>
        <v>51.42611814815524</v>
      </c>
      <c r="W1134" s="1">
        <v>46835.627</v>
      </c>
      <c r="X1134" s="1">
        <v>7.4741777999999996</v>
      </c>
      <c r="Y1134">
        <f t="shared" si="160"/>
        <v>17.621395326632637</v>
      </c>
      <c r="Z1134">
        <f t="shared" si="161"/>
        <v>162.05582108149281</v>
      </c>
    </row>
    <row r="1135" spans="1:26" x14ac:dyDescent="0.25">
      <c r="A1135" s="2">
        <v>40779</v>
      </c>
      <c r="B1135" s="3">
        <v>0.9665393518518518</v>
      </c>
      <c r="C1135" s="4">
        <f t="shared" si="154"/>
        <v>40779.966539351852</v>
      </c>
      <c r="D1135" s="1">
        <v>15.571</v>
      </c>
      <c r="E1135" s="1">
        <v>14.831</v>
      </c>
      <c r="F1135" s="1">
        <f>[1]!pkas(D1135)</f>
        <v>1768.8423661393783</v>
      </c>
      <c r="G1135" s="1">
        <f>[1]!pkas(E1135)</f>
        <v>1686.726465983061</v>
      </c>
      <c r="H1135" s="1">
        <f>G1135-100000*(D1135-E1135)*0.000666</f>
        <v>1637.4424659830609</v>
      </c>
      <c r="I1135" s="6">
        <f t="shared" si="155"/>
        <v>97.078127307898953</v>
      </c>
      <c r="J1135" s="1">
        <v>15.515000000000001</v>
      </c>
      <c r="K1135" s="1">
        <v>25.084</v>
      </c>
      <c r="L1135" s="1">
        <v>17.259276006277503</v>
      </c>
      <c r="M1135" s="1">
        <f t="shared" si="156"/>
        <v>17.259276006277503</v>
      </c>
      <c r="N1135" s="1">
        <v>25.106413198822565</v>
      </c>
      <c r="O1135" s="1">
        <f t="shared" si="157"/>
        <v>25.106413198822565</v>
      </c>
      <c r="P1135" s="5">
        <f>116.965977835504*Y1135^-0.147209514563201+-0.65107943206335*D1135^0.893381693494807+1.56520244006074</f>
        <v>70.506863984788652</v>
      </c>
      <c r="Q1135" s="5">
        <f t="shared" si="153"/>
        <v>45.234361754323857</v>
      </c>
      <c r="R1135" s="1">
        <v>9.8545724000000003</v>
      </c>
      <c r="S1135" s="1">
        <v>1.9643861</v>
      </c>
      <c r="T1135" s="1">
        <f t="shared" si="158"/>
        <v>71.814900074463296</v>
      </c>
      <c r="U1135" s="1">
        <v>67747.839000000007</v>
      </c>
      <c r="V1135" s="1">
        <f t="shared" si="159"/>
        <v>49.809066641839053</v>
      </c>
      <c r="W1135" s="1">
        <v>46770.527999999998</v>
      </c>
      <c r="X1135" s="1">
        <v>7.5495359999999998</v>
      </c>
      <c r="Y1135">
        <f t="shared" si="160"/>
        <v>17.879450004769168</v>
      </c>
      <c r="Z1135">
        <f t="shared" si="161"/>
        <v>163.13640068285383</v>
      </c>
    </row>
    <row r="1136" spans="1:26" x14ac:dyDescent="0.25">
      <c r="A1136" s="2">
        <v>40779</v>
      </c>
      <c r="B1136" s="3">
        <v>0.96723379629629624</v>
      </c>
      <c r="C1136" s="4">
        <f t="shared" si="154"/>
        <v>40779.967233796298</v>
      </c>
      <c r="D1136" s="1">
        <v>15.445</v>
      </c>
      <c r="E1136" s="1">
        <v>14.917</v>
      </c>
      <c r="F1136" s="1">
        <f>[1]!pkas(D1136)</f>
        <v>1754.6173335967737</v>
      </c>
      <c r="G1136" s="1">
        <f>[1]!pkas(E1136)</f>
        <v>1696.0943896412123</v>
      </c>
      <c r="H1136" s="1">
        <f>G1136-100000*(D1136-E1136)*0.000666</f>
        <v>1660.9295896412123</v>
      </c>
      <c r="I1136" s="6">
        <f t="shared" si="155"/>
        <v>97.92671916051566</v>
      </c>
      <c r="J1136" s="1">
        <v>14.949</v>
      </c>
      <c r="K1136" s="1">
        <v>25.18</v>
      </c>
      <c r="L1136" s="1">
        <v>17.324300499501646</v>
      </c>
      <c r="M1136" s="1">
        <f t="shared" si="156"/>
        <v>17.324300499501646</v>
      </c>
      <c r="N1136" s="1">
        <v>25.309347884238321</v>
      </c>
      <c r="O1136" s="1">
        <f t="shared" si="157"/>
        <v>25.309347884238321</v>
      </c>
      <c r="P1136" s="5">
        <f>116.965977835504*Y1136^-0.147209514563201+-0.65107943206335*D1136^0.893381693494807+1.56520244006074</f>
        <v>70.432968129269696</v>
      </c>
      <c r="Q1136" s="5">
        <f t="shared" si="153"/>
        <v>47.823497479127461</v>
      </c>
      <c r="R1136" s="1">
        <v>9.9489602000000001</v>
      </c>
      <c r="S1136" s="1">
        <v>2.0064071000000001</v>
      </c>
      <c r="T1136" s="1">
        <f t="shared" si="158"/>
        <v>71.591053406715702</v>
      </c>
      <c r="U1136" s="1">
        <v>67534.587</v>
      </c>
      <c r="V1136" s="1">
        <f t="shared" si="159"/>
        <v>49.591880549863149</v>
      </c>
      <c r="W1136" s="1">
        <v>46336.464</v>
      </c>
      <c r="X1136" s="1">
        <v>7.0218708999999997</v>
      </c>
      <c r="Y1136">
        <f t="shared" si="160"/>
        <v>18.08496538118375</v>
      </c>
      <c r="Z1136">
        <f t="shared" si="161"/>
        <v>118.96725628061979</v>
      </c>
    </row>
    <row r="1137" spans="1:26" x14ac:dyDescent="0.25">
      <c r="A1137" s="2">
        <v>40779</v>
      </c>
      <c r="B1137" s="3">
        <v>0.9679282407407408</v>
      </c>
      <c r="C1137" s="4">
        <f t="shared" si="154"/>
        <v>40779.967928240738</v>
      </c>
      <c r="D1137" s="1">
        <v>15.442</v>
      </c>
      <c r="E1137" s="1">
        <v>14.707000000000001</v>
      </c>
      <c r="F1137" s="1">
        <f>[1]!pkas(D1137)</f>
        <v>1754.2798704796003</v>
      </c>
      <c r="G1137" s="1">
        <f>[1]!pkas(E1137)</f>
        <v>1673.2992593001368</v>
      </c>
      <c r="H1137" s="1">
        <f>G1137-100000*(D1137-E1137)*0.000666</f>
        <v>1624.3482593001368</v>
      </c>
      <c r="I1137" s="6">
        <f t="shared" si="155"/>
        <v>97.074581864066928</v>
      </c>
      <c r="J1137" s="1">
        <v>15.127000000000001</v>
      </c>
      <c r="K1137" s="1">
        <v>25.663</v>
      </c>
      <c r="L1137" s="1">
        <v>17.237078541485914</v>
      </c>
      <c r="M1137" s="1">
        <f t="shared" si="156"/>
        <v>17.237078541485914</v>
      </c>
      <c r="N1137" s="1">
        <v>25.488950046594084</v>
      </c>
      <c r="O1137" s="1">
        <f t="shared" si="157"/>
        <v>25.488950046594084</v>
      </c>
      <c r="P1137" s="5">
        <f>116.965977835504*Y1137^-0.147209514563201+-0.65107943206335*D1137^0.893381693494807+1.56520244006074</f>
        <v>70.067019729066558</v>
      </c>
      <c r="Q1137" s="5">
        <f t="shared" si="153"/>
        <v>51.599088820116073</v>
      </c>
      <c r="R1137" s="1">
        <v>9.9424224999999993</v>
      </c>
      <c r="S1137" s="1">
        <v>2.0511851999999999</v>
      </c>
      <c r="T1137" s="1">
        <f t="shared" si="158"/>
        <v>71.891497944723312</v>
      </c>
      <c r="U1137" s="1">
        <v>67820.812999999995</v>
      </c>
      <c r="V1137" s="1">
        <f t="shared" si="159"/>
        <v>48.515514329144537</v>
      </c>
      <c r="W1137" s="1">
        <v>45956.154000000002</v>
      </c>
      <c r="X1137" s="1">
        <v>6.0613476000000004</v>
      </c>
      <c r="Y1137">
        <f t="shared" si="160"/>
        <v>18.686901810701713</v>
      </c>
      <c r="Z1137">
        <f t="shared" si="161"/>
        <v>75.770090482336727</v>
      </c>
    </row>
    <row r="1138" spans="1:26" x14ac:dyDescent="0.25">
      <c r="A1138" s="2">
        <v>40779</v>
      </c>
      <c r="B1138" s="3">
        <v>0.96862268518518524</v>
      </c>
      <c r="C1138" s="4">
        <f t="shared" si="154"/>
        <v>40779.968622685185</v>
      </c>
      <c r="D1138" s="1">
        <v>14.781000000000001</v>
      </c>
      <c r="E1138" s="1">
        <v>14.416</v>
      </c>
      <c r="F1138" s="1">
        <f>[1]!pkas(D1138)</f>
        <v>1681.3009228573812</v>
      </c>
      <c r="G1138" s="1">
        <f>[1]!pkas(E1138)</f>
        <v>1642.1568280017457</v>
      </c>
      <c r="H1138" s="1">
        <f>G1138-100000*(D1138-E1138)*0.000666</f>
        <v>1617.8478280017457</v>
      </c>
      <c r="I1138" s="6">
        <f t="shared" si="155"/>
        <v>98.519690714949533</v>
      </c>
      <c r="J1138" s="1">
        <v>15.064</v>
      </c>
      <c r="K1138" s="1">
        <v>23.556000000000001</v>
      </c>
      <c r="L1138" s="1">
        <v>17.170172419515552</v>
      </c>
      <c r="M1138" s="1">
        <f t="shared" si="156"/>
        <v>17.170172419515552</v>
      </c>
      <c r="N1138" s="1">
        <v>24.882399290188118</v>
      </c>
      <c r="O1138" s="1">
        <f t="shared" si="157"/>
        <v>24.882399290188118</v>
      </c>
      <c r="P1138" s="5">
        <f>116.965977835504*Y1138^-0.147209514563201+-0.65107943206335*D1138^0.893381693494807+1.56520244006074</f>
        <v>69.945311628050078</v>
      </c>
      <c r="Q1138" s="5">
        <f t="shared" si="153"/>
        <v>49.990551247583177</v>
      </c>
      <c r="R1138" s="1">
        <v>9.9502155000000005</v>
      </c>
      <c r="S1138" s="1">
        <v>2.1078865000000002</v>
      </c>
      <c r="T1138" s="1">
        <f t="shared" si="158"/>
        <v>72.122939875869037</v>
      </c>
      <c r="U1138" s="1">
        <v>68041.31</v>
      </c>
      <c r="V1138" s="1">
        <f t="shared" si="159"/>
        <v>53.417161964629592</v>
      </c>
      <c r="W1138" s="1">
        <v>47255.099000000002</v>
      </c>
      <c r="X1138" s="1">
        <v>6.4867413999999997</v>
      </c>
      <c r="Y1138">
        <f t="shared" si="160"/>
        <v>19.385436559044635</v>
      </c>
      <c r="Z1138">
        <f t="shared" si="161"/>
        <v>100.04501433588547</v>
      </c>
    </row>
    <row r="1139" spans="1:26" x14ac:dyDescent="0.25">
      <c r="A1139" s="2">
        <v>40779</v>
      </c>
      <c r="B1139" s="3">
        <v>0.96931712962962957</v>
      </c>
      <c r="C1139" s="4">
        <f t="shared" si="154"/>
        <v>40779.969317129631</v>
      </c>
      <c r="D1139" s="1">
        <v>14.209</v>
      </c>
      <c r="E1139" s="1">
        <v>13.647</v>
      </c>
      <c r="F1139" s="1">
        <f>[1]!pkas(D1139)</f>
        <v>1620.3151273504761</v>
      </c>
      <c r="G1139" s="1">
        <f>[1]!pkas(E1139)</f>
        <v>1562.2978651390583</v>
      </c>
      <c r="H1139" s="1">
        <f>G1139-100000*(D1139-E1139)*0.000666</f>
        <v>1524.8686651390583</v>
      </c>
      <c r="I1139" s="6">
        <f t="shared" si="155"/>
        <v>97.604221266943327</v>
      </c>
      <c r="J1139" s="1">
        <v>15.151</v>
      </c>
      <c r="K1139" s="1">
        <v>23.155999999999999</v>
      </c>
      <c r="L1139" s="1">
        <v>16.138460441777056</v>
      </c>
      <c r="M1139" s="1">
        <f t="shared" si="156"/>
        <v>16.138460441777056</v>
      </c>
      <c r="N1139" s="1">
        <v>24.248312304937883</v>
      </c>
      <c r="O1139" s="1">
        <f t="shared" si="157"/>
        <v>24.248312304937883</v>
      </c>
      <c r="P1139" s="5">
        <f>116.965977835504*Y1139^-0.147209514563201+-0.65107943206335*D1139^0.893381693494807+1.56520244006074</f>
        <v>68.432608576662616</v>
      </c>
      <c r="Q1139" s="5">
        <f t="shared" si="153"/>
        <v>46.611335455714922</v>
      </c>
      <c r="R1139" s="1">
        <v>10.017281000000001</v>
      </c>
      <c r="S1139" s="1">
        <v>2.3128335999999998</v>
      </c>
      <c r="T1139" s="1">
        <f t="shared" si="158"/>
        <v>75.801914216206555</v>
      </c>
      <c r="U1139" s="1">
        <v>71547.229000000007</v>
      </c>
      <c r="V1139" s="1">
        <f t="shared" si="159"/>
        <v>54.410590219581422</v>
      </c>
      <c r="W1139" s="1">
        <v>48658.197</v>
      </c>
      <c r="X1139" s="1">
        <v>7.3766581000000002</v>
      </c>
      <c r="Y1139">
        <f t="shared" si="160"/>
        <v>22.755326247481435</v>
      </c>
      <c r="Z1139">
        <f t="shared" si="161"/>
        <v>151.99759157926565</v>
      </c>
    </row>
    <row r="1140" spans="1:26" x14ac:dyDescent="0.25">
      <c r="A1140" s="2">
        <v>40779</v>
      </c>
      <c r="B1140" s="3">
        <v>0.97001157407407401</v>
      </c>
      <c r="C1140" s="4">
        <f t="shared" si="154"/>
        <v>40779.970011574071</v>
      </c>
      <c r="D1140" s="1">
        <v>14.03</v>
      </c>
      <c r="E1140" s="1">
        <v>12.983000000000001</v>
      </c>
      <c r="F1140" s="1">
        <f>[1]!pkas(D1140)</f>
        <v>1601.6341541692523</v>
      </c>
      <c r="G1140" s="1">
        <f>[1]!pkas(E1140)</f>
        <v>1496.1110789660547</v>
      </c>
      <c r="H1140" s="1">
        <f>G1140-100000*(D1140-E1140)*0.000666</f>
        <v>1426.3808789660548</v>
      </c>
      <c r="I1140" s="6">
        <f t="shared" si="155"/>
        <v>95.339236439035673</v>
      </c>
      <c r="J1140" s="1">
        <v>14.97</v>
      </c>
      <c r="K1140" s="1">
        <v>22.890999999999998</v>
      </c>
      <c r="L1140" s="1">
        <v>15.957437076604094</v>
      </c>
      <c r="M1140" s="1">
        <f t="shared" si="156"/>
        <v>15.957437076604094</v>
      </c>
      <c r="N1140" s="1">
        <v>23.928037381577951</v>
      </c>
      <c r="O1140" s="1">
        <f t="shared" si="157"/>
        <v>23.928037381577951</v>
      </c>
      <c r="P1140" s="5">
        <f>116.965977835504*Y1140^-0.147209514563201+-0.65107943206335*D1140^0.893381693494807+1.56520244006074</f>
        <v>68.31084106628937</v>
      </c>
      <c r="Q1140" s="5">
        <f t="shared" si="153"/>
        <v>48.361628655890385</v>
      </c>
      <c r="R1140" s="1">
        <v>10.023063</v>
      </c>
      <c r="S1140" s="1">
        <v>2.3314504</v>
      </c>
      <c r="T1140" s="1">
        <f t="shared" si="158"/>
        <v>76.469311369540819</v>
      </c>
      <c r="U1140" s="1">
        <v>72183.414999999994</v>
      </c>
      <c r="V1140" s="1">
        <f t="shared" si="159"/>
        <v>55.080400115189384</v>
      </c>
      <c r="W1140" s="1">
        <v>49385</v>
      </c>
      <c r="X1140" s="1">
        <v>6.9549839000000002</v>
      </c>
      <c r="Y1140">
        <f t="shared" si="160"/>
        <v>23.179067362316246</v>
      </c>
      <c r="Z1140">
        <f t="shared" si="161"/>
        <v>124.86095811763795</v>
      </c>
    </row>
    <row r="1141" spans="1:26" x14ac:dyDescent="0.25">
      <c r="A1141" s="2">
        <v>40779</v>
      </c>
      <c r="B1141" s="3">
        <v>0.97070601851851857</v>
      </c>
      <c r="C1141" s="4">
        <f t="shared" si="154"/>
        <v>40779.970706018517</v>
      </c>
      <c r="D1141" s="1">
        <v>13.574999999999999</v>
      </c>
      <c r="E1141" s="1">
        <v>13.218</v>
      </c>
      <c r="F1141" s="1">
        <f>[1]!pkas(D1141)</f>
        <v>1554.9986715839093</v>
      </c>
      <c r="G1141" s="1">
        <f>[1]!pkas(E1141)</f>
        <v>1519.2479985856717</v>
      </c>
      <c r="H1141" s="1">
        <f>G1141-100000*(D1141-E1141)*0.000666</f>
        <v>1495.4717985856716</v>
      </c>
      <c r="I1141" s="6">
        <f t="shared" si="155"/>
        <v>98.435002052190683</v>
      </c>
      <c r="J1141" s="1">
        <v>15.1</v>
      </c>
      <c r="K1141" s="1">
        <v>22.904</v>
      </c>
      <c r="L1141" s="1">
        <v>15.895889764500055</v>
      </c>
      <c r="M1141" s="1">
        <f t="shared" si="156"/>
        <v>15.895889764500055</v>
      </c>
      <c r="N1141" s="1">
        <v>23.769099713653247</v>
      </c>
      <c r="O1141" s="1">
        <f t="shared" si="157"/>
        <v>23.769099713653247</v>
      </c>
      <c r="P1141" s="5">
        <f>116.965977835504*Y1141^-0.147209514563201+-0.65107943206335*D1141^0.893381693494807+1.56520244006074</f>
        <v>69.121617255901143</v>
      </c>
      <c r="Q1141" s="5">
        <f t="shared" si="153"/>
        <v>50.175819308886624</v>
      </c>
      <c r="R1141" s="1">
        <v>9.9993555000000001</v>
      </c>
      <c r="S1141" s="1">
        <v>2.2221380000000002</v>
      </c>
      <c r="T1141" s="1">
        <f t="shared" si="158"/>
        <v>76.697751879175598</v>
      </c>
      <c r="U1141" s="1">
        <v>72401.184999999998</v>
      </c>
      <c r="V1141" s="1">
        <f t="shared" si="159"/>
        <v>55.047321887907231</v>
      </c>
      <c r="W1141" s="1">
        <v>49750.29</v>
      </c>
      <c r="X1141" s="1">
        <v>6.4727477000000002</v>
      </c>
      <c r="Y1141">
        <f t="shared" si="160"/>
        <v>21.914391485809347</v>
      </c>
      <c r="Z1141">
        <f t="shared" si="161"/>
        <v>101.03403790495537</v>
      </c>
    </row>
    <row r="1142" spans="1:26" x14ac:dyDescent="0.25">
      <c r="A1142" s="2">
        <v>40779</v>
      </c>
      <c r="B1142" s="3">
        <v>0.97140046296296301</v>
      </c>
      <c r="C1142" s="4">
        <f t="shared" si="154"/>
        <v>40779.971400462964</v>
      </c>
      <c r="D1142" s="1">
        <v>13.882999999999999</v>
      </c>
      <c r="E1142" s="1">
        <v>13.175000000000001</v>
      </c>
      <c r="F1142" s="1">
        <f>[1]!pkas(D1142)</f>
        <v>1586.4346509168633</v>
      </c>
      <c r="G1142" s="1">
        <f>[1]!pkas(E1142)</f>
        <v>1514.9910613679588</v>
      </c>
      <c r="H1142" s="1">
        <f>G1142-100000*(D1142-E1142)*0.000666</f>
        <v>1467.8382613679589</v>
      </c>
      <c r="I1142" s="6">
        <f t="shared" si="155"/>
        <v>96.887585596879816</v>
      </c>
      <c r="J1142" s="1">
        <v>15.071999999999999</v>
      </c>
      <c r="K1142" s="1">
        <v>23.81</v>
      </c>
      <c r="L1142" s="1">
        <v>15.936611041367257</v>
      </c>
      <c r="M1142" s="1">
        <f t="shared" si="156"/>
        <v>15.936611041367257</v>
      </c>
      <c r="N1142" s="1">
        <v>23.598955900910482</v>
      </c>
      <c r="O1142" s="1">
        <f t="shared" si="157"/>
        <v>23.598955900910482</v>
      </c>
      <c r="P1142" s="5">
        <f>116.965977835504*Y1142^-0.147209514563201+-0.65107943206335*D1142^0.893381693494807+1.56520244006074</f>
        <v>69.73326011958639</v>
      </c>
      <c r="Q1142" s="5">
        <f t="shared" si="153"/>
        <v>51.69168492411162</v>
      </c>
      <c r="R1142" s="1">
        <v>9.989846</v>
      </c>
      <c r="S1142" s="1">
        <v>2.1080887000000001</v>
      </c>
      <c r="T1142" s="1">
        <f t="shared" si="158"/>
        <v>76.546522644112514</v>
      </c>
      <c r="U1142" s="1">
        <v>72257.019</v>
      </c>
      <c r="V1142" s="1">
        <f t="shared" si="159"/>
        <v>52.797132261418156</v>
      </c>
      <c r="W1142" s="1">
        <v>50144.769</v>
      </c>
      <c r="X1142" s="1">
        <v>6.0658443999999996</v>
      </c>
      <c r="Y1142">
        <f t="shared" si="160"/>
        <v>20.473462106013798</v>
      </c>
      <c r="Z1142">
        <f t="shared" si="161"/>
        <v>81.615458328045165</v>
      </c>
    </row>
    <row r="1143" spans="1:26" x14ac:dyDescent="0.25">
      <c r="A1143" s="2">
        <v>40779</v>
      </c>
      <c r="B1143" s="3">
        <v>0.97209490740740734</v>
      </c>
      <c r="C1143" s="4">
        <f t="shared" si="154"/>
        <v>40779.972094907411</v>
      </c>
      <c r="D1143" s="1">
        <v>13.679</v>
      </c>
      <c r="E1143" s="1">
        <v>13.465999999999999</v>
      </c>
      <c r="F1143" s="1">
        <f>[1]!pkas(D1143)</f>
        <v>1565.5516095151238</v>
      </c>
      <c r="G1143" s="1">
        <f>[1]!pkas(E1143)</f>
        <v>1544.0055625053956</v>
      </c>
      <c r="H1143" s="1">
        <f>G1143-100000*(D1143-E1143)*0.000666</f>
        <v>1529.8197625053956</v>
      </c>
      <c r="I1143" s="6">
        <f t="shared" si="155"/>
        <v>99.081233879949167</v>
      </c>
      <c r="J1143" s="1">
        <v>15.106</v>
      </c>
      <c r="K1143" s="1">
        <v>23.384</v>
      </c>
      <c r="L1143" s="1">
        <v>15.959815372706487</v>
      </c>
      <c r="M1143" s="1">
        <f t="shared" si="156"/>
        <v>15.959815372706487</v>
      </c>
      <c r="N1143" s="1">
        <v>23.530239815179016</v>
      </c>
      <c r="O1143" s="1">
        <f t="shared" si="157"/>
        <v>23.530239815179016</v>
      </c>
      <c r="P1143" s="5">
        <f>116.965977835504*Y1143^-0.147209514563201+-0.65107943206335*D1143^0.893381693494807+1.56520244006074</f>
        <v>70.393578267953302</v>
      </c>
      <c r="Q1143" s="5">
        <f t="shared" si="153"/>
        <v>54.291314031467294</v>
      </c>
      <c r="R1143" s="1">
        <v>10.016276</v>
      </c>
      <c r="S1143" s="1">
        <v>2.0308980999999999</v>
      </c>
      <c r="T1143" s="1">
        <f t="shared" si="158"/>
        <v>76.460499643162677</v>
      </c>
      <c r="U1143" s="1">
        <v>72175.014999999999</v>
      </c>
      <c r="V1143" s="1">
        <f t="shared" si="159"/>
        <v>53.841765721055147</v>
      </c>
      <c r="W1143" s="1">
        <v>50305.101999999999</v>
      </c>
      <c r="X1143" s="1">
        <v>5.3884360999999998</v>
      </c>
      <c r="Y1143">
        <f t="shared" si="160"/>
        <v>19.445978060769008</v>
      </c>
      <c r="Z1143">
        <f t="shared" si="161"/>
        <v>62.690784549196714</v>
      </c>
    </row>
    <row r="1144" spans="1:26" x14ac:dyDescent="0.25">
      <c r="A1144" s="2">
        <v>40779</v>
      </c>
      <c r="B1144" s="3">
        <v>0.97278935185185178</v>
      </c>
      <c r="C1144" s="4">
        <f t="shared" si="154"/>
        <v>40779.97278935185</v>
      </c>
      <c r="D1144" s="1">
        <v>13.914999999999999</v>
      </c>
      <c r="E1144" s="1">
        <v>13.407999999999999</v>
      </c>
      <c r="F1144" s="1">
        <f>[1]!pkas(D1144)</f>
        <v>1589.7325447959477</v>
      </c>
      <c r="G1144" s="1">
        <f>[1]!pkas(E1144)</f>
        <v>1538.1839229103464</v>
      </c>
      <c r="H1144" s="1">
        <f>G1144-100000*(D1144-E1144)*0.000666</f>
        <v>1504.4177229103464</v>
      </c>
      <c r="I1144" s="6">
        <f t="shared" si="155"/>
        <v>97.804800876080407</v>
      </c>
      <c r="J1144" s="1">
        <v>15.114000000000001</v>
      </c>
      <c r="K1144" s="1">
        <v>23.931999999999999</v>
      </c>
      <c r="L1144" s="1">
        <v>15.972574094061031</v>
      </c>
      <c r="M1144" s="1">
        <f t="shared" si="156"/>
        <v>15.972574094061031</v>
      </c>
      <c r="N1144" s="1">
        <v>23.497565836177216</v>
      </c>
      <c r="O1144" s="1">
        <f t="shared" si="157"/>
        <v>23.497565836177216</v>
      </c>
      <c r="P1144" s="5">
        <f>116.965977835504*Y1144^-0.147209514563201+-0.65107943206335*D1144^0.893381693494807+1.56520244006074</f>
        <v>70.653085668625408</v>
      </c>
      <c r="Q1144" s="5">
        <f t="shared" si="153"/>
        <v>56.410345421284639</v>
      </c>
      <c r="R1144" s="1">
        <v>10.026788</v>
      </c>
      <c r="S1144" s="1">
        <v>1.9817202</v>
      </c>
      <c r="T1144" s="1">
        <f t="shared" si="158"/>
        <v>76.413247638351308</v>
      </c>
      <c r="U1144" s="1">
        <v>72129.971000000005</v>
      </c>
      <c r="V1144" s="1">
        <f t="shared" si="159"/>
        <v>52.502259069937054</v>
      </c>
      <c r="W1144" s="1">
        <v>50381.544999999998</v>
      </c>
      <c r="X1144" s="1">
        <v>4.8411578999999998</v>
      </c>
      <c r="Y1144">
        <f t="shared" si="160"/>
        <v>18.822672494136484</v>
      </c>
      <c r="Z1144">
        <f t="shared" si="161"/>
        <v>49.014627222306572</v>
      </c>
    </row>
    <row r="1145" spans="1:26" x14ac:dyDescent="0.25">
      <c r="A1145" s="2">
        <v>40779</v>
      </c>
      <c r="B1145" s="3">
        <v>0.97348379629629633</v>
      </c>
      <c r="C1145" s="4">
        <f t="shared" si="154"/>
        <v>40779.973483796297</v>
      </c>
      <c r="D1145" s="1">
        <v>14.036</v>
      </c>
      <c r="E1145" s="1">
        <v>13.393000000000001</v>
      </c>
      <c r="F1145" s="1">
        <f>[1]!pkas(D1145)</f>
        <v>1602.2572518445202</v>
      </c>
      <c r="G1145" s="1">
        <f>[1]!pkas(E1145)</f>
        <v>1536.6814717606496</v>
      </c>
      <c r="H1145" s="1">
        <f>G1145-100000*(D1145-E1145)*0.000666</f>
        <v>1493.8576717606497</v>
      </c>
      <c r="I1145" s="6">
        <f t="shared" si="155"/>
        <v>97.213228584650352</v>
      </c>
      <c r="J1145" s="1">
        <v>15.103</v>
      </c>
      <c r="K1145" s="1">
        <v>23.774000000000001</v>
      </c>
      <c r="L1145" s="1">
        <v>16.095361742145599</v>
      </c>
      <c r="M1145" s="1">
        <f t="shared" si="156"/>
        <v>16.095361742145599</v>
      </c>
      <c r="N1145" s="1">
        <v>23.497565836177216</v>
      </c>
      <c r="O1145" s="1">
        <f t="shared" si="157"/>
        <v>23.497565836177216</v>
      </c>
      <c r="P1145" s="5">
        <f>116.965977835504*Y1145^-0.147209514563201+-0.65107943206335*D1145^0.893381693494807+1.56520244006074</f>
        <v>70.936893403088561</v>
      </c>
      <c r="Q1145" s="5">
        <f t="shared" si="153"/>
        <v>57.506472853994332</v>
      </c>
      <c r="R1145" s="1">
        <v>10.032256</v>
      </c>
      <c r="S1145" s="1">
        <v>1.9446908999999999</v>
      </c>
      <c r="T1145" s="1">
        <f t="shared" si="158"/>
        <v>75.960204735896895</v>
      </c>
      <c r="U1145" s="1">
        <v>71698.111999999994</v>
      </c>
      <c r="V1145" s="1">
        <f t="shared" si="159"/>
        <v>52.884506561870595</v>
      </c>
      <c r="W1145" s="1">
        <v>50381.544999999998</v>
      </c>
      <c r="X1145" s="1">
        <v>4.5626028999999999</v>
      </c>
      <c r="Y1145">
        <f t="shared" si="160"/>
        <v>18.264968143753862</v>
      </c>
      <c r="Z1145">
        <f t="shared" si="161"/>
        <v>44.114498413850001</v>
      </c>
    </row>
    <row r="1146" spans="1:26" x14ac:dyDescent="0.25">
      <c r="A1146" s="2">
        <v>40779</v>
      </c>
      <c r="B1146" s="3">
        <v>0.97417824074074078</v>
      </c>
      <c r="C1146" s="4">
        <f t="shared" si="154"/>
        <v>40779.974178240744</v>
      </c>
      <c r="D1146" s="1">
        <v>14.112</v>
      </c>
      <c r="E1146" s="1">
        <v>13.406000000000001</v>
      </c>
      <c r="F1146" s="1">
        <f>[1]!pkas(D1146)</f>
        <v>1610.1682864635031</v>
      </c>
      <c r="G1146" s="1">
        <f>[1]!pkas(E1146)</f>
        <v>1537.9835214803677</v>
      </c>
      <c r="H1146" s="1">
        <f>G1146-100000*(D1146-E1146)*0.000666</f>
        <v>1490.9639214803676</v>
      </c>
      <c r="I1146" s="6">
        <f t="shared" si="155"/>
        <v>96.942776086785258</v>
      </c>
      <c r="J1146" s="1">
        <v>15.013999999999999</v>
      </c>
      <c r="K1146" s="1">
        <v>23.986000000000001</v>
      </c>
      <c r="L1146" s="1">
        <v>16.103871122907378</v>
      </c>
      <c r="M1146" s="1">
        <f t="shared" si="156"/>
        <v>16.103871122907378</v>
      </c>
      <c r="N1146" s="1">
        <v>23.414302646778822</v>
      </c>
      <c r="O1146" s="1">
        <f t="shared" si="157"/>
        <v>23.414302646778822</v>
      </c>
      <c r="P1146" s="5">
        <f>116.965977835504*Y1146^-0.147209514563201+-0.65107943206335*D1146^0.893381693494807+1.56520244006074</f>
        <v>71.097449870753181</v>
      </c>
      <c r="Q1146" s="5">
        <f t="shared" si="153"/>
        <v>59.026143427019214</v>
      </c>
      <c r="R1146" s="1">
        <v>10.115596999999999</v>
      </c>
      <c r="S1146" s="1">
        <v>1.9343683</v>
      </c>
      <c r="T1146" s="1">
        <f t="shared" si="158"/>
        <v>75.928922046653554</v>
      </c>
      <c r="U1146" s="1">
        <v>71668.293000000005</v>
      </c>
      <c r="V1146" s="1">
        <f t="shared" si="159"/>
        <v>52.372344671557222</v>
      </c>
      <c r="W1146" s="1">
        <v>50576.947</v>
      </c>
      <c r="X1146" s="1">
        <v>4.2241135999999999</v>
      </c>
      <c r="Y1146">
        <f t="shared" si="160"/>
        <v>17.952621207156554</v>
      </c>
      <c r="Z1146">
        <f t="shared" si="161"/>
        <v>37.550259989022884</v>
      </c>
    </row>
    <row r="1147" spans="1:26" x14ac:dyDescent="0.25">
      <c r="A1147" s="2">
        <v>40779</v>
      </c>
      <c r="B1147" s="3">
        <v>0.97487268518518511</v>
      </c>
      <c r="C1147" s="4">
        <f t="shared" si="154"/>
        <v>40779.974872685183</v>
      </c>
      <c r="D1147" s="1">
        <v>13.696999999999999</v>
      </c>
      <c r="E1147" s="1">
        <v>13.4</v>
      </c>
      <c r="F1147" s="1">
        <f>[1]!pkas(D1147)</f>
        <v>1567.3844578341739</v>
      </c>
      <c r="G1147" s="1">
        <f>[1]!pkas(E1147)</f>
        <v>1537.3824549476847</v>
      </c>
      <c r="H1147" s="1">
        <f>G1147-100000*(D1147-E1147)*0.000666</f>
        <v>1517.6022549476847</v>
      </c>
      <c r="I1147" s="6">
        <f t="shared" si="155"/>
        <v>98.713384562420217</v>
      </c>
      <c r="J1147" s="1">
        <v>14.983000000000001</v>
      </c>
      <c r="K1147" s="1">
        <v>23.558</v>
      </c>
      <c r="L1147" s="1">
        <v>15.892453629555291</v>
      </c>
      <c r="M1147" s="1">
        <f t="shared" si="156"/>
        <v>15.892453629555291</v>
      </c>
      <c r="N1147" s="1">
        <v>23.463115074292716</v>
      </c>
      <c r="O1147" s="1">
        <f t="shared" si="157"/>
        <v>23.463115074292716</v>
      </c>
      <c r="P1147" s="5">
        <f>116.965977835504*Y1147^-0.147209514563201+-0.65107943206335*D1147^0.893381693494807+1.56520244006074</f>
        <v>71.117886347117462</v>
      </c>
      <c r="Q1147" s="5">
        <f t="shared" si="153"/>
        <v>59.936695816758288</v>
      </c>
      <c r="R1147" s="1">
        <v>10.117010000000001</v>
      </c>
      <c r="S1147" s="1">
        <v>1.9411503000000001</v>
      </c>
      <c r="T1147" s="1">
        <f t="shared" si="158"/>
        <v>76.710528488229045</v>
      </c>
      <c r="U1147" s="1">
        <v>72413.365000000005</v>
      </c>
      <c r="V1147" s="1">
        <f t="shared" si="159"/>
        <v>53.412247340992479</v>
      </c>
      <c r="W1147" s="1">
        <v>50462.288999999997</v>
      </c>
      <c r="X1147" s="1">
        <v>4.0005138999999996</v>
      </c>
      <c r="Y1147">
        <f t="shared" si="160"/>
        <v>18.212967302763815</v>
      </c>
      <c r="Z1147">
        <f t="shared" si="161"/>
        <v>34.934451755454958</v>
      </c>
    </row>
    <row r="1148" spans="1:26" x14ac:dyDescent="0.25">
      <c r="A1148" s="2">
        <v>40779</v>
      </c>
      <c r="B1148" s="3">
        <v>0.97556712962962966</v>
      </c>
      <c r="C1148" s="4">
        <f t="shared" si="154"/>
        <v>40779.97556712963</v>
      </c>
      <c r="D1148" s="1">
        <v>13.576000000000001</v>
      </c>
      <c r="E1148" s="1">
        <v>13.034000000000001</v>
      </c>
      <c r="F1148" s="1">
        <f>[1]!pkas(D1148)</f>
        <v>1555.0998435637637</v>
      </c>
      <c r="G1148" s="1">
        <f>[1]!pkas(E1148)</f>
        <v>1501.1057771827643</v>
      </c>
      <c r="H1148" s="1">
        <f>G1148-100000*(D1148-E1148)*0.000666</f>
        <v>1465.0085771827644</v>
      </c>
      <c r="I1148" s="6">
        <f t="shared" si="155"/>
        <v>97.595292713632332</v>
      </c>
      <c r="J1148" s="1">
        <v>14.816000000000001</v>
      </c>
      <c r="K1148" s="1">
        <v>23.451000000000001</v>
      </c>
      <c r="L1148" s="1">
        <v>15.63570549921252</v>
      </c>
      <c r="M1148" s="1">
        <f t="shared" si="156"/>
        <v>15.63570549921252</v>
      </c>
      <c r="N1148" s="1">
        <v>23.47986237841036</v>
      </c>
      <c r="O1148" s="1">
        <f t="shared" si="157"/>
        <v>23.47986237841036</v>
      </c>
      <c r="P1148" s="5">
        <f>116.965977835504*Y1148^-0.147209514563201+-0.65107943206335*D1148^0.893381693494807+1.56520244006074</f>
        <v>71.054356985549191</v>
      </c>
      <c r="Q1148" s="5">
        <f t="shared" si="153"/>
        <v>60.47255019721014</v>
      </c>
      <c r="R1148" s="1">
        <v>10.116332</v>
      </c>
      <c r="S1148" s="1">
        <v>1.9378057</v>
      </c>
      <c r="T1148" s="1">
        <f t="shared" si="158"/>
        <v>77.672113849361324</v>
      </c>
      <c r="U1148" s="1">
        <v>73330.106</v>
      </c>
      <c r="V1148" s="1">
        <f t="shared" si="159"/>
        <v>53.675909317614966</v>
      </c>
      <c r="W1148" s="1">
        <v>50423.019</v>
      </c>
      <c r="X1148" s="1">
        <v>3.8730248999999999</v>
      </c>
      <c r="Y1148">
        <f t="shared" si="160"/>
        <v>18.403494642835753</v>
      </c>
      <c r="Z1148">
        <f t="shared" si="161"/>
        <v>33.297758701836841</v>
      </c>
    </row>
    <row r="1149" spans="1:26" x14ac:dyDescent="0.25">
      <c r="A1149" s="2">
        <v>40779</v>
      </c>
      <c r="B1149" s="3">
        <v>0.9762615740740741</v>
      </c>
      <c r="C1149" s="4">
        <f t="shared" si="154"/>
        <v>40779.976261574076</v>
      </c>
      <c r="D1149" s="1">
        <v>13.558</v>
      </c>
      <c r="E1149" s="1">
        <v>12.881</v>
      </c>
      <c r="F1149" s="1">
        <f>[1]!pkas(D1149)</f>
        <v>1553.279633220478</v>
      </c>
      <c r="G1149" s="1">
        <f>[1]!pkas(E1149)</f>
        <v>1486.1655206902196</v>
      </c>
      <c r="H1149" s="1">
        <f>G1149-100000*(D1149-E1149)*0.000666</f>
        <v>1441.0773206902197</v>
      </c>
      <c r="I1149" s="6">
        <f t="shared" si="155"/>
        <v>96.966138739441377</v>
      </c>
      <c r="J1149" s="1">
        <v>14.74</v>
      </c>
      <c r="K1149" s="1">
        <v>23.600999999999999</v>
      </c>
      <c r="L1149" s="1">
        <v>15.50752574140671</v>
      </c>
      <c r="M1149" s="1">
        <f t="shared" si="156"/>
        <v>15.50752574140671</v>
      </c>
      <c r="N1149" s="1">
        <v>23.554016632944638</v>
      </c>
      <c r="O1149" s="1">
        <f t="shared" si="157"/>
        <v>23.554016632944638</v>
      </c>
      <c r="P1149" s="5">
        <f>116.965977835504*Y1149^-0.147209514563201+-0.65107943206335*D1149^0.893381693494807+1.56520244006074</f>
        <v>71.179758442240484</v>
      </c>
      <c r="Q1149" s="5">
        <f t="shared" si="153"/>
        <v>61.150048903599888</v>
      </c>
      <c r="R1149" s="1">
        <v>10.119802999999999</v>
      </c>
      <c r="S1149" s="1">
        <v>1.9124426999999999</v>
      </c>
      <c r="T1149" s="1">
        <f t="shared" si="158"/>
        <v>78.157328617070846</v>
      </c>
      <c r="U1149" s="1">
        <v>73792.735000000001</v>
      </c>
      <c r="V1149" s="1">
        <f t="shared" si="159"/>
        <v>53.306708222969959</v>
      </c>
      <c r="W1149" s="1">
        <v>50249.557999999997</v>
      </c>
      <c r="X1149" s="1">
        <v>3.7208616000000001</v>
      </c>
      <c r="Y1149">
        <f t="shared" si="160"/>
        <v>18.211874110756199</v>
      </c>
      <c r="Z1149">
        <f t="shared" si="161"/>
        <v>30.996827639217514</v>
      </c>
    </row>
    <row r="1150" spans="1:26" x14ac:dyDescent="0.25">
      <c r="A1150" s="2">
        <v>40779</v>
      </c>
      <c r="B1150" s="3">
        <v>0.97695601851851854</v>
      </c>
      <c r="C1150" s="4">
        <f t="shared" si="154"/>
        <v>40779.976956018516</v>
      </c>
      <c r="D1150" s="1">
        <v>13.742000000000001</v>
      </c>
      <c r="E1150" s="1">
        <v>13.082000000000001</v>
      </c>
      <c r="F1150" s="1">
        <f>[1]!pkas(D1150)</f>
        <v>1571.9748352311115</v>
      </c>
      <c r="G1150" s="1">
        <f>[1]!pkas(E1150)</f>
        <v>1505.8200621268143</v>
      </c>
      <c r="H1150" s="1">
        <f>G1150-100000*(D1150-E1150)*0.000666</f>
        <v>1461.8640621268144</v>
      </c>
      <c r="I1150" s="6">
        <f t="shared" si="155"/>
        <v>97.08092612752705</v>
      </c>
      <c r="J1150" s="1">
        <v>14.798999999999999</v>
      </c>
      <c r="K1150" s="1">
        <v>23.396999999999998</v>
      </c>
      <c r="L1150" s="1">
        <v>15.747467499419656</v>
      </c>
      <c r="M1150" s="1">
        <f t="shared" si="156"/>
        <v>15.747467499419656</v>
      </c>
      <c r="N1150" s="1">
        <v>23.432838114502431</v>
      </c>
      <c r="O1150" s="1">
        <f t="shared" si="157"/>
        <v>23.432838114502431</v>
      </c>
      <c r="P1150" s="5">
        <f>116.965977835504*Y1150^-0.147209514563201+-0.65107943206335*D1150^0.893381693494807+1.56520244006074</f>
        <v>71.453014136312945</v>
      </c>
      <c r="Q1150" s="5">
        <f t="shared" si="153"/>
        <v>61.205566722015668</v>
      </c>
      <c r="R1150" s="1">
        <v>10.111738000000001</v>
      </c>
      <c r="S1150" s="1">
        <v>1.8804008999999999</v>
      </c>
      <c r="T1150" s="1">
        <f t="shared" si="158"/>
        <v>77.251854567741319</v>
      </c>
      <c r="U1150" s="1">
        <v>72929.432000000001</v>
      </c>
      <c r="V1150" s="1">
        <f t="shared" si="159"/>
        <v>53.80953873932679</v>
      </c>
      <c r="W1150" s="1">
        <v>50533.373</v>
      </c>
      <c r="X1150" s="1">
        <v>3.7024553999999998</v>
      </c>
      <c r="Y1150">
        <f t="shared" si="160"/>
        <v>17.647735123841528</v>
      </c>
      <c r="Z1150">
        <f t="shared" si="161"/>
        <v>31.084199232676944</v>
      </c>
    </row>
    <row r="1151" spans="1:26" x14ac:dyDescent="0.25">
      <c r="A1151" s="2">
        <v>40779</v>
      </c>
      <c r="B1151" s="3">
        <v>0.97765046296296287</v>
      </c>
      <c r="C1151" s="4">
        <f t="shared" si="154"/>
        <v>40779.977650462963</v>
      </c>
      <c r="D1151" s="1">
        <v>13.734</v>
      </c>
      <c r="E1151" s="1">
        <v>13.146000000000001</v>
      </c>
      <c r="F1151" s="1">
        <f>[1]!pkas(D1151)</f>
        <v>1571.1579053046471</v>
      </c>
      <c r="G1151" s="1">
        <f>[1]!pkas(E1151)</f>
        <v>1512.1260306680579</v>
      </c>
      <c r="H1151" s="1">
        <f>G1151-100000*(D1151-E1151)*0.000666</f>
        <v>1472.965230668058</v>
      </c>
      <c r="I1151" s="6">
        <f t="shared" si="155"/>
        <v>97.41021586787322</v>
      </c>
      <c r="J1151" s="1">
        <v>14.85</v>
      </c>
      <c r="K1151" s="1">
        <v>23.405999999999999</v>
      </c>
      <c r="L1151" s="1">
        <v>15.644612460885014</v>
      </c>
      <c r="M1151" s="1">
        <f t="shared" si="156"/>
        <v>15.644612460885014</v>
      </c>
      <c r="N1151" s="1">
        <v>23.476054861813225</v>
      </c>
      <c r="O1151" s="1">
        <f t="shared" si="157"/>
        <v>23.476054861813225</v>
      </c>
      <c r="P1151" s="5">
        <f>116.965977835504*Y1151^-0.147209514563201+-0.65107943206335*D1151^0.893381693494807+1.56520244006074</f>
        <v>71.484252528539031</v>
      </c>
      <c r="Q1151" s="5">
        <f t="shared" si="153"/>
        <v>61.420742050469038</v>
      </c>
      <c r="R1151" s="1">
        <v>10.114380000000001</v>
      </c>
      <c r="S1151" s="1">
        <v>1.8695138</v>
      </c>
      <c r="T1151" s="1">
        <f t="shared" si="158"/>
        <v>77.638525316703308</v>
      </c>
      <c r="U1151" s="1">
        <v>73298.081999999995</v>
      </c>
      <c r="V1151" s="1">
        <f t="shared" si="159"/>
        <v>53.787240706369296</v>
      </c>
      <c r="W1151" s="1">
        <v>50431.944000000003</v>
      </c>
      <c r="X1151" s="1">
        <v>3.6551098999999998</v>
      </c>
      <c r="Y1151">
        <f t="shared" si="160"/>
        <v>17.604445114127643</v>
      </c>
      <c r="Z1151">
        <f t="shared" si="161"/>
        <v>30.4366086192205</v>
      </c>
    </row>
    <row r="1152" spans="1:26" x14ac:dyDescent="0.25">
      <c r="A1152" s="2">
        <v>40779</v>
      </c>
      <c r="B1152" s="3">
        <v>0.97834490740740743</v>
      </c>
      <c r="C1152" s="4">
        <f t="shared" si="154"/>
        <v>40779.978344907409</v>
      </c>
      <c r="D1152" s="1">
        <v>13.401999999999999</v>
      </c>
      <c r="E1152" s="1">
        <v>13.07</v>
      </c>
      <c r="F1152" s="1">
        <f>[1]!pkas(D1152)</f>
        <v>1537.5827875012787</v>
      </c>
      <c r="G1152" s="1">
        <f>[1]!pkas(E1152)</f>
        <v>1504.6402716612458</v>
      </c>
      <c r="H1152" s="1">
        <f>G1152-100000*(D1152-E1152)*0.000666</f>
        <v>1482.529071661246</v>
      </c>
      <c r="I1152" s="6">
        <f t="shared" si="155"/>
        <v>98.530466024574281</v>
      </c>
      <c r="J1152" s="1">
        <v>14.93</v>
      </c>
      <c r="K1152" s="1">
        <v>23.152000000000001</v>
      </c>
      <c r="L1152" s="1">
        <v>15.563763129788128</v>
      </c>
      <c r="M1152" s="1">
        <f t="shared" si="156"/>
        <v>15.563763129788128</v>
      </c>
      <c r="N1152" s="1">
        <v>23.23480923424097</v>
      </c>
      <c r="O1152" s="1">
        <f t="shared" si="157"/>
        <v>23.23480923424097</v>
      </c>
      <c r="P1152" s="5">
        <f>116.965977835504*Y1152^-0.147209514563201+-0.65107943206335*D1152^0.893381693494807+1.56520244006074</f>
        <v>71.55843654666576</v>
      </c>
      <c r="Q1152" s="5">
        <f t="shared" si="153"/>
        <v>60.917805492138193</v>
      </c>
      <c r="R1152" s="1">
        <v>10.113087999999999</v>
      </c>
      <c r="S1152" s="1">
        <v>1.8730249000000001</v>
      </c>
      <c r="T1152" s="1">
        <f t="shared" si="158"/>
        <v>77.944021086753153</v>
      </c>
      <c r="U1152" s="1">
        <v>73589.353000000003</v>
      </c>
      <c r="V1152" s="1">
        <f t="shared" si="159"/>
        <v>54.420630908018886</v>
      </c>
      <c r="W1152" s="1">
        <v>51001.141000000003</v>
      </c>
      <c r="X1152" s="1">
        <v>3.7649930999999999</v>
      </c>
      <c r="Y1152">
        <f t="shared" si="160"/>
        <v>17.717229896165946</v>
      </c>
      <c r="Z1152">
        <f t="shared" si="161"/>
        <v>32.276344808004986</v>
      </c>
    </row>
    <row r="1153" spans="1:26" x14ac:dyDescent="0.25">
      <c r="A1153" s="2">
        <v>40779</v>
      </c>
      <c r="B1153" s="3">
        <v>0.97903935185185187</v>
      </c>
      <c r="C1153" s="4">
        <f t="shared" si="154"/>
        <v>40779.979039351849</v>
      </c>
      <c r="D1153" s="1">
        <v>13.39</v>
      </c>
      <c r="E1153" s="1">
        <v>13.112</v>
      </c>
      <c r="F1153" s="1">
        <f>[1]!pkas(D1153)</f>
        <v>1536.3811364496676</v>
      </c>
      <c r="G1153" s="1">
        <f>[1]!pkas(E1153)</f>
        <v>1508.7730989042122</v>
      </c>
      <c r="H1153" s="1">
        <f>G1153-100000*(D1153-E1153)*0.000666</f>
        <v>1490.2582989042123</v>
      </c>
      <c r="I1153" s="6">
        <f t="shared" si="155"/>
        <v>98.772857229927624</v>
      </c>
      <c r="J1153" s="1">
        <v>14.917999999999999</v>
      </c>
      <c r="K1153" s="1">
        <v>23.222000000000001</v>
      </c>
      <c r="L1153" s="1">
        <v>15.670746225981475</v>
      </c>
      <c r="M1153" s="1">
        <f t="shared" si="156"/>
        <v>15.670746225981475</v>
      </c>
      <c r="N1153" s="1">
        <v>23.163049662804838</v>
      </c>
      <c r="O1153" s="1">
        <f t="shared" si="157"/>
        <v>23.163049662804838</v>
      </c>
      <c r="P1153" s="5">
        <f>116.965977835504*Y1153^-0.147209514563201+-0.65107943206335*D1153^0.893381693494807+1.56520244006074</f>
        <v>71.646008126195298</v>
      </c>
      <c r="Q1153" s="5">
        <f t="shared" si="153"/>
        <v>61.093037069929778</v>
      </c>
      <c r="R1153" s="1">
        <v>10.110450999999999</v>
      </c>
      <c r="S1153" s="1">
        <v>1.8693411</v>
      </c>
      <c r="T1153" s="1">
        <f t="shared" si="158"/>
        <v>77.540069519166011</v>
      </c>
      <c r="U1153" s="1">
        <v>73204.213000000003</v>
      </c>
      <c r="V1153" s="1">
        <f t="shared" si="159"/>
        <v>54.245225070787498</v>
      </c>
      <c r="W1153" s="1">
        <v>51171.868000000002</v>
      </c>
      <c r="X1153" s="1">
        <v>3.7250255999999999</v>
      </c>
      <c r="Y1153">
        <f t="shared" si="160"/>
        <v>17.588509388648518</v>
      </c>
      <c r="Z1153">
        <f t="shared" si="161"/>
        <v>31.644697010546125</v>
      </c>
    </row>
    <row r="1154" spans="1:26" x14ac:dyDescent="0.25">
      <c r="A1154" s="2">
        <v>40779</v>
      </c>
      <c r="B1154" s="3">
        <v>0.97973379629629631</v>
      </c>
      <c r="C1154" s="4">
        <f t="shared" si="154"/>
        <v>40779.979733796295</v>
      </c>
      <c r="D1154" s="1">
        <v>13.331</v>
      </c>
      <c r="E1154" s="1">
        <v>12.954000000000001</v>
      </c>
      <c r="F1154" s="1">
        <f>[1]!pkas(D1154)</f>
        <v>1530.4850231931268</v>
      </c>
      <c r="G1154" s="1">
        <f>[1]!pkas(E1154)</f>
        <v>1493.277481232386</v>
      </c>
      <c r="H1154" s="1">
        <f>G1154-100000*(D1154-E1154)*0.000666</f>
        <v>1468.1692812323861</v>
      </c>
      <c r="I1154" s="6">
        <f t="shared" si="155"/>
        <v>98.318584434871511</v>
      </c>
      <c r="J1154" s="1">
        <v>14.896000000000001</v>
      </c>
      <c r="K1154" s="1">
        <v>23.463000000000001</v>
      </c>
      <c r="L1154" s="1">
        <v>15.674110763742419</v>
      </c>
      <c r="M1154" s="1">
        <f t="shared" si="156"/>
        <v>15.674110763742419</v>
      </c>
      <c r="N1154" s="1">
        <v>23.055176233665691</v>
      </c>
      <c r="O1154" s="1">
        <f t="shared" si="157"/>
        <v>23.055176233665691</v>
      </c>
      <c r="P1154" s="5">
        <f>116.965977835504*Y1154^-0.147209514563201+-0.65107943206335*D1154^0.893381693494807+1.56520244006074</f>
        <v>71.601164319621887</v>
      </c>
      <c r="Q1154" s="5">
        <f t="shared" ref="Q1154:Q1217" si="162">116.965977835504*Z1154^-0.147209514563201+-0.65107943206335*K1154^0.893381693494807+1.56520244006074</f>
        <v>61.050649084496307</v>
      </c>
      <c r="R1154" s="1">
        <v>10.120193</v>
      </c>
      <c r="S1154" s="1">
        <v>1.8809906000000001</v>
      </c>
      <c r="T1154" s="1">
        <f t="shared" si="158"/>
        <v>77.527404398991962</v>
      </c>
      <c r="U1154" s="1">
        <v>73192.138000000006</v>
      </c>
      <c r="V1154" s="1">
        <f t="shared" si="159"/>
        <v>53.64626558172241</v>
      </c>
      <c r="W1154" s="1">
        <v>51429.748</v>
      </c>
      <c r="X1154" s="1">
        <v>3.7416309999999999</v>
      </c>
      <c r="Y1154">
        <f t="shared" si="160"/>
        <v>17.699324744941649</v>
      </c>
      <c r="Z1154">
        <f t="shared" si="161"/>
        <v>31.468617900838076</v>
      </c>
    </row>
    <row r="1155" spans="1:26" x14ac:dyDescent="0.25">
      <c r="A1155" s="2">
        <v>40779</v>
      </c>
      <c r="B1155" s="3">
        <v>0.98042824074074064</v>
      </c>
      <c r="C1155" s="4">
        <f t="shared" ref="C1155:C1218" si="163">A1155+B1155</f>
        <v>40779.980428240742</v>
      </c>
      <c r="D1155" s="1">
        <v>13.163</v>
      </c>
      <c r="E1155" s="1">
        <v>13.127000000000001</v>
      </c>
      <c r="F1155" s="1">
        <f>[1]!pkas(D1155)</f>
        <v>1513.8049528714166</v>
      </c>
      <c r="G1155" s="1">
        <f>[1]!pkas(E1155)</f>
        <v>1510.2515265384027</v>
      </c>
      <c r="H1155" s="1">
        <f>G1155-100000*(D1155-E1155)*0.000666</f>
        <v>1507.8539265384027</v>
      </c>
      <c r="I1155" s="6">
        <f t="shared" ref="I1155:I1218" si="164">H1155/G1155*100</f>
        <v>99.841244987482611</v>
      </c>
      <c r="J1155" s="1">
        <v>14.765000000000001</v>
      </c>
      <c r="K1155" s="1">
        <v>22.63</v>
      </c>
      <c r="L1155" s="1">
        <v>15.786526101439904</v>
      </c>
      <c r="M1155" s="1">
        <f t="shared" ref="M1155:M1218" si="165">1/(1/298.15+1/4090*LN(U1155/47000))-273.15</f>
        <v>15.786526101439904</v>
      </c>
      <c r="N1155" s="1">
        <v>22.907250874712304</v>
      </c>
      <c r="O1155" s="1">
        <f t="shared" ref="O1155:O1218" si="166">1/(1/298.15+1/4090*LN(W1155/47000))-273.15</f>
        <v>22.907250874712304</v>
      </c>
      <c r="P1155" s="5">
        <f>116.965977835504*Y1155^-0.147209514563201+-0.65107943206335*D1155^0.893381693494807+1.56520244006074</f>
        <v>71.659918738685803</v>
      </c>
      <c r="Q1155" s="5">
        <f t="shared" si="162"/>
        <v>60.052361303655722</v>
      </c>
      <c r="R1155" s="1">
        <v>10.129159</v>
      </c>
      <c r="S1155" s="1">
        <v>1.8931392</v>
      </c>
      <c r="T1155" s="1">
        <f t="shared" ref="T1155:T1218" si="167">50*EXP(4050/(273.15+M1155)-4050/298.15)</f>
        <v>77.105595430846165</v>
      </c>
      <c r="U1155" s="1">
        <v>72789.994000000006</v>
      </c>
      <c r="V1155" s="1">
        <f t="shared" ref="V1155:V1218" si="168">50*EXP(4050/(273.15+K1155)-4050/298.15)</f>
        <v>55.749353664013547</v>
      </c>
      <c r="W1155" s="1">
        <v>51785.798000000003</v>
      </c>
      <c r="X1155" s="1">
        <v>3.9660099</v>
      </c>
      <c r="Y1155">
        <f t="shared" ref="Y1155:Y1218" si="169">T1155*R1155/(R1155-S1155)-T1155</f>
        <v>17.723564147997294</v>
      </c>
      <c r="Z1155">
        <f t="shared" ref="Z1155:Z1218" si="170">V1155*R1155/(R1155-X1155)-V1155</f>
        <v>35.874921239546033</v>
      </c>
    </row>
    <row r="1156" spans="1:26" x14ac:dyDescent="0.25">
      <c r="A1156" s="2">
        <v>40779</v>
      </c>
      <c r="B1156" s="3">
        <v>0.98112268518518519</v>
      </c>
      <c r="C1156" s="4">
        <f t="shared" si="163"/>
        <v>40779.981122685182</v>
      </c>
      <c r="D1156" s="1">
        <v>13.462</v>
      </c>
      <c r="E1156" s="1">
        <v>12.97</v>
      </c>
      <c r="F1156" s="1">
        <f>[1]!pkas(D1156)</f>
        <v>1543.6034489810386</v>
      </c>
      <c r="G1156" s="1">
        <f>[1]!pkas(E1156)</f>
        <v>1494.8402611298752</v>
      </c>
      <c r="H1156" s="1">
        <f>G1156-100000*(D1156-E1156)*0.000666</f>
        <v>1462.0730611298752</v>
      </c>
      <c r="I1156" s="6">
        <f t="shared" si="164"/>
        <v>97.807979832224163</v>
      </c>
      <c r="J1156" s="1">
        <v>14.77</v>
      </c>
      <c r="K1156" s="1">
        <v>23.178999999999998</v>
      </c>
      <c r="L1156" s="1">
        <v>15.828827896039456</v>
      </c>
      <c r="M1156" s="1">
        <f t="shared" si="165"/>
        <v>15.828827896039456</v>
      </c>
      <c r="N1156" s="1">
        <v>22.855182156188846</v>
      </c>
      <c r="O1156" s="1">
        <f t="shared" si="166"/>
        <v>22.855182156188846</v>
      </c>
      <c r="P1156" s="5">
        <f>116.965977835504*Y1156^-0.147209514563201+-0.65107943206335*D1156^0.893381693494807+1.56520244006074</f>
        <v>71.428379929882169</v>
      </c>
      <c r="Q1156" s="5">
        <f t="shared" si="162"/>
        <v>58.885377219533929</v>
      </c>
      <c r="R1156" s="1">
        <v>10.121477000000001</v>
      </c>
      <c r="S1156" s="1">
        <v>1.9085061000000001</v>
      </c>
      <c r="T1156" s="1">
        <f t="shared" si="167"/>
        <v>76.947548611080293</v>
      </c>
      <c r="U1156" s="1">
        <v>72639.320999999996</v>
      </c>
      <c r="V1156" s="1">
        <f t="shared" si="168"/>
        <v>54.3528974554374</v>
      </c>
      <c r="W1156" s="1">
        <v>51911.796000000002</v>
      </c>
      <c r="X1156" s="1">
        <v>4.2516397000000001</v>
      </c>
      <c r="Y1156">
        <f t="shared" si="169"/>
        <v>17.880845761220613</v>
      </c>
      <c r="Z1156">
        <f t="shared" si="170"/>
        <v>39.368882785144081</v>
      </c>
    </row>
    <row r="1157" spans="1:26" x14ac:dyDescent="0.25">
      <c r="A1157" s="2">
        <v>40779</v>
      </c>
      <c r="B1157" s="3">
        <v>0.98181712962962964</v>
      </c>
      <c r="C1157" s="4">
        <f t="shared" si="163"/>
        <v>40779.981817129628</v>
      </c>
      <c r="D1157" s="1">
        <v>13.759</v>
      </c>
      <c r="E1157" s="1">
        <v>13.308999999999999</v>
      </c>
      <c r="F1157" s="1">
        <f>[1]!pkas(D1157)</f>
        <v>1573.7120514363558</v>
      </c>
      <c r="G1157" s="1">
        <f>[1]!pkas(E1157)</f>
        <v>1528.2915714434016</v>
      </c>
      <c r="H1157" s="1">
        <f>G1157-100000*(D1157-E1157)*0.000666</f>
        <v>1498.3215714434016</v>
      </c>
      <c r="I1157" s="6">
        <f t="shared" si="164"/>
        <v>98.038986764044338</v>
      </c>
      <c r="J1157" s="1">
        <v>14.927</v>
      </c>
      <c r="K1157" s="1">
        <v>23.422000000000001</v>
      </c>
      <c r="L1157" s="1">
        <v>16.011769848671634</v>
      </c>
      <c r="M1157" s="1">
        <f t="shared" si="165"/>
        <v>16.011769848671634</v>
      </c>
      <c r="N1157" s="1">
        <v>22.768937154100399</v>
      </c>
      <c r="O1157" s="1">
        <f t="shared" si="166"/>
        <v>22.768937154100399</v>
      </c>
      <c r="P1157" s="5">
        <f>116.965977835504*Y1157^-0.147209514563201+-0.65107943206335*D1157^0.893381693494807+1.56520244006074</f>
        <v>71.349015923947192</v>
      </c>
      <c r="Q1157" s="5">
        <f t="shared" si="162"/>
        <v>57.195010831096397</v>
      </c>
      <c r="R1157" s="1">
        <v>10.119338000000001</v>
      </c>
      <c r="S1157" s="1">
        <v>1.9147742000000001</v>
      </c>
      <c r="T1157" s="1">
        <f t="shared" si="167"/>
        <v>76.26829451123929</v>
      </c>
      <c r="U1157" s="1">
        <v>71991.793000000005</v>
      </c>
      <c r="V1157" s="1">
        <f t="shared" si="168"/>
        <v>53.747625909793562</v>
      </c>
      <c r="W1157" s="1">
        <v>52121.267999999996</v>
      </c>
      <c r="X1157" s="1">
        <v>4.6785351999999998</v>
      </c>
      <c r="Y1157">
        <f t="shared" si="169"/>
        <v>17.799430435061353</v>
      </c>
      <c r="Z1157">
        <f t="shared" si="170"/>
        <v>46.217473593308917</v>
      </c>
    </row>
    <row r="1158" spans="1:26" x14ac:dyDescent="0.25">
      <c r="A1158" s="2">
        <v>40779</v>
      </c>
      <c r="B1158" s="3">
        <v>0.98251157407407408</v>
      </c>
      <c r="C1158" s="4">
        <f t="shared" si="163"/>
        <v>40779.982511574075</v>
      </c>
      <c r="D1158" s="1">
        <v>13.929</v>
      </c>
      <c r="E1158" s="1">
        <v>13.637</v>
      </c>
      <c r="F1158" s="1">
        <f>[1]!pkas(D1158)</f>
        <v>1591.1772675349303</v>
      </c>
      <c r="G1158" s="1">
        <f>[1]!pkas(E1158)</f>
        <v>1561.2822901502884</v>
      </c>
      <c r="H1158" s="1">
        <f>G1158-100000*(D1158-E1158)*0.000666</f>
        <v>1541.8350901502884</v>
      </c>
      <c r="I1158" s="6">
        <f t="shared" si="164"/>
        <v>98.754408467790398</v>
      </c>
      <c r="J1158" s="1">
        <v>15.03</v>
      </c>
      <c r="K1158" s="1">
        <v>22.832000000000001</v>
      </c>
      <c r="L1158" s="1">
        <v>16.278911846518213</v>
      </c>
      <c r="M1158" s="1">
        <f t="shared" si="165"/>
        <v>16.278911846518213</v>
      </c>
      <c r="N1158" s="1">
        <v>22.579944842225927</v>
      </c>
      <c r="O1158" s="1">
        <f t="shared" si="166"/>
        <v>22.579944842225927</v>
      </c>
      <c r="P1158" s="5">
        <f>116.965977835504*Y1158^-0.147209514563201+-0.65107943206335*D1158^0.893381693494807+1.56520244006074</f>
        <v>71.27082030337462</v>
      </c>
      <c r="Q1158" s="5">
        <f t="shared" si="162"/>
        <v>56.019032478984158</v>
      </c>
      <c r="R1158" s="1">
        <v>10.117817000000001</v>
      </c>
      <c r="S1158" s="1">
        <v>1.9351160000000001</v>
      </c>
      <c r="T1158" s="1">
        <f t="shared" si="167"/>
        <v>75.288682061781515</v>
      </c>
      <c r="U1158" s="1">
        <v>71058.035999999993</v>
      </c>
      <c r="V1158" s="1">
        <f t="shared" si="168"/>
        <v>55.230810997834581</v>
      </c>
      <c r="W1158" s="1">
        <v>52583.684999999998</v>
      </c>
      <c r="X1158" s="1">
        <v>4.9793969999999996</v>
      </c>
      <c r="Y1158">
        <f t="shared" si="169"/>
        <v>17.804919582991786</v>
      </c>
      <c r="Z1158">
        <f t="shared" si="170"/>
        <v>53.521536696140927</v>
      </c>
    </row>
    <row r="1159" spans="1:26" x14ac:dyDescent="0.25">
      <c r="A1159" s="2">
        <v>40779</v>
      </c>
      <c r="B1159" s="3">
        <v>0.98320601851851863</v>
      </c>
      <c r="C1159" s="4">
        <f t="shared" si="163"/>
        <v>40779.983206018522</v>
      </c>
      <c r="D1159" s="1">
        <v>13.974</v>
      </c>
      <c r="E1159" s="1">
        <v>13.709</v>
      </c>
      <c r="F1159" s="1">
        <f>[1]!pkas(D1159)</f>
        <v>1595.8288397295955</v>
      </c>
      <c r="G1159" s="1">
        <f>[1]!pkas(E1159)</f>
        <v>1568.6074046095894</v>
      </c>
      <c r="H1159" s="1">
        <f>G1159-100000*(D1159-E1159)*0.000666</f>
        <v>1550.9584046095893</v>
      </c>
      <c r="I1159" s="6">
        <f t="shared" si="164"/>
        <v>98.874861871228205</v>
      </c>
      <c r="J1159" s="1">
        <v>14.919</v>
      </c>
      <c r="K1159" s="1">
        <v>22.157</v>
      </c>
      <c r="L1159" s="1">
        <v>16.370209067512064</v>
      </c>
      <c r="M1159" s="1">
        <f t="shared" si="165"/>
        <v>16.370209067512064</v>
      </c>
      <c r="N1159" s="1">
        <v>22.406759254694691</v>
      </c>
      <c r="O1159" s="1">
        <f t="shared" si="166"/>
        <v>22.406759254694691</v>
      </c>
      <c r="P1159" s="5">
        <f>116.965977835504*Y1159^-0.147209514563201+-0.65107943206335*D1159^0.893381693494807+1.56520244006074</f>
        <v>70.9970694180073</v>
      </c>
      <c r="Q1159" s="5">
        <f t="shared" si="162"/>
        <v>55.503084749020019</v>
      </c>
      <c r="R1159" s="1">
        <v>10.115572</v>
      </c>
      <c r="S1159" s="1">
        <v>1.9772654999999999</v>
      </c>
      <c r="T1159" s="1">
        <f t="shared" si="167"/>
        <v>74.95719723405854</v>
      </c>
      <c r="U1159" s="1">
        <v>70742.095000000001</v>
      </c>
      <c r="V1159" s="1">
        <f t="shared" si="168"/>
        <v>56.985541827823418</v>
      </c>
      <c r="W1159" s="1">
        <v>53011.553999999996</v>
      </c>
      <c r="X1159" s="1">
        <v>5.11097</v>
      </c>
      <c r="Y1159">
        <f t="shared" si="169"/>
        <v>18.211439943629458</v>
      </c>
      <c r="Z1159">
        <f t="shared" si="170"/>
        <v>58.196714686952241</v>
      </c>
    </row>
    <row r="1160" spans="1:26" x14ac:dyDescent="0.25">
      <c r="A1160" s="2">
        <v>40779</v>
      </c>
      <c r="B1160" s="3">
        <v>0.98390046296296296</v>
      </c>
      <c r="C1160" s="4">
        <f t="shared" si="163"/>
        <v>40779.983900462961</v>
      </c>
      <c r="D1160" s="1">
        <v>14.446</v>
      </c>
      <c r="E1160" s="1">
        <v>13.757</v>
      </c>
      <c r="F1160" s="1">
        <f>[1]!pkas(D1160)</f>
        <v>1645.343663056673</v>
      </c>
      <c r="G1160" s="1">
        <f>[1]!pkas(E1160)</f>
        <v>1573.5075854893505</v>
      </c>
      <c r="H1160" s="1">
        <f>G1160-100000*(D1160-E1160)*0.000666</f>
        <v>1527.6201854893504</v>
      </c>
      <c r="I1160" s="6">
        <f t="shared" si="164"/>
        <v>97.083750950858658</v>
      </c>
      <c r="J1160" s="1">
        <v>15.003</v>
      </c>
      <c r="K1160" s="1">
        <v>22.577000000000002</v>
      </c>
      <c r="L1160" s="1">
        <v>16.441835380840359</v>
      </c>
      <c r="M1160" s="1">
        <f t="shared" si="165"/>
        <v>16.441835380840359</v>
      </c>
      <c r="N1160" s="1">
        <v>22.196181817843467</v>
      </c>
      <c r="O1160" s="1">
        <f t="shared" si="166"/>
        <v>22.196181817843467</v>
      </c>
      <c r="P1160" s="5">
        <f>116.965977835504*Y1160^-0.147209514563201+-0.65107943206335*D1160^0.893381693494807+1.56520244006074</f>
        <v>70.539213427169798</v>
      </c>
      <c r="Q1160" s="5">
        <f t="shared" si="162"/>
        <v>55.954922972033877</v>
      </c>
      <c r="R1160" s="1">
        <v>10.126604</v>
      </c>
      <c r="S1160" s="1">
        <v>2.0208978000000002</v>
      </c>
      <c r="T1160" s="1">
        <f t="shared" si="167"/>
        <v>74.698301631185657</v>
      </c>
      <c r="U1160" s="1">
        <v>70495.349000000002</v>
      </c>
      <c r="V1160" s="1">
        <f t="shared" si="168"/>
        <v>55.886329491073802</v>
      </c>
      <c r="W1160" s="1">
        <v>53537.180999999997</v>
      </c>
      <c r="X1160" s="1">
        <v>4.9989279</v>
      </c>
      <c r="Y1160">
        <f t="shared" si="169"/>
        <v>18.623625098846972</v>
      </c>
      <c r="Z1160">
        <f t="shared" si="170"/>
        <v>54.483108190379191</v>
      </c>
    </row>
    <row r="1161" spans="1:26" x14ac:dyDescent="0.25">
      <c r="A1161" s="2">
        <v>40779</v>
      </c>
      <c r="B1161" s="3">
        <v>0.9845949074074074</v>
      </c>
      <c r="C1161" s="4">
        <f t="shared" si="163"/>
        <v>40779.984594907408</v>
      </c>
      <c r="D1161" s="1">
        <v>14.221</v>
      </c>
      <c r="E1161" s="1">
        <v>13.949</v>
      </c>
      <c r="F1161" s="1">
        <f>[1]!pkas(D1161)</f>
        <v>1621.5743048060524</v>
      </c>
      <c r="G1161" s="1">
        <f>[1]!pkas(E1161)</f>
        <v>1593.2431593510551</v>
      </c>
      <c r="H1161" s="1">
        <f>G1161-100000*(D1161-E1161)*0.000666</f>
        <v>1575.1279593510551</v>
      </c>
      <c r="I1161" s="6">
        <f t="shared" si="164"/>
        <v>98.862998413413649</v>
      </c>
      <c r="J1161" s="1">
        <v>15.048</v>
      </c>
      <c r="K1161" s="1">
        <v>21.812999999999999</v>
      </c>
      <c r="L1161" s="1">
        <v>16.316024189420204</v>
      </c>
      <c r="M1161" s="1">
        <f t="shared" si="165"/>
        <v>16.316024189420204</v>
      </c>
      <c r="N1161" s="1">
        <v>22.040978774853784</v>
      </c>
      <c r="O1161" s="1">
        <f t="shared" si="166"/>
        <v>22.040978774853784</v>
      </c>
      <c r="P1161" s="5">
        <f>116.965977835504*Y1161^-0.147209514563201+-0.65107943206335*D1161^0.893381693494807+1.56520244006074</f>
        <v>70.327915886179809</v>
      </c>
      <c r="Q1161" s="5">
        <f t="shared" si="162"/>
        <v>56.794714336529815</v>
      </c>
      <c r="R1161" s="1">
        <v>10.10403</v>
      </c>
      <c r="S1161" s="1">
        <v>2.0515685000000001</v>
      </c>
      <c r="T1161" s="1">
        <f t="shared" si="167"/>
        <v>75.153731695350714</v>
      </c>
      <c r="U1161" s="1">
        <v>70929.411999999997</v>
      </c>
      <c r="V1161" s="1">
        <f t="shared" si="168"/>
        <v>57.904328458941656</v>
      </c>
      <c r="W1161" s="1">
        <v>53928.406000000003</v>
      </c>
      <c r="X1161" s="1">
        <v>4.7615072999999999</v>
      </c>
      <c r="Y1161">
        <f t="shared" si="169"/>
        <v>19.147316457661191</v>
      </c>
      <c r="Z1161">
        <f t="shared" si="170"/>
        <v>51.607058713826028</v>
      </c>
    </row>
    <row r="1162" spans="1:26" x14ac:dyDescent="0.25">
      <c r="A1162" s="2">
        <v>40779</v>
      </c>
      <c r="B1162" s="3">
        <v>0.98528935185185185</v>
      </c>
      <c r="C1162" s="4">
        <f t="shared" si="163"/>
        <v>40779.985289351855</v>
      </c>
      <c r="D1162" s="1">
        <v>13.932</v>
      </c>
      <c r="E1162" s="1">
        <v>13.679</v>
      </c>
      <c r="F1162" s="1">
        <f>[1]!pkas(D1162)</f>
        <v>1591.4870011018675</v>
      </c>
      <c r="G1162" s="1">
        <f>[1]!pkas(E1162)</f>
        <v>1565.5516095151238</v>
      </c>
      <c r="H1162" s="1">
        <f>G1162-100000*(D1162-E1162)*0.000666</f>
        <v>1548.7018095151238</v>
      </c>
      <c r="I1162" s="6">
        <f t="shared" si="164"/>
        <v>98.923714817346792</v>
      </c>
      <c r="J1162" s="1">
        <v>14.93</v>
      </c>
      <c r="K1162" s="1">
        <v>21.594999999999999</v>
      </c>
      <c r="L1162" s="1">
        <v>16.20859473022216</v>
      </c>
      <c r="M1162" s="1">
        <f t="shared" si="165"/>
        <v>16.20859473022216</v>
      </c>
      <c r="N1162" s="1">
        <v>21.974438239977133</v>
      </c>
      <c r="O1162" s="1">
        <f t="shared" si="166"/>
        <v>21.974438239977133</v>
      </c>
      <c r="P1162" s="5">
        <f>116.965977835504*Y1162^-0.147209514563201+-0.65107943206335*D1162^0.893381693494807+1.56520244006074</f>
        <v>70.430189146711882</v>
      </c>
      <c r="Q1162" s="5">
        <f t="shared" si="162"/>
        <v>56.999747119557348</v>
      </c>
      <c r="R1162" s="1">
        <v>10.109202</v>
      </c>
      <c r="S1162" s="1">
        <v>2.0477246999999998</v>
      </c>
      <c r="T1162" s="1">
        <f t="shared" si="167"/>
        <v>75.545134056589021</v>
      </c>
      <c r="U1162" s="1">
        <v>71302.471999999994</v>
      </c>
      <c r="V1162" s="1">
        <f t="shared" si="168"/>
        <v>58.495366784899396</v>
      </c>
      <c r="W1162" s="1">
        <v>54097.137999999999</v>
      </c>
      <c r="X1162" s="1">
        <v>4.7087024</v>
      </c>
      <c r="Y1162">
        <f t="shared" si="169"/>
        <v>19.189489868375432</v>
      </c>
      <c r="Z1162">
        <f t="shared" si="170"/>
        <v>51.002183940340636</v>
      </c>
    </row>
    <row r="1163" spans="1:26" x14ac:dyDescent="0.25">
      <c r="A1163" s="2">
        <v>40779</v>
      </c>
      <c r="B1163" s="3">
        <v>0.9859837962962964</v>
      </c>
      <c r="C1163" s="4">
        <f t="shared" si="163"/>
        <v>40779.985983796294</v>
      </c>
      <c r="D1163" s="1">
        <v>13.927</v>
      </c>
      <c r="E1163" s="1">
        <v>13.541</v>
      </c>
      <c r="F1163" s="1">
        <f>[1]!pkas(D1163)</f>
        <v>1590.9708079318827</v>
      </c>
      <c r="G1163" s="1">
        <f>[1]!pkas(E1163)</f>
        <v>1551.5622661293341</v>
      </c>
      <c r="H1163" s="1">
        <f>G1163-100000*(D1163-E1163)*0.000666</f>
        <v>1525.8546661293342</v>
      </c>
      <c r="I1163" s="6">
        <f t="shared" si="164"/>
        <v>98.343115158108844</v>
      </c>
      <c r="J1163" s="1">
        <v>15.07</v>
      </c>
      <c r="K1163" s="1">
        <v>22.289000000000001</v>
      </c>
      <c r="L1163" s="1">
        <v>16.226962949547556</v>
      </c>
      <c r="M1163" s="1">
        <f t="shared" si="165"/>
        <v>16.226962949547556</v>
      </c>
      <c r="N1163" s="1">
        <v>21.917403646492971</v>
      </c>
      <c r="O1163" s="1">
        <f t="shared" si="166"/>
        <v>21.917403646492971</v>
      </c>
      <c r="P1163" s="5">
        <f>116.965977835504*Y1163^-0.147209514563201+-0.65107943206335*D1163^0.893381693494807+1.56520244006074</f>
        <v>70.52247131640344</v>
      </c>
      <c r="Q1163" s="5">
        <f t="shared" si="162"/>
        <v>56.102957811784606</v>
      </c>
      <c r="R1163" s="1">
        <v>10.100405</v>
      </c>
      <c r="S1163" s="1">
        <v>2.0342386000000001</v>
      </c>
      <c r="T1163" s="1">
        <f t="shared" si="167"/>
        <v>75.478047526464863</v>
      </c>
      <c r="U1163" s="1">
        <v>71238.528000000006</v>
      </c>
      <c r="V1163" s="1">
        <f t="shared" si="168"/>
        <v>56.637427284524854</v>
      </c>
      <c r="W1163" s="1">
        <v>54242.245999999999</v>
      </c>
      <c r="X1163" s="1">
        <v>4.9449541000000004</v>
      </c>
      <c r="Y1163">
        <f t="shared" si="169"/>
        <v>19.035109135731361</v>
      </c>
      <c r="Z1163">
        <f t="shared" si="170"/>
        <v>54.324923987553269</v>
      </c>
    </row>
    <row r="1164" spans="1:26" x14ac:dyDescent="0.25">
      <c r="A1164" s="2">
        <v>40779</v>
      </c>
      <c r="B1164" s="3">
        <v>0.98667824074074073</v>
      </c>
      <c r="C1164" s="4">
        <f t="shared" si="163"/>
        <v>40779.986678240741</v>
      </c>
      <c r="D1164" s="1">
        <v>14.026</v>
      </c>
      <c r="E1164" s="1">
        <v>13.821999999999999</v>
      </c>
      <c r="F1164" s="1">
        <f>[1]!pkas(D1164)</f>
        <v>1601.2188740657652</v>
      </c>
      <c r="G1164" s="1">
        <f>[1]!pkas(E1164)</f>
        <v>1580.1646975697986</v>
      </c>
      <c r="H1164" s="1">
        <f>G1164-100000*(D1164-E1164)*0.000666</f>
        <v>1566.5782975697985</v>
      </c>
      <c r="I1164" s="6">
        <f t="shared" si="164"/>
        <v>99.140190891437129</v>
      </c>
      <c r="J1164" s="1">
        <v>15.019</v>
      </c>
      <c r="K1164" s="1">
        <v>21.337</v>
      </c>
      <c r="L1164" s="1">
        <v>16.272013105787039</v>
      </c>
      <c r="M1164" s="1">
        <f t="shared" si="165"/>
        <v>16.272013105787039</v>
      </c>
      <c r="N1164" s="1">
        <v>21.634986110223508</v>
      </c>
      <c r="O1164" s="1">
        <f t="shared" si="166"/>
        <v>21.634986110223508</v>
      </c>
      <c r="P1164" s="5">
        <f>116.965977835504*Y1164^-0.147209514563201+-0.65107943206335*D1164^0.893381693494807+1.56520244006074</f>
        <v>70.607193315032461</v>
      </c>
      <c r="Q1164" s="5">
        <f t="shared" si="162"/>
        <v>54.630928644195528</v>
      </c>
      <c r="R1164" s="1">
        <v>10.106966</v>
      </c>
      <c r="S1164" s="1">
        <v>2.0204849999999999</v>
      </c>
      <c r="T1164" s="1">
        <f t="shared" si="167"/>
        <v>75.313798236741334</v>
      </c>
      <c r="U1164" s="1">
        <v>71081.975000000006</v>
      </c>
      <c r="V1164" s="1">
        <f t="shared" si="168"/>
        <v>59.203802277550807</v>
      </c>
      <c r="W1164" s="1">
        <v>54967.370999999999</v>
      </c>
      <c r="X1164" s="1">
        <v>5.3374110000000003</v>
      </c>
      <c r="Y1164">
        <f t="shared" si="169"/>
        <v>18.817876358129382</v>
      </c>
      <c r="Z1164">
        <f t="shared" si="170"/>
        <v>66.252517376993197</v>
      </c>
    </row>
    <row r="1165" spans="1:26" x14ac:dyDescent="0.25">
      <c r="A1165" s="2">
        <v>40779</v>
      </c>
      <c r="B1165" s="3">
        <v>0.98737268518518517</v>
      </c>
      <c r="C1165" s="4">
        <f t="shared" si="163"/>
        <v>40779.987372685187</v>
      </c>
      <c r="D1165" s="1">
        <v>14.481</v>
      </c>
      <c r="E1165" s="1">
        <v>13.81</v>
      </c>
      <c r="F1165" s="1">
        <f>[1]!pkas(D1165)</f>
        <v>1649.06850547574</v>
      </c>
      <c r="G1165" s="1">
        <f>[1]!pkas(E1165)</f>
        <v>1578.9338318351224</v>
      </c>
      <c r="H1165" s="1">
        <f>G1165-100000*(D1165-E1165)*0.000666</f>
        <v>1534.2452318351225</v>
      </c>
      <c r="I1165" s="6">
        <f t="shared" si="164"/>
        <v>97.169697735334466</v>
      </c>
      <c r="J1165" s="1">
        <v>15.010999999999999</v>
      </c>
      <c r="K1165" s="1">
        <v>21.190999999999999</v>
      </c>
      <c r="L1165" s="1">
        <v>16.382350088513988</v>
      </c>
      <c r="M1165" s="1">
        <f t="shared" si="165"/>
        <v>16.382350088513988</v>
      </c>
      <c r="N1165" s="1">
        <v>21.389172783876575</v>
      </c>
      <c r="O1165" s="1">
        <f t="shared" si="166"/>
        <v>21.389172783876575</v>
      </c>
      <c r="P1165" s="5">
        <f>116.965977835504*Y1165^-0.147209514563201+-0.65107943206335*D1165^0.893381693494807+1.56520244006074</f>
        <v>70.703245710487053</v>
      </c>
      <c r="Q1165" s="5">
        <f t="shared" si="162"/>
        <v>54.590507694988851</v>
      </c>
      <c r="R1165" s="1">
        <v>10.107248</v>
      </c>
      <c r="S1165" s="1">
        <v>1.9867351</v>
      </c>
      <c r="T1165" s="1">
        <f t="shared" si="167"/>
        <v>74.913241025673287</v>
      </c>
      <c r="U1165" s="1">
        <v>70700.201000000001</v>
      </c>
      <c r="V1165" s="1">
        <f t="shared" si="168"/>
        <v>59.609052012603847</v>
      </c>
      <c r="W1165" s="1">
        <v>55607.550999999999</v>
      </c>
      <c r="X1165" s="1">
        <v>5.3479862999999996</v>
      </c>
      <c r="Y1165">
        <f t="shared" si="169"/>
        <v>18.328000611939814</v>
      </c>
      <c r="Z1165">
        <f t="shared" si="170"/>
        <v>66.982740940552333</v>
      </c>
    </row>
    <row r="1166" spans="1:26" x14ac:dyDescent="0.25">
      <c r="A1166" s="2">
        <v>40779</v>
      </c>
      <c r="B1166" s="3">
        <v>0.98806712962962961</v>
      </c>
      <c r="C1166" s="4">
        <f t="shared" si="163"/>
        <v>40779.988067129627</v>
      </c>
      <c r="D1166" s="1">
        <v>14.920999999999999</v>
      </c>
      <c r="E1166" s="1">
        <v>14.308</v>
      </c>
      <c r="F1166" s="1">
        <f>[1]!pkas(D1166)</f>
        <v>1696.531217257464</v>
      </c>
      <c r="G1166" s="1">
        <f>[1]!pkas(E1166)</f>
        <v>1630.7290915838578</v>
      </c>
      <c r="H1166" s="1">
        <f>G1166-100000*(D1166-E1166)*0.000666</f>
        <v>1589.9032915838577</v>
      </c>
      <c r="I1166" s="6">
        <f t="shared" si="164"/>
        <v>97.496469511048716</v>
      </c>
      <c r="J1166" s="1">
        <v>15.164</v>
      </c>
      <c r="K1166" s="1">
        <v>21.157</v>
      </c>
      <c r="L1166" s="1">
        <v>16.535134862435825</v>
      </c>
      <c r="M1166" s="1">
        <f t="shared" si="165"/>
        <v>16.535134862435825</v>
      </c>
      <c r="N1166" s="1">
        <v>21.219932063601277</v>
      </c>
      <c r="O1166" s="1">
        <f t="shared" si="166"/>
        <v>21.219932063601277</v>
      </c>
      <c r="P1166" s="5">
        <f>116.965977835504*Y1166^-0.147209514563201+-0.65107943206335*D1166^0.893381693494807+1.56520244006074</f>
        <v>71.111738465118151</v>
      </c>
      <c r="Q1166" s="5">
        <f t="shared" si="162"/>
        <v>55.083001891332636</v>
      </c>
      <c r="R1166" s="1">
        <v>10.102389000000001</v>
      </c>
      <c r="S1166" s="1">
        <v>1.9135063000000001</v>
      </c>
      <c r="T1166" s="1">
        <f t="shared" si="167"/>
        <v>74.362599002889922</v>
      </c>
      <c r="U1166" s="1">
        <v>70175.413</v>
      </c>
      <c r="V1166" s="1">
        <f t="shared" si="168"/>
        <v>59.703880761618265</v>
      </c>
      <c r="W1166" s="1">
        <v>56053.269</v>
      </c>
      <c r="X1166" s="1">
        <v>5.2119185999999997</v>
      </c>
      <c r="Y1166">
        <f t="shared" si="169"/>
        <v>17.376400040069399</v>
      </c>
      <c r="Z1166">
        <f t="shared" si="170"/>
        <v>63.628187307638214</v>
      </c>
    </row>
    <row r="1167" spans="1:26" x14ac:dyDescent="0.25">
      <c r="A1167" s="2">
        <v>40779</v>
      </c>
      <c r="B1167" s="3">
        <v>0.98876157407407417</v>
      </c>
      <c r="C1167" s="4">
        <f t="shared" si="163"/>
        <v>40779.988761574074</v>
      </c>
      <c r="D1167" s="1">
        <v>14.99</v>
      </c>
      <c r="E1167" s="1">
        <v>14.243</v>
      </c>
      <c r="F1167" s="1">
        <f>[1]!pkas(D1167)</f>
        <v>1704.0820673383853</v>
      </c>
      <c r="G1167" s="1">
        <f>[1]!pkas(E1167)</f>
        <v>1623.8850307534949</v>
      </c>
      <c r="H1167" s="1">
        <f>G1167-100000*(D1167-E1167)*0.000666</f>
        <v>1574.134830753495</v>
      </c>
      <c r="I1167" s="6">
        <f t="shared" si="164"/>
        <v>96.936347151564334</v>
      </c>
      <c r="J1167" s="1">
        <v>15.170999999999999</v>
      </c>
      <c r="K1167" s="1">
        <v>21.408999999999999</v>
      </c>
      <c r="L1167" s="1">
        <v>16.52457757650393</v>
      </c>
      <c r="M1167" s="1">
        <f t="shared" si="165"/>
        <v>16.52457757650393</v>
      </c>
      <c r="N1167" s="1">
        <v>21.187100447383557</v>
      </c>
      <c r="O1167" s="1">
        <f t="shared" si="166"/>
        <v>21.187100447383557</v>
      </c>
      <c r="P1167" s="5">
        <f>116.965977835504*Y1167^-0.147209514563201+-0.65107943206335*D1167^0.893381693494807+1.56520244006074</f>
        <v>71.241266512618097</v>
      </c>
      <c r="Q1167" s="5">
        <f t="shared" si="162"/>
        <v>54.491799253666478</v>
      </c>
      <c r="R1167" s="1">
        <v>10.100973</v>
      </c>
      <c r="S1167" s="1">
        <v>1.8906875999999999</v>
      </c>
      <c r="T1167" s="1">
        <f t="shared" si="167"/>
        <v>74.400498716048034</v>
      </c>
      <c r="U1167" s="1">
        <v>70211.532000000007</v>
      </c>
      <c r="V1167" s="1">
        <f t="shared" si="168"/>
        <v>59.005115515701526</v>
      </c>
      <c r="W1167" s="1">
        <v>56140.207999999999</v>
      </c>
      <c r="X1167" s="1">
        <v>5.3722371999999998</v>
      </c>
      <c r="Y1167">
        <f t="shared" si="169"/>
        <v>17.133155974851732</v>
      </c>
      <c r="Z1167">
        <f t="shared" si="170"/>
        <v>67.034719208408518</v>
      </c>
    </row>
    <row r="1168" spans="1:26" x14ac:dyDescent="0.25">
      <c r="A1168" s="2">
        <v>40779</v>
      </c>
      <c r="B1168" s="3">
        <v>0.9894560185185185</v>
      </c>
      <c r="C1168" s="4">
        <f t="shared" si="163"/>
        <v>40779.98945601852</v>
      </c>
      <c r="D1168" s="1">
        <v>14.9</v>
      </c>
      <c r="E1168" s="1">
        <v>14.622999999999999</v>
      </c>
      <c r="F1168" s="1">
        <f>[1]!pkas(D1168)</f>
        <v>1694.2389744751079</v>
      </c>
      <c r="G1168" s="1">
        <f>[1]!pkas(E1168)</f>
        <v>1664.256855746142</v>
      </c>
      <c r="H1168" s="1">
        <f>G1168-100000*(D1168-E1168)*0.000666</f>
        <v>1645.808655746142</v>
      </c>
      <c r="I1168" s="6">
        <f t="shared" si="164"/>
        <v>98.891505242336592</v>
      </c>
      <c r="J1168" s="1">
        <v>15.347</v>
      </c>
      <c r="K1168" s="1">
        <v>21.234000000000002</v>
      </c>
      <c r="L1168" s="1">
        <v>16.607546624010126</v>
      </c>
      <c r="M1168" s="1">
        <f t="shared" si="165"/>
        <v>16.607546624010126</v>
      </c>
      <c r="N1168" s="1">
        <v>21.126744090389707</v>
      </c>
      <c r="O1168" s="1">
        <f t="shared" si="166"/>
        <v>21.126744090389707</v>
      </c>
      <c r="P1168" s="5">
        <f>116.965977835504*Y1168^-0.147209514563201+-0.65107943206335*D1168^0.893381693494807+1.56520244006074</f>
        <v>71.536840104150357</v>
      </c>
      <c r="Q1168" s="5">
        <f t="shared" si="162"/>
        <v>53.065633254166805</v>
      </c>
      <c r="R1168" s="1">
        <v>10.105026000000001</v>
      </c>
      <c r="S1168" s="1">
        <v>1.8630519999999999</v>
      </c>
      <c r="T1168" s="1">
        <f t="shared" si="167"/>
        <v>74.103241227049637</v>
      </c>
      <c r="U1168" s="1">
        <v>69928.245999999999</v>
      </c>
      <c r="V1168" s="1">
        <f t="shared" si="168"/>
        <v>59.489368486542219</v>
      </c>
      <c r="W1168" s="1">
        <v>56300.436000000002</v>
      </c>
      <c r="X1168" s="1">
        <v>5.7629985000000001</v>
      </c>
      <c r="Y1168">
        <f t="shared" si="169"/>
        <v>16.750622093024944</v>
      </c>
      <c r="Z1168">
        <f t="shared" si="170"/>
        <v>78.957846617482289</v>
      </c>
    </row>
    <row r="1169" spans="1:26" x14ac:dyDescent="0.25">
      <c r="A1169" s="2">
        <v>40779</v>
      </c>
      <c r="B1169" s="3">
        <v>0.99015046296296294</v>
      </c>
      <c r="C1169" s="4">
        <f t="shared" si="163"/>
        <v>40779.99015046296</v>
      </c>
      <c r="D1169" s="1">
        <v>14.911</v>
      </c>
      <c r="E1169" s="1">
        <v>14.51</v>
      </c>
      <c r="F1169" s="1">
        <f>[1]!pkas(D1169)</f>
        <v>1695.439333493707</v>
      </c>
      <c r="G1169" s="1">
        <f>[1]!pkas(E1169)</f>
        <v>1652.1604151993351</v>
      </c>
      <c r="H1169" s="1">
        <f>G1169-100000*(D1169-E1169)*0.000666</f>
        <v>1625.4538151993352</v>
      </c>
      <c r="I1169" s="6">
        <f t="shared" si="164"/>
        <v>98.383534688622959</v>
      </c>
      <c r="J1169" s="1">
        <v>15.215999999999999</v>
      </c>
      <c r="K1169" s="1">
        <v>21.106000000000002</v>
      </c>
      <c r="L1169" s="1">
        <v>16.565552949877997</v>
      </c>
      <c r="M1169" s="1">
        <f t="shared" si="165"/>
        <v>16.565552949877997</v>
      </c>
      <c r="N1169" s="1">
        <v>21.055055411222554</v>
      </c>
      <c r="O1169" s="1">
        <f t="shared" si="166"/>
        <v>21.055055411222554</v>
      </c>
      <c r="P1169" s="5">
        <f>116.965977835504*Y1169^-0.147209514563201+-0.65107943206335*D1169^0.893381693494807+1.56520244006074</f>
        <v>71.540367916920772</v>
      </c>
      <c r="Q1169" s="5">
        <f t="shared" si="162"/>
        <v>51.921535823402095</v>
      </c>
      <c r="R1169" s="1">
        <v>10.128613</v>
      </c>
      <c r="S1169" s="1">
        <v>1.8632036000000001</v>
      </c>
      <c r="T1169" s="1">
        <f t="shared" si="167"/>
        <v>74.253524118549322</v>
      </c>
      <c r="U1169" s="1">
        <v>70071.464000000007</v>
      </c>
      <c r="V1169" s="1">
        <f t="shared" si="168"/>
        <v>59.846448038315472</v>
      </c>
      <c r="W1169" s="1">
        <v>56491.428</v>
      </c>
      <c r="X1169" s="1">
        <v>6.0901037999999996</v>
      </c>
      <c r="Y1169">
        <f t="shared" si="169"/>
        <v>16.73836427876978</v>
      </c>
      <c r="Z1169">
        <f t="shared" si="170"/>
        <v>90.248916757363716</v>
      </c>
    </row>
    <row r="1170" spans="1:26" x14ac:dyDescent="0.25">
      <c r="A1170" s="2">
        <v>40779</v>
      </c>
      <c r="B1170" s="3">
        <v>0.99084490740740738</v>
      </c>
      <c r="C1170" s="4">
        <f t="shared" si="163"/>
        <v>40779.990844907406</v>
      </c>
      <c r="D1170" s="1">
        <v>14.965999999999999</v>
      </c>
      <c r="E1170" s="1">
        <v>14.489000000000001</v>
      </c>
      <c r="F1170" s="1">
        <f>[1]!pkas(D1170)</f>
        <v>1701.4523428697582</v>
      </c>
      <c r="G1170" s="1">
        <f>[1]!pkas(E1170)</f>
        <v>1649.9209377802133</v>
      </c>
      <c r="H1170" s="1">
        <f>G1170-100000*(D1170-E1170)*0.000666</f>
        <v>1618.1527377802133</v>
      </c>
      <c r="I1170" s="6">
        <f t="shared" si="164"/>
        <v>98.07456228522436</v>
      </c>
      <c r="J1170" s="1">
        <v>15.413</v>
      </c>
      <c r="K1170" s="1">
        <v>21.733000000000001</v>
      </c>
      <c r="L1170" s="1">
        <v>16.5189023727782</v>
      </c>
      <c r="M1170" s="1">
        <f t="shared" si="165"/>
        <v>16.5189023727782</v>
      </c>
      <c r="N1170" s="1">
        <v>20.90817211586932</v>
      </c>
      <c r="O1170" s="1">
        <f t="shared" si="166"/>
        <v>20.90817211586932</v>
      </c>
      <c r="P1170" s="5">
        <f>116.965977835504*Y1170^-0.147209514563201+-0.65107943206335*D1170^0.893381693494807+1.56520244006074</f>
        <v>71.419756864078451</v>
      </c>
      <c r="Q1170" s="5">
        <f t="shared" si="162"/>
        <v>51.263278590332561</v>
      </c>
      <c r="R1170" s="1">
        <v>10.131945</v>
      </c>
      <c r="S1170" s="1">
        <v>1.8733428999999999</v>
      </c>
      <c r="T1170" s="1">
        <f t="shared" si="167"/>
        <v>74.420881314678283</v>
      </c>
      <c r="U1170" s="1">
        <v>70230.956999999995</v>
      </c>
      <c r="V1170" s="1">
        <f t="shared" si="168"/>
        <v>58.120425036526456</v>
      </c>
      <c r="W1170" s="1">
        <v>56885.072</v>
      </c>
      <c r="X1170" s="1">
        <v>6.2703069999999999</v>
      </c>
      <c r="Y1170">
        <f t="shared" si="169"/>
        <v>16.881286679569556</v>
      </c>
      <c r="Z1170">
        <f t="shared" si="170"/>
        <v>94.372623210540979</v>
      </c>
    </row>
    <row r="1171" spans="1:26" x14ac:dyDescent="0.25">
      <c r="A1171" s="2">
        <v>40779</v>
      </c>
      <c r="B1171" s="3">
        <v>0.99153935185185194</v>
      </c>
      <c r="C1171" s="4">
        <f t="shared" si="163"/>
        <v>40779.991539351853</v>
      </c>
      <c r="D1171" s="1">
        <v>15.337</v>
      </c>
      <c r="E1171" s="1">
        <v>14.493</v>
      </c>
      <c r="F1171" s="1">
        <f>[1]!pkas(D1171)</f>
        <v>1742.5045144989463</v>
      </c>
      <c r="G1171" s="1">
        <f>[1]!pkas(E1171)</f>
        <v>1650.3472991238405</v>
      </c>
      <c r="H1171" s="1">
        <f>G1171-100000*(D1171-E1171)*0.000666</f>
        <v>1594.1368991238405</v>
      </c>
      <c r="I1171" s="6">
        <f t="shared" si="164"/>
        <v>96.594025995022875</v>
      </c>
      <c r="J1171" s="1">
        <v>15.558</v>
      </c>
      <c r="K1171" s="1">
        <v>21.774999999999999</v>
      </c>
      <c r="L1171" s="1">
        <v>16.49242017784411</v>
      </c>
      <c r="M1171" s="1">
        <f t="shared" si="165"/>
        <v>16.49242017784411</v>
      </c>
      <c r="N1171" s="1">
        <v>20.73575318975719</v>
      </c>
      <c r="O1171" s="1">
        <f t="shared" si="166"/>
        <v>20.73575318975719</v>
      </c>
      <c r="P1171" s="5">
        <f>116.965977835504*Y1171^-0.147209514563201+-0.65107943206335*D1171^0.893381693494807+1.56520244006074</f>
        <v>71.363607433402066</v>
      </c>
      <c r="Q1171" s="5">
        <f t="shared" si="162"/>
        <v>50.918028749073201</v>
      </c>
      <c r="R1171" s="1">
        <v>10.133077999999999</v>
      </c>
      <c r="S1171" s="1">
        <v>1.8574979</v>
      </c>
      <c r="T1171" s="1">
        <f t="shared" si="167"/>
        <v>74.516077026435738</v>
      </c>
      <c r="U1171" s="1">
        <v>70321.680999999997</v>
      </c>
      <c r="V1171" s="1">
        <f t="shared" si="168"/>
        <v>58.006859351349924</v>
      </c>
      <c r="W1171" s="1">
        <v>57351.16</v>
      </c>
      <c r="X1171" s="1">
        <v>6.3643093999999998</v>
      </c>
      <c r="Y1171">
        <f t="shared" si="169"/>
        <v>16.725529197988507</v>
      </c>
      <c r="Z1171">
        <f t="shared" si="170"/>
        <v>97.956027396925947</v>
      </c>
    </row>
    <row r="1172" spans="1:26" x14ac:dyDescent="0.25">
      <c r="A1172" s="2">
        <v>40779</v>
      </c>
      <c r="B1172" s="3">
        <v>0.99223379629629627</v>
      </c>
      <c r="C1172" s="4">
        <f t="shared" si="163"/>
        <v>40779.9922337963</v>
      </c>
      <c r="D1172" s="1">
        <v>14.898</v>
      </c>
      <c r="E1172" s="1">
        <v>14.337</v>
      </c>
      <c r="F1172" s="1">
        <f>[1]!pkas(D1172)</f>
        <v>1694.020807615992</v>
      </c>
      <c r="G1172" s="1">
        <f>[1]!pkas(E1172)</f>
        <v>1633.7907652878475</v>
      </c>
      <c r="H1172" s="1">
        <f>G1172-100000*(D1172-E1172)*0.000666</f>
        <v>1596.4281652878476</v>
      </c>
      <c r="I1172" s="6">
        <f t="shared" si="164"/>
        <v>97.713134338018051</v>
      </c>
      <c r="J1172" s="1">
        <v>15.47</v>
      </c>
      <c r="K1172" s="1">
        <v>21.457000000000001</v>
      </c>
      <c r="L1172" s="1">
        <v>16.473747851210533</v>
      </c>
      <c r="M1172" s="1">
        <f t="shared" si="165"/>
        <v>16.473747851210533</v>
      </c>
      <c r="N1172" s="1">
        <v>20.569026785610959</v>
      </c>
      <c r="O1172" s="1">
        <f t="shared" si="166"/>
        <v>20.569026785610959</v>
      </c>
      <c r="P1172" s="5">
        <f>116.965977835504*Y1172^-0.147209514563201+-0.65107943206335*D1172^0.893381693494807+1.56520244006074</f>
        <v>71.458917992653525</v>
      </c>
      <c r="Q1172" s="5">
        <f t="shared" si="162"/>
        <v>51.093347562919519</v>
      </c>
      <c r="R1172" s="1">
        <v>10.146864000000001</v>
      </c>
      <c r="S1172" s="1">
        <v>1.8714915999999999</v>
      </c>
      <c r="T1172" s="1">
        <f t="shared" si="167"/>
        <v>74.583282225869851</v>
      </c>
      <c r="U1172" s="1">
        <v>70385.73</v>
      </c>
      <c r="V1172" s="1">
        <f t="shared" si="168"/>
        <v>58.873081992797246</v>
      </c>
      <c r="W1172" s="1">
        <v>57806.017999999996</v>
      </c>
      <c r="X1172" s="1">
        <v>6.3263597000000003</v>
      </c>
      <c r="Y1172">
        <f t="shared" si="169"/>
        <v>16.867154665588799</v>
      </c>
      <c r="Z1172">
        <f t="shared" si="170"/>
        <v>97.487730437583394</v>
      </c>
    </row>
    <row r="1173" spans="1:26" x14ac:dyDescent="0.25">
      <c r="A1173" s="2">
        <v>40779</v>
      </c>
      <c r="B1173" s="3">
        <v>0.99292824074074071</v>
      </c>
      <c r="C1173" s="4">
        <f t="shared" si="163"/>
        <v>40779.992928240739</v>
      </c>
      <c r="D1173" s="1">
        <v>14.327999999999999</v>
      </c>
      <c r="E1173" s="1">
        <v>14.022</v>
      </c>
      <c r="F1173" s="1">
        <f>[1]!pkas(D1173)</f>
        <v>1632.8400505024611</v>
      </c>
      <c r="G1173" s="1">
        <f>[1]!pkas(E1173)</f>
        <v>1600.8036886182056</v>
      </c>
      <c r="H1173" s="1">
        <f>G1173-100000*(D1173-E1173)*0.000666</f>
        <v>1580.4240886182056</v>
      </c>
      <c r="I1173" s="6">
        <f t="shared" si="164"/>
        <v>98.726914477715169</v>
      </c>
      <c r="J1173" s="1">
        <v>15.284000000000001</v>
      </c>
      <c r="K1173" s="1">
        <v>20.373000000000001</v>
      </c>
      <c r="L1173" s="1">
        <v>16.250818507827773</v>
      </c>
      <c r="M1173" s="1">
        <f t="shared" si="165"/>
        <v>16.250818507827773</v>
      </c>
      <c r="N1173" s="1">
        <v>20.388461854295713</v>
      </c>
      <c r="O1173" s="1">
        <f t="shared" si="166"/>
        <v>20.388461854295713</v>
      </c>
      <c r="P1173" s="5">
        <f>116.965977835504*Y1173^-0.147209514563201+-0.65107943206335*D1173^0.893381693494807+1.56520244006074</f>
        <v>71.352365276068355</v>
      </c>
      <c r="Q1173" s="5">
        <f t="shared" si="162"/>
        <v>51.430926751773477</v>
      </c>
      <c r="R1173" s="1">
        <v>10.150392</v>
      </c>
      <c r="S1173" s="1">
        <v>1.9038135</v>
      </c>
      <c r="T1173" s="1">
        <f t="shared" si="167"/>
        <v>75.391021117381428</v>
      </c>
      <c r="U1173" s="1">
        <v>71155.578999999998</v>
      </c>
      <c r="V1173" s="1">
        <f t="shared" si="168"/>
        <v>61.939185974209835</v>
      </c>
      <c r="W1173" s="1">
        <v>58303.29</v>
      </c>
      <c r="X1173" s="1">
        <v>6.2393647000000003</v>
      </c>
      <c r="Y1173">
        <f t="shared" si="169"/>
        <v>17.404847814406409</v>
      </c>
      <c r="Z1173">
        <f t="shared" si="170"/>
        <v>98.813212199827888</v>
      </c>
    </row>
    <row r="1174" spans="1:26" x14ac:dyDescent="0.25">
      <c r="A1174" s="2">
        <v>40779</v>
      </c>
      <c r="B1174" s="3">
        <v>0.99362268518518526</v>
      </c>
      <c r="C1174" s="4">
        <f t="shared" si="163"/>
        <v>40779.993622685186</v>
      </c>
      <c r="D1174" s="1">
        <v>14.337</v>
      </c>
      <c r="E1174" s="1">
        <v>13.986000000000001</v>
      </c>
      <c r="F1174" s="1">
        <f>[1]!pkas(D1174)</f>
        <v>1633.7907652878475</v>
      </c>
      <c r="G1174" s="1">
        <f>[1]!pkas(E1174)</f>
        <v>1597.0712760783895</v>
      </c>
      <c r="H1174" s="1">
        <f>G1174-100000*(D1174-E1174)*0.000666</f>
        <v>1573.6946760783894</v>
      </c>
      <c r="I1174" s="6">
        <f t="shared" si="164"/>
        <v>98.536283236061863</v>
      </c>
      <c r="J1174" s="1">
        <v>15.406000000000001</v>
      </c>
      <c r="K1174" s="1">
        <v>18.861999999999998</v>
      </c>
      <c r="L1174" s="1">
        <v>16.204945675193926</v>
      </c>
      <c r="M1174" s="1">
        <f t="shared" si="165"/>
        <v>16.204945675193926</v>
      </c>
      <c r="N1174" s="1">
        <v>19.7948545131988</v>
      </c>
      <c r="O1174" s="1">
        <f t="shared" si="166"/>
        <v>19.7948545131988</v>
      </c>
      <c r="P1174" s="5">
        <f>116.965977835504*Y1174^-0.147209514563201+-0.65107943206335*D1174^0.893381693494807+1.56520244006074</f>
        <v>71.417080352255596</v>
      </c>
      <c r="Q1174" s="5">
        <f t="shared" si="162"/>
        <v>51.304717034166963</v>
      </c>
      <c r="R1174" s="1">
        <v>10.153473</v>
      </c>
      <c r="S1174" s="1">
        <v>1.8916017000000001</v>
      </c>
      <c r="T1174" s="1">
        <f t="shared" si="167"/>
        <v>75.558469669006996</v>
      </c>
      <c r="U1174" s="1">
        <v>71315.183000000005</v>
      </c>
      <c r="V1174" s="1">
        <f t="shared" si="168"/>
        <v>66.523115430649966</v>
      </c>
      <c r="W1174" s="1">
        <v>59972.881000000001</v>
      </c>
      <c r="X1174" s="1">
        <v>6.2812530000000004</v>
      </c>
      <c r="Y1174">
        <f t="shared" si="169"/>
        <v>17.299534752531443</v>
      </c>
      <c r="Z1174">
        <f t="shared" si="170"/>
        <v>107.90929192249317</v>
      </c>
    </row>
    <row r="1175" spans="1:26" x14ac:dyDescent="0.25">
      <c r="A1175" s="2">
        <v>40779</v>
      </c>
      <c r="B1175" s="3">
        <v>0.9943171296296297</v>
      </c>
      <c r="C1175" s="4">
        <f t="shared" si="163"/>
        <v>40779.994317129633</v>
      </c>
      <c r="D1175" s="1">
        <v>14.56</v>
      </c>
      <c r="E1175" s="1">
        <v>13.823</v>
      </c>
      <c r="F1175" s="1">
        <f>[1]!pkas(D1175)</f>
        <v>1657.5032590089149</v>
      </c>
      <c r="G1175" s="1">
        <f>[1]!pkas(E1175)</f>
        <v>1580.2673077826253</v>
      </c>
      <c r="H1175" s="1">
        <f>G1175-100000*(D1175-E1175)*0.000666</f>
        <v>1531.1831077826253</v>
      </c>
      <c r="I1175" s="6">
        <f t="shared" si="164"/>
        <v>96.893930554769668</v>
      </c>
      <c r="J1175" s="1">
        <v>15.404</v>
      </c>
      <c r="K1175" s="1">
        <v>18.78</v>
      </c>
      <c r="L1175" s="1">
        <v>16.262002129204234</v>
      </c>
      <c r="M1175" s="1">
        <f t="shared" si="165"/>
        <v>16.262002129204234</v>
      </c>
      <c r="N1175" s="1">
        <v>19.46999996743034</v>
      </c>
      <c r="O1175" s="1">
        <f t="shared" si="166"/>
        <v>19.46999996743034</v>
      </c>
      <c r="P1175" s="5">
        <f>116.965977835504*Y1175^-0.147209514563201+-0.65107943206335*D1175^0.893381693494807+1.56520244006074</f>
        <v>71.518915983506673</v>
      </c>
      <c r="Q1175" s="5">
        <f t="shared" si="162"/>
        <v>52.831667535180372</v>
      </c>
      <c r="R1175" s="1">
        <v>10.148707</v>
      </c>
      <c r="S1175" s="1">
        <v>1.8679931999999999</v>
      </c>
      <c r="T1175" s="1">
        <f t="shared" si="167"/>
        <v>75.350262129815448</v>
      </c>
      <c r="U1175" s="1">
        <v>71116.73</v>
      </c>
      <c r="V1175" s="1">
        <f t="shared" si="168"/>
        <v>66.782777343674908</v>
      </c>
      <c r="W1175" s="1">
        <v>60909.682000000001</v>
      </c>
      <c r="X1175" s="1">
        <v>5.8531212000000004</v>
      </c>
      <c r="Y1175">
        <f t="shared" si="169"/>
        <v>16.997783123082058</v>
      </c>
      <c r="Z1175">
        <f t="shared" si="170"/>
        <v>90.997528175352315</v>
      </c>
    </row>
    <row r="1176" spans="1:26" x14ac:dyDescent="0.25">
      <c r="A1176" s="2">
        <v>40779</v>
      </c>
      <c r="B1176" s="3">
        <v>0.99501157407407403</v>
      </c>
      <c r="C1176" s="4">
        <f t="shared" si="163"/>
        <v>40779.995011574072</v>
      </c>
      <c r="D1176" s="1">
        <v>14.505000000000001</v>
      </c>
      <c r="E1176" s="1">
        <v>14.172000000000001</v>
      </c>
      <c r="F1176" s="1">
        <f>[1]!pkas(D1176)</f>
        <v>1651.6269641446436</v>
      </c>
      <c r="G1176" s="1">
        <f>[1]!pkas(E1176)</f>
        <v>1616.4380719597175</v>
      </c>
      <c r="H1176" s="1">
        <f>G1176-100000*(D1176-E1176)*0.000666</f>
        <v>1594.2602719597176</v>
      </c>
      <c r="I1176" s="6">
        <f t="shared" si="164"/>
        <v>98.627983318091964</v>
      </c>
      <c r="J1176" s="1">
        <v>15.526</v>
      </c>
      <c r="K1176" s="1">
        <v>17.212</v>
      </c>
      <c r="L1176" s="1">
        <v>16.191237422097572</v>
      </c>
      <c r="M1176" s="1">
        <f t="shared" si="165"/>
        <v>16.191237422097572</v>
      </c>
      <c r="N1176" s="1">
        <v>18.738875448315127</v>
      </c>
      <c r="O1176" s="1">
        <f t="shared" si="166"/>
        <v>18.738875448315127</v>
      </c>
      <c r="P1176" s="5">
        <f>116.965977835504*Y1176^-0.147209514563201+-0.65107943206335*D1176^0.893381693494807+1.56520244006074</f>
        <v>71.588697345321947</v>
      </c>
      <c r="Q1176" s="5">
        <f t="shared" si="162"/>
        <v>53.335927626579199</v>
      </c>
      <c r="R1176" s="1">
        <v>10.155554</v>
      </c>
      <c r="S1176" s="1">
        <v>1.8579148999999999</v>
      </c>
      <c r="T1176" s="1">
        <f t="shared" si="167"/>
        <v>75.608591052519614</v>
      </c>
      <c r="U1176" s="1">
        <v>71362.956999999995</v>
      </c>
      <c r="V1176" s="1">
        <f t="shared" si="168"/>
        <v>71.978150099110621</v>
      </c>
      <c r="W1176" s="1">
        <v>63079.902999999998</v>
      </c>
      <c r="X1176" s="1">
        <v>5.7172558000000002</v>
      </c>
      <c r="Y1176">
        <f t="shared" si="169"/>
        <v>16.929433323327203</v>
      </c>
      <c r="Z1176">
        <f t="shared" si="170"/>
        <v>92.719659108847338</v>
      </c>
    </row>
    <row r="1177" spans="1:26" x14ac:dyDescent="0.25">
      <c r="A1177" s="2">
        <v>40779</v>
      </c>
      <c r="B1177" s="3">
        <v>0.99570601851851848</v>
      </c>
      <c r="C1177" s="4">
        <f t="shared" si="163"/>
        <v>40779.995706018519</v>
      </c>
      <c r="D1177" s="1">
        <v>14.492000000000001</v>
      </c>
      <c r="E1177" s="1">
        <v>13.973000000000001</v>
      </c>
      <c r="F1177" s="1">
        <f>[1]!pkas(D1177)</f>
        <v>1650.2406997118662</v>
      </c>
      <c r="G1177" s="1">
        <f>[1]!pkas(E1177)</f>
        <v>1595.7253417311192</v>
      </c>
      <c r="H1177" s="1">
        <f>G1177-100000*(D1177-E1177)*0.000666</f>
        <v>1561.1599417311193</v>
      </c>
      <c r="I1177" s="6">
        <f t="shared" si="164"/>
        <v>97.833875348341479</v>
      </c>
      <c r="J1177" s="1">
        <v>18.579000000000001</v>
      </c>
      <c r="K1177" s="1">
        <v>14.446</v>
      </c>
      <c r="L1177" s="1">
        <v>16.158350132937926</v>
      </c>
      <c r="M1177" s="1">
        <f t="shared" si="165"/>
        <v>16.158350132937926</v>
      </c>
      <c r="N1177" s="1">
        <v>17.30093386908402</v>
      </c>
      <c r="O1177" s="1">
        <f t="shared" si="166"/>
        <v>17.30093386908402</v>
      </c>
      <c r="P1177" s="5">
        <f>116.965977835504*Y1177^-0.147209514563201+-0.65107943206335*D1177^0.893381693494807+1.56520244006074</f>
        <v>71.480553890094228</v>
      </c>
      <c r="Q1177" s="5">
        <f t="shared" si="162"/>
        <v>55.519529193481553</v>
      </c>
      <c r="R1177" s="1">
        <v>10.129578</v>
      </c>
      <c r="S1177" s="1">
        <v>1.8659796</v>
      </c>
      <c r="T1177" s="1">
        <f t="shared" si="167"/>
        <v>75.728991611253178</v>
      </c>
      <c r="U1177" s="1">
        <v>71477.72</v>
      </c>
      <c r="V1177" s="1">
        <f t="shared" si="168"/>
        <v>82.311490758152445</v>
      </c>
      <c r="W1177" s="1">
        <v>67611.130999999994</v>
      </c>
      <c r="X1177" s="1">
        <v>5.0864326000000002</v>
      </c>
      <c r="Y1177">
        <f t="shared" si="169"/>
        <v>17.100147736507793</v>
      </c>
      <c r="Z1177">
        <f t="shared" si="170"/>
        <v>83.018001017155939</v>
      </c>
    </row>
    <row r="1178" spans="1:26" x14ac:dyDescent="0.25">
      <c r="A1178" s="2">
        <v>40779</v>
      </c>
      <c r="B1178" s="3">
        <v>0.99640046296296303</v>
      </c>
      <c r="C1178" s="4">
        <f t="shared" si="163"/>
        <v>40779.996400462966</v>
      </c>
      <c r="D1178" s="1">
        <v>14.481999999999999</v>
      </c>
      <c r="E1178" s="1">
        <v>14.042999999999999</v>
      </c>
      <c r="F1178" s="1">
        <f>[1]!pkas(D1178)</f>
        <v>1649.17503834381</v>
      </c>
      <c r="G1178" s="1">
        <f>[1]!pkas(E1178)</f>
        <v>1602.9844684450291</v>
      </c>
      <c r="H1178" s="1">
        <f>G1178-100000*(D1178-E1178)*0.000666</f>
        <v>1573.7470684450291</v>
      </c>
      <c r="I1178" s="6">
        <f t="shared" si="164"/>
        <v>98.176064673392531</v>
      </c>
      <c r="J1178" s="1">
        <v>18.948</v>
      </c>
      <c r="K1178" s="1">
        <v>14.743</v>
      </c>
      <c r="L1178" s="1">
        <v>16.250939377682187</v>
      </c>
      <c r="M1178" s="1">
        <f t="shared" si="165"/>
        <v>16.250939377682187</v>
      </c>
      <c r="N1178" s="1">
        <v>16.521969827903547</v>
      </c>
      <c r="O1178" s="1">
        <f t="shared" si="166"/>
        <v>16.521969827903547</v>
      </c>
      <c r="P1178" s="5">
        <f>116.965977835504*Y1178^-0.147209514563201+-0.65107943206335*D1178^0.893381693494807+1.56520244006074</f>
        <v>71.471057939618248</v>
      </c>
      <c r="Q1178" s="5">
        <f t="shared" si="162"/>
        <v>59.056324269036942</v>
      </c>
      <c r="R1178" s="1">
        <v>9.9752141000000005</v>
      </c>
      <c r="S1178" s="1">
        <v>1.8461075</v>
      </c>
      <c r="T1178" s="1">
        <f t="shared" si="167"/>
        <v>75.390580469499497</v>
      </c>
      <c r="U1178" s="1">
        <v>71155.159</v>
      </c>
      <c r="V1178" s="1">
        <f t="shared" si="168"/>
        <v>81.124336492021939</v>
      </c>
      <c r="W1178" s="1">
        <v>70220.456999999995</v>
      </c>
      <c r="X1178" s="1">
        <v>4.0674367</v>
      </c>
      <c r="Y1178">
        <f t="shared" si="169"/>
        <v>17.121083888123266</v>
      </c>
      <c r="Z1178">
        <f t="shared" si="170"/>
        <v>55.853171365393564</v>
      </c>
    </row>
    <row r="1179" spans="1:26" x14ac:dyDescent="0.25">
      <c r="A1179" s="2">
        <v>40779</v>
      </c>
      <c r="B1179" s="3">
        <v>0.99709490740740747</v>
      </c>
      <c r="C1179" s="4">
        <f t="shared" si="163"/>
        <v>40779.997094907405</v>
      </c>
      <c r="D1179" s="1">
        <v>14.782999999999999</v>
      </c>
      <c r="E1179" s="1">
        <v>13.965999999999999</v>
      </c>
      <c r="F1179" s="1">
        <f>[1]!pkas(D1179)</f>
        <v>1681.517649817639</v>
      </c>
      <c r="G1179" s="1">
        <f>[1]!pkas(E1179)</f>
        <v>1595.0010209483148</v>
      </c>
      <c r="H1179" s="1">
        <f>G1179-100000*(D1179-E1179)*0.000666</f>
        <v>1540.5888209483148</v>
      </c>
      <c r="I1179" s="6">
        <f t="shared" si="164"/>
        <v>96.588578986134507</v>
      </c>
      <c r="J1179" s="1">
        <v>17.984000000000002</v>
      </c>
      <c r="K1179" s="1">
        <v>14.57</v>
      </c>
      <c r="L1179" s="1">
        <v>16.306958594410105</v>
      </c>
      <c r="M1179" s="1">
        <f t="shared" si="165"/>
        <v>16.306958594410105</v>
      </c>
      <c r="N1179" s="1">
        <v>16.09125817144087</v>
      </c>
      <c r="O1179" s="1">
        <f t="shared" si="166"/>
        <v>16.09125817144087</v>
      </c>
      <c r="P1179" s="5">
        <f>116.965977835504*Y1179^-0.147209514563201+-0.65107943206335*D1179^0.893381693494807+1.56520244006074</f>
        <v>71.445508024722926</v>
      </c>
      <c r="Q1179" s="5">
        <f t="shared" si="162"/>
        <v>61.570641495076821</v>
      </c>
      <c r="R1179" s="1">
        <v>9.9655802999999992</v>
      </c>
      <c r="S1179" s="1">
        <v>1.8343738000000001</v>
      </c>
      <c r="T1179" s="1">
        <f t="shared" si="167"/>
        <v>75.186671077832173</v>
      </c>
      <c r="U1179" s="1">
        <v>70960.807000000001</v>
      </c>
      <c r="V1179" s="1">
        <f t="shared" si="168"/>
        <v>81.813447503704069</v>
      </c>
      <c r="W1179" s="1">
        <v>71712.497000000003</v>
      </c>
      <c r="X1179" s="1">
        <v>3.4562034000000001</v>
      </c>
      <c r="Y1179">
        <f t="shared" si="169"/>
        <v>16.961869008540504</v>
      </c>
      <c r="Z1179">
        <f t="shared" si="170"/>
        <v>43.439475048375769</v>
      </c>
    </row>
    <row r="1180" spans="1:26" x14ac:dyDescent="0.25">
      <c r="A1180" s="2">
        <v>40779</v>
      </c>
      <c r="B1180" s="3">
        <v>0.9977893518518518</v>
      </c>
      <c r="C1180" s="4">
        <f t="shared" si="163"/>
        <v>40779.997789351852</v>
      </c>
      <c r="D1180" s="1">
        <v>14.644</v>
      </c>
      <c r="E1180" s="1">
        <v>14.048999999999999</v>
      </c>
      <c r="F1180" s="1">
        <f>[1]!pkas(D1180)</f>
        <v>1666.513421775592</v>
      </c>
      <c r="G1180" s="1">
        <f>[1]!pkas(E1180)</f>
        <v>1603.6080278701213</v>
      </c>
      <c r="H1180" s="1">
        <f>G1180-100000*(D1180-E1180)*0.000666</f>
        <v>1563.9810278701214</v>
      </c>
      <c r="I1180" s="6">
        <f t="shared" si="164"/>
        <v>97.528884907577336</v>
      </c>
      <c r="J1180" s="1">
        <v>19.39</v>
      </c>
      <c r="K1180" s="1">
        <v>14.599</v>
      </c>
      <c r="L1180" s="1">
        <v>16.059091765337257</v>
      </c>
      <c r="M1180" s="1">
        <f t="shared" si="165"/>
        <v>16.059091765337257</v>
      </c>
      <c r="N1180" s="1">
        <v>15.752580336666142</v>
      </c>
      <c r="O1180" s="1">
        <f t="shared" si="166"/>
        <v>15.752580336666142</v>
      </c>
      <c r="P1180" s="5">
        <f>116.965977835504*Y1180^-0.147209514563201+-0.65107943206335*D1180^0.893381693494807+1.56520244006074</f>
        <v>71.001608824339783</v>
      </c>
      <c r="Q1180" s="5">
        <f t="shared" si="162"/>
        <v>63.021553475556907</v>
      </c>
      <c r="R1180" s="1">
        <v>9.9586424000000004</v>
      </c>
      <c r="S1180" s="1">
        <v>1.8823764999999999</v>
      </c>
      <c r="T1180" s="1">
        <f t="shared" si="167"/>
        <v>76.093707866086163</v>
      </c>
      <c r="U1180" s="1">
        <v>71825.37</v>
      </c>
      <c r="V1180" s="1">
        <f t="shared" si="168"/>
        <v>81.697466777187373</v>
      </c>
      <c r="W1180" s="1">
        <v>72911.161999999997</v>
      </c>
      <c r="X1180" s="1">
        <v>3.1341573</v>
      </c>
      <c r="Y1180">
        <f t="shared" si="169"/>
        <v>17.735548737317529</v>
      </c>
      <c r="Z1180">
        <f t="shared" si="170"/>
        <v>37.519711471159823</v>
      </c>
    </row>
    <row r="1181" spans="1:26" x14ac:dyDescent="0.25">
      <c r="A1181" s="2">
        <v>40779</v>
      </c>
      <c r="B1181" s="3">
        <v>0.99848379629629624</v>
      </c>
      <c r="C1181" s="4">
        <f t="shared" si="163"/>
        <v>40779.998483796298</v>
      </c>
      <c r="D1181" s="1">
        <v>14.413</v>
      </c>
      <c r="E1181" s="1">
        <v>13.7</v>
      </c>
      <c r="F1181" s="1">
        <f>[1]!pkas(D1181)</f>
        <v>1641.8384430485462</v>
      </c>
      <c r="G1181" s="1">
        <f>[1]!pkas(E1181)</f>
        <v>1567.6901159090601</v>
      </c>
      <c r="H1181" s="1">
        <f>G1181-100000*(D1181-E1181)*0.000666</f>
        <v>1520.2043159090599</v>
      </c>
      <c r="I1181" s="6">
        <f t="shared" si="164"/>
        <v>96.970970249916746</v>
      </c>
      <c r="J1181" s="1">
        <v>17.585000000000001</v>
      </c>
      <c r="K1181" s="1">
        <v>14.141999999999999</v>
      </c>
      <c r="L1181" s="1">
        <v>16.043702259996394</v>
      </c>
      <c r="M1181" s="1">
        <f t="shared" si="165"/>
        <v>16.043702259996394</v>
      </c>
      <c r="N1181" s="1">
        <v>15.470720522465001</v>
      </c>
      <c r="O1181" s="1">
        <f t="shared" si="166"/>
        <v>15.470720522465001</v>
      </c>
      <c r="P1181" s="5">
        <f>116.965977835504*Y1181^-0.147209514563201+-0.65107943206335*D1181^0.893381693494807+1.56520244006074</f>
        <v>70.981384777055297</v>
      </c>
      <c r="Q1181" s="5">
        <f t="shared" si="162"/>
        <v>64.504497175132101</v>
      </c>
      <c r="R1181" s="1">
        <v>9.9622188000000005</v>
      </c>
      <c r="S1181" s="1">
        <v>1.8983942</v>
      </c>
      <c r="T1181" s="1">
        <f t="shared" si="167"/>
        <v>76.150434823215491</v>
      </c>
      <c r="U1181" s="1">
        <v>71879.444000000003</v>
      </c>
      <c r="V1181" s="1">
        <f t="shared" si="168"/>
        <v>83.547217599007595</v>
      </c>
      <c r="W1181" s="1">
        <v>73926.187999999995</v>
      </c>
      <c r="X1181" s="1">
        <v>2.8258184000000002</v>
      </c>
      <c r="Y1181">
        <f t="shared" si="169"/>
        <v>17.927416699498949</v>
      </c>
      <c r="Z1181">
        <f t="shared" si="170"/>
        <v>33.082401704937894</v>
      </c>
    </row>
    <row r="1182" spans="1:26" x14ac:dyDescent="0.25">
      <c r="A1182" s="2">
        <v>40779</v>
      </c>
      <c r="B1182" s="3">
        <v>0.9991782407407408</v>
      </c>
      <c r="C1182" s="4">
        <f t="shared" si="163"/>
        <v>40779.999178240738</v>
      </c>
      <c r="D1182" s="1">
        <v>13.978</v>
      </c>
      <c r="E1182" s="1">
        <v>13.776</v>
      </c>
      <c r="F1182" s="1">
        <f>[1]!pkas(D1182)</f>
        <v>1596.2428907372912</v>
      </c>
      <c r="G1182" s="1">
        <f>[1]!pkas(E1182)</f>
        <v>1575.4509553417142</v>
      </c>
      <c r="H1182" s="1">
        <f>G1182-100000*(D1182-E1182)*0.000666</f>
        <v>1561.9977553417143</v>
      </c>
      <c r="I1182" s="6">
        <f t="shared" si="164"/>
        <v>99.146073068515037</v>
      </c>
      <c r="J1182" s="1">
        <v>15.728</v>
      </c>
      <c r="K1182" s="1">
        <v>13.835000000000001</v>
      </c>
      <c r="L1182" s="1">
        <v>16.076589137925623</v>
      </c>
      <c r="M1182" s="1">
        <f t="shared" si="165"/>
        <v>16.076589137925623</v>
      </c>
      <c r="N1182" s="1">
        <v>15.288452733701206</v>
      </c>
      <c r="O1182" s="1">
        <f t="shared" si="166"/>
        <v>15.288452733701206</v>
      </c>
      <c r="P1182" s="5">
        <f>116.965977835504*Y1182^-0.147209514563201+-0.65107943206335*D1182^0.893381693494807+1.56520244006074</f>
        <v>71.201191352519047</v>
      </c>
      <c r="Q1182" s="5">
        <f t="shared" si="162"/>
        <v>65.5445413629798</v>
      </c>
      <c r="R1182" s="1">
        <v>9.9599145999999994</v>
      </c>
      <c r="S1182" s="1">
        <v>1.8964291</v>
      </c>
      <c r="T1182" s="1">
        <f t="shared" si="167"/>
        <v>76.029269799463961</v>
      </c>
      <c r="U1182" s="1">
        <v>71763.945999999996</v>
      </c>
      <c r="V1182" s="1">
        <f t="shared" si="168"/>
        <v>84.816684626281315</v>
      </c>
      <c r="W1182" s="1">
        <v>74591.149999999994</v>
      </c>
      <c r="X1182" s="1">
        <v>2.6223730000000001</v>
      </c>
      <c r="Y1182">
        <f t="shared" si="169"/>
        <v>17.881116013596682</v>
      </c>
      <c r="Z1182">
        <f t="shared" si="170"/>
        <v>30.312739039663526</v>
      </c>
    </row>
    <row r="1183" spans="1:26" x14ac:dyDescent="0.25">
      <c r="A1183" s="2">
        <v>40779</v>
      </c>
      <c r="B1183" s="3">
        <v>0.99987268518518524</v>
      </c>
      <c r="C1183" s="4">
        <f t="shared" si="163"/>
        <v>40779.999872685185</v>
      </c>
      <c r="D1183" s="1">
        <v>14.374000000000001</v>
      </c>
      <c r="E1183" s="1">
        <v>13.851000000000001</v>
      </c>
      <c r="F1183" s="1">
        <f>[1]!pkas(D1183)</f>
        <v>1637.7043726159577</v>
      </c>
      <c r="G1183" s="1">
        <f>[1]!pkas(E1183)</f>
        <v>1583.1427731246051</v>
      </c>
      <c r="H1183" s="1">
        <f>G1183-100000*(D1183-E1183)*0.000666</f>
        <v>1548.3109731246052</v>
      </c>
      <c r="I1183" s="6">
        <f t="shared" si="164"/>
        <v>97.799832043495769</v>
      </c>
      <c r="J1183" s="1">
        <v>15.831</v>
      </c>
      <c r="K1183" s="1">
        <v>14.944000000000001</v>
      </c>
      <c r="L1183" s="1">
        <v>16.108337317807582</v>
      </c>
      <c r="M1183" s="1">
        <f t="shared" si="165"/>
        <v>16.108337317807582</v>
      </c>
      <c r="N1183" s="1">
        <v>15.211936191662289</v>
      </c>
      <c r="O1183" s="1">
        <f t="shared" si="166"/>
        <v>15.211936191662289</v>
      </c>
      <c r="P1183" s="5">
        <f>116.965977835504*Y1183^-0.147209514563201+-0.65107943206335*D1183^0.893381693494807+1.56520244006074</f>
        <v>71.01381967958531</v>
      </c>
      <c r="Q1183" s="5">
        <f t="shared" si="162"/>
        <v>66.91443960605902</v>
      </c>
      <c r="R1183" s="1">
        <v>9.9577135999999999</v>
      </c>
      <c r="S1183" s="1">
        <v>1.9002477</v>
      </c>
      <c r="T1183" s="1">
        <f t="shared" si="167"/>
        <v>75.912509048521116</v>
      </c>
      <c r="U1183" s="1">
        <v>71652.648000000001</v>
      </c>
      <c r="V1183" s="1">
        <f t="shared" si="168"/>
        <v>80.332004147764081</v>
      </c>
      <c r="W1183" s="1">
        <v>74872.335000000006</v>
      </c>
      <c r="X1183" s="1">
        <v>2.3940744</v>
      </c>
      <c r="Y1183">
        <f t="shared" si="169"/>
        <v>17.902970054230252</v>
      </c>
      <c r="Z1183">
        <f t="shared" si="170"/>
        <v>25.427018601159048</v>
      </c>
    </row>
    <row r="1184" spans="1:26" x14ac:dyDescent="0.25">
      <c r="A1184" s="2">
        <v>40780</v>
      </c>
      <c r="B1184" s="3">
        <v>5.6712962962962956E-4</v>
      </c>
      <c r="C1184" s="4">
        <f t="shared" si="163"/>
        <v>40780.000567129631</v>
      </c>
      <c r="D1184" s="1">
        <v>14.34</v>
      </c>
      <c r="E1184" s="1">
        <v>13.853999999999999</v>
      </c>
      <c r="F1184" s="1">
        <f>[1]!pkas(D1184)</f>
        <v>1634.1077783095659</v>
      </c>
      <c r="G1184" s="1">
        <f>[1]!pkas(E1184)</f>
        <v>1583.45113135371</v>
      </c>
      <c r="H1184" s="1">
        <f>G1184-100000*(D1184-E1184)*0.000666</f>
        <v>1551.08353135371</v>
      </c>
      <c r="I1184" s="6">
        <f t="shared" si="164"/>
        <v>97.955882606094164</v>
      </c>
      <c r="J1184" s="1">
        <v>15.617000000000001</v>
      </c>
      <c r="K1184" s="1">
        <v>14.211</v>
      </c>
      <c r="L1184" s="1">
        <v>16.009116327328456</v>
      </c>
      <c r="M1184" s="1">
        <f t="shared" si="165"/>
        <v>16.009116327328456</v>
      </c>
      <c r="N1184" s="1">
        <v>15.084973342078513</v>
      </c>
      <c r="O1184" s="1">
        <f t="shared" si="166"/>
        <v>15.084973342078513</v>
      </c>
      <c r="P1184" s="5">
        <f>116.965977835504*Y1184^-0.147209514563201+-0.65107943206335*D1184^0.893381693494807+1.56520244006074</f>
        <v>70.841775412392309</v>
      </c>
      <c r="Q1184" s="5">
        <f t="shared" si="162"/>
        <v>67.644502372856138</v>
      </c>
      <c r="R1184" s="1">
        <v>9.9652875000000005</v>
      </c>
      <c r="S1184" s="1">
        <v>1.9199428999999999</v>
      </c>
      <c r="T1184" s="1">
        <f t="shared" si="167"/>
        <v>76.278097799886069</v>
      </c>
      <c r="U1184" s="1">
        <v>72001.138000000006</v>
      </c>
      <c r="V1184" s="1">
        <f t="shared" si="168"/>
        <v>83.264892219951548</v>
      </c>
      <c r="W1184" s="1">
        <v>75341.573999999993</v>
      </c>
      <c r="X1184" s="1">
        <v>2.2637187999999999</v>
      </c>
      <c r="Y1184">
        <f t="shared" si="169"/>
        <v>18.203022937811383</v>
      </c>
      <c r="Z1184">
        <f t="shared" si="170"/>
        <v>24.474014222359401</v>
      </c>
    </row>
    <row r="1185" spans="1:26" x14ac:dyDescent="0.25">
      <c r="A1185" s="2">
        <v>40780</v>
      </c>
      <c r="B1185" s="3">
        <v>1.261574074074074E-3</v>
      </c>
      <c r="C1185" s="4">
        <f t="shared" si="163"/>
        <v>40780.001261574071</v>
      </c>
      <c r="D1185" s="1">
        <v>14.45</v>
      </c>
      <c r="E1185" s="1">
        <v>13.781000000000001</v>
      </c>
      <c r="F1185" s="1">
        <f>[1]!pkas(D1185)</f>
        <v>1645.7689847742126</v>
      </c>
      <c r="G1185" s="1">
        <f>[1]!pkas(E1185)</f>
        <v>1575.9627190584686</v>
      </c>
      <c r="H1185" s="1">
        <f>G1185-100000*(D1185-E1185)*0.000666</f>
        <v>1531.4073190584686</v>
      </c>
      <c r="I1185" s="6">
        <f t="shared" si="164"/>
        <v>97.172813832384392</v>
      </c>
      <c r="J1185" s="1">
        <v>15.433999999999999</v>
      </c>
      <c r="K1185" s="1">
        <v>14.557</v>
      </c>
      <c r="L1185" s="1">
        <v>16.152278645998535</v>
      </c>
      <c r="M1185" s="1">
        <f t="shared" si="165"/>
        <v>16.152278645998535</v>
      </c>
      <c r="N1185" s="1">
        <v>14.98749030523345</v>
      </c>
      <c r="O1185" s="1">
        <f t="shared" si="166"/>
        <v>14.98749030523345</v>
      </c>
      <c r="P1185" s="5">
        <f>116.965977835504*Y1185^-0.147209514563201+-0.65107943206335*D1185^0.893381693494807+1.56520244006074</f>
        <v>70.853045336758981</v>
      </c>
      <c r="Q1185" s="5">
        <f t="shared" si="162"/>
        <v>68.220825782067138</v>
      </c>
      <c r="R1185" s="1">
        <v>9.9663784999999994</v>
      </c>
      <c r="S1185" s="1">
        <v>1.9227019999999999</v>
      </c>
      <c r="T1185" s="1">
        <f t="shared" si="167"/>
        <v>75.751243313328558</v>
      </c>
      <c r="U1185" s="1">
        <v>71498.929999999993</v>
      </c>
      <c r="V1185" s="1">
        <f t="shared" si="168"/>
        <v>81.865499897716489</v>
      </c>
      <c r="W1185" s="1">
        <v>75704.137000000002</v>
      </c>
      <c r="X1185" s="1">
        <v>2.1770103000000001</v>
      </c>
      <c r="Y1185">
        <f t="shared" si="169"/>
        <v>18.107026932401297</v>
      </c>
      <c r="Z1185">
        <f t="shared" si="170"/>
        <v>22.88016587686505</v>
      </c>
    </row>
    <row r="1186" spans="1:26" x14ac:dyDescent="0.25">
      <c r="A1186" s="2">
        <v>40780</v>
      </c>
      <c r="B1186" s="3">
        <v>1.9560185185185184E-3</v>
      </c>
      <c r="C1186" s="4">
        <f t="shared" si="163"/>
        <v>40780.001956018517</v>
      </c>
      <c r="D1186" s="1">
        <v>14.19</v>
      </c>
      <c r="E1186" s="1">
        <v>13.507999999999999</v>
      </c>
      <c r="F1186" s="1">
        <f>[1]!pkas(D1186)</f>
        <v>1618.3231872915717</v>
      </c>
      <c r="G1186" s="1">
        <f>[1]!pkas(E1186)</f>
        <v>1548.2333192859521</v>
      </c>
      <c r="H1186" s="1">
        <f>G1186-100000*(D1186-E1186)*0.000666</f>
        <v>1502.8121192859521</v>
      </c>
      <c r="I1186" s="6">
        <f t="shared" si="164"/>
        <v>97.06625613632005</v>
      </c>
      <c r="J1186" s="1">
        <v>15.36</v>
      </c>
      <c r="K1186" s="1">
        <v>14.205</v>
      </c>
      <c r="L1186" s="1">
        <v>15.951819606534968</v>
      </c>
      <c r="M1186" s="1">
        <f t="shared" si="165"/>
        <v>15.951819606534968</v>
      </c>
      <c r="N1186" s="1">
        <v>14.856718379661345</v>
      </c>
      <c r="O1186" s="1">
        <f t="shared" si="166"/>
        <v>14.856718379661345</v>
      </c>
      <c r="P1186" s="5">
        <f>116.965977835504*Y1186^-0.147209514563201+-0.65107943206335*D1186^0.893381693494807+1.56520244006074</f>
        <v>70.837283592223827</v>
      </c>
      <c r="Q1186" s="5">
        <f t="shared" si="162"/>
        <v>68.601853928462688</v>
      </c>
      <c r="R1186" s="1">
        <v>9.9798624999999994</v>
      </c>
      <c r="S1186" s="1">
        <v>1.9281550000000001</v>
      </c>
      <c r="T1186" s="1">
        <f t="shared" si="167"/>
        <v>76.49012903327808</v>
      </c>
      <c r="U1186" s="1">
        <v>72203.259999999995</v>
      </c>
      <c r="V1186" s="1">
        <f t="shared" si="168"/>
        <v>83.289398958455692</v>
      </c>
      <c r="W1186" s="1">
        <v>76193.64</v>
      </c>
      <c r="X1186" s="1">
        <v>2.1157279</v>
      </c>
      <c r="Y1186">
        <f t="shared" si="169"/>
        <v>18.317210945151743</v>
      </c>
      <c r="Z1186">
        <f t="shared" si="170"/>
        <v>22.407768192400425</v>
      </c>
    </row>
    <row r="1187" spans="1:26" x14ac:dyDescent="0.25">
      <c r="A1187" s="2">
        <v>40780</v>
      </c>
      <c r="B1187" s="3">
        <v>2.6504629629629625E-3</v>
      </c>
      <c r="C1187" s="4">
        <f t="shared" si="163"/>
        <v>40780.002650462964</v>
      </c>
      <c r="D1187" s="1">
        <v>13.938000000000001</v>
      </c>
      <c r="E1187" s="1">
        <v>13.621</v>
      </c>
      <c r="F1187" s="1">
        <f>[1]!pkas(D1187)</f>
        <v>1592.1066272485295</v>
      </c>
      <c r="G1187" s="1">
        <f>[1]!pkas(E1187)</f>
        <v>1559.6585775400624</v>
      </c>
      <c r="H1187" s="1">
        <f>G1187-100000*(D1187-E1187)*0.000666</f>
        <v>1538.5463775400624</v>
      </c>
      <c r="I1187" s="6">
        <f t="shared" si="164"/>
        <v>98.646357587229204</v>
      </c>
      <c r="J1187" s="1">
        <v>15.143000000000001</v>
      </c>
      <c r="K1187" s="1">
        <v>14.218</v>
      </c>
      <c r="L1187" s="1">
        <v>16.144406808958593</v>
      </c>
      <c r="M1187" s="1">
        <f t="shared" si="165"/>
        <v>16.144406808958593</v>
      </c>
      <c r="N1187" s="1">
        <v>14.722794097143037</v>
      </c>
      <c r="O1187" s="1">
        <f t="shared" si="166"/>
        <v>14.722794097143037</v>
      </c>
      <c r="P1187" s="5">
        <f>116.965977835504*Y1187^-0.147209514563201+-0.65107943206335*D1187^0.893381693494807+1.56520244006074</f>
        <v>71.116973733723967</v>
      </c>
      <c r="Q1187" s="5">
        <f t="shared" si="162"/>
        <v>69.007680944995641</v>
      </c>
      <c r="R1187" s="1">
        <v>9.9752308999999997</v>
      </c>
      <c r="S1187" s="1">
        <v>1.9183716</v>
      </c>
      <c r="T1187" s="1">
        <f t="shared" si="167"/>
        <v>75.780104335697914</v>
      </c>
      <c r="U1187" s="1">
        <v>71526.44</v>
      </c>
      <c r="V1187" s="1">
        <f t="shared" si="168"/>
        <v>83.236311431265023</v>
      </c>
      <c r="W1187" s="1">
        <v>76698.688999999998</v>
      </c>
      <c r="X1187" s="1">
        <v>2.0536937000000002</v>
      </c>
      <c r="Y1187">
        <f t="shared" si="169"/>
        <v>18.043556997779504</v>
      </c>
      <c r="Z1187">
        <f t="shared" si="170"/>
        <v>21.57938340523441</v>
      </c>
    </row>
    <row r="1188" spans="1:26" x14ac:dyDescent="0.25">
      <c r="A1188" s="2">
        <v>40780</v>
      </c>
      <c r="B1188" s="3">
        <v>3.3449074074074071E-3</v>
      </c>
      <c r="C1188" s="4">
        <f t="shared" si="163"/>
        <v>40780.003344907411</v>
      </c>
      <c r="D1188" s="1">
        <v>14.201000000000001</v>
      </c>
      <c r="E1188" s="1">
        <v>13.4</v>
      </c>
      <c r="F1188" s="1">
        <f>[1]!pkas(D1188)</f>
        <v>1619.4761532390137</v>
      </c>
      <c r="G1188" s="1">
        <f>[1]!pkas(E1188)</f>
        <v>1537.3824549476847</v>
      </c>
      <c r="H1188" s="1">
        <f>G1188-100000*(D1188-E1188)*0.000666</f>
        <v>1484.0358549476846</v>
      </c>
      <c r="I1188" s="6">
        <f t="shared" si="164"/>
        <v>96.530037153193902</v>
      </c>
      <c r="J1188" s="1">
        <v>14.856999999999999</v>
      </c>
      <c r="K1188" s="1">
        <v>13.627000000000001</v>
      </c>
      <c r="L1188" s="1">
        <v>16.124712606543994</v>
      </c>
      <c r="M1188" s="1">
        <f t="shared" si="165"/>
        <v>16.124712606543994</v>
      </c>
      <c r="N1188" s="1">
        <v>14.562886425210593</v>
      </c>
      <c r="O1188" s="1">
        <f t="shared" si="166"/>
        <v>14.562886425210593</v>
      </c>
      <c r="P1188" s="5">
        <f>116.965977835504*Y1188^-0.147209514563201+-0.65107943206335*D1188^0.893381693494807+1.56520244006074</f>
        <v>70.618571977865486</v>
      </c>
      <c r="Q1188" s="5">
        <f t="shared" si="162"/>
        <v>69.007986907979969</v>
      </c>
      <c r="R1188" s="1">
        <v>9.9761240000000004</v>
      </c>
      <c r="S1188" s="1">
        <v>1.9704919999999999</v>
      </c>
      <c r="T1188" s="1">
        <f t="shared" si="167"/>
        <v>75.852365522993566</v>
      </c>
      <c r="U1188" s="1">
        <v>71595.319000000003</v>
      </c>
      <c r="V1188" s="1">
        <f t="shared" si="168"/>
        <v>85.689295602651384</v>
      </c>
      <c r="W1188" s="1">
        <v>77306.735000000001</v>
      </c>
      <c r="X1188" s="1">
        <v>2.0451929999999998</v>
      </c>
      <c r="Y1188">
        <f t="shared" si="169"/>
        <v>18.670166133558808</v>
      </c>
      <c r="Z1188">
        <f t="shared" si="170"/>
        <v>22.097172140505748</v>
      </c>
    </row>
    <row r="1189" spans="1:26" x14ac:dyDescent="0.25">
      <c r="A1189" s="2">
        <v>40780</v>
      </c>
      <c r="B1189" s="3">
        <v>4.0393518518518521E-3</v>
      </c>
      <c r="C1189" s="4">
        <f t="shared" si="163"/>
        <v>40780.00403935185</v>
      </c>
      <c r="D1189" s="1">
        <v>13.752000000000001</v>
      </c>
      <c r="E1189" s="1">
        <v>13.361000000000001</v>
      </c>
      <c r="F1189" s="1">
        <f>[1]!pkas(D1189)</f>
        <v>1572.9965228032991</v>
      </c>
      <c r="G1189" s="1">
        <f>[1]!pkas(E1189)</f>
        <v>1533.480555387029</v>
      </c>
      <c r="H1189" s="1">
        <f>G1189-100000*(D1189-E1189)*0.000666</f>
        <v>1507.4399553870289</v>
      </c>
      <c r="I1189" s="6">
        <f t="shared" si="164"/>
        <v>98.301863045571665</v>
      </c>
      <c r="J1189" s="1">
        <v>14.853999999999999</v>
      </c>
      <c r="K1189" s="1">
        <v>13.532999999999999</v>
      </c>
      <c r="L1189" s="1">
        <v>15.959518068416912</v>
      </c>
      <c r="M1189" s="1">
        <f t="shared" si="165"/>
        <v>15.959518068416912</v>
      </c>
      <c r="N1189" s="1">
        <v>14.374108018560719</v>
      </c>
      <c r="O1189" s="1">
        <f t="shared" si="166"/>
        <v>14.374108018560719</v>
      </c>
      <c r="P1189" s="5">
        <f>116.965977835504*Y1189^-0.147209514563201+-0.65107943206335*D1189^0.893381693494807+1.56520244006074</f>
        <v>70.155351848782288</v>
      </c>
      <c r="Q1189" s="5">
        <f t="shared" si="162"/>
        <v>68.997444778569673</v>
      </c>
      <c r="R1189" s="1">
        <v>9.9745758999999996</v>
      </c>
      <c r="S1189" s="1">
        <v>2.0524993999999999</v>
      </c>
      <c r="T1189" s="1">
        <f t="shared" si="167"/>
        <v>76.461601109508464</v>
      </c>
      <c r="U1189" s="1">
        <v>72176.065000000002</v>
      </c>
      <c r="V1189" s="1">
        <f t="shared" si="168"/>
        <v>86.087007973910886</v>
      </c>
      <c r="W1189" s="1">
        <v>78031.650999999998</v>
      </c>
      <c r="X1189" s="1">
        <v>2.0450856000000002</v>
      </c>
      <c r="Y1189">
        <f t="shared" si="169"/>
        <v>19.810133163988695</v>
      </c>
      <c r="Z1189">
        <f t="shared" si="170"/>
        <v>22.202599876379224</v>
      </c>
    </row>
    <row r="1190" spans="1:26" x14ac:dyDescent="0.25">
      <c r="A1190" s="2">
        <v>40780</v>
      </c>
      <c r="B1190" s="3">
        <v>4.7337962962962958E-3</v>
      </c>
      <c r="C1190" s="4">
        <f t="shared" si="163"/>
        <v>40780.004733796297</v>
      </c>
      <c r="D1190" s="1">
        <v>14.278</v>
      </c>
      <c r="E1190" s="1">
        <v>13.566000000000001</v>
      </c>
      <c r="F1190" s="1">
        <f>[1]!pkas(D1190)</f>
        <v>1627.5671504901202</v>
      </c>
      <c r="G1190" s="1">
        <f>[1]!pkas(E1190)</f>
        <v>1554.0883841796451</v>
      </c>
      <c r="H1190" s="1">
        <f>G1190-100000*(D1190-E1190)*0.000666</f>
        <v>1506.6691841796451</v>
      </c>
      <c r="I1190" s="6">
        <f t="shared" si="164"/>
        <v>96.94874496954489</v>
      </c>
      <c r="J1190" s="1">
        <v>14.792</v>
      </c>
      <c r="K1190" s="1">
        <v>14.05</v>
      </c>
      <c r="L1190" s="1">
        <v>16.176997953941111</v>
      </c>
      <c r="M1190" s="1">
        <f t="shared" si="165"/>
        <v>16.176997953941111</v>
      </c>
      <c r="N1190" s="1">
        <v>14.338134365001054</v>
      </c>
      <c r="O1190" s="1">
        <f t="shared" si="166"/>
        <v>14.338134365001054</v>
      </c>
      <c r="P1190" s="5">
        <f>116.965977835504*Y1190^-0.147209514563201+-0.65107943206335*D1190^0.893381693494807+1.56520244006074</f>
        <v>69.774932566296386</v>
      </c>
      <c r="Q1190" s="5">
        <f t="shared" si="162"/>
        <v>69.302737127506418</v>
      </c>
      <c r="R1190" s="1">
        <v>9.9751341</v>
      </c>
      <c r="S1190" s="1">
        <v>2.0920519999999998</v>
      </c>
      <c r="T1190" s="1">
        <f t="shared" si="167"/>
        <v>75.660694953619029</v>
      </c>
      <c r="U1190" s="1">
        <v>71412.620999999999</v>
      </c>
      <c r="V1190" s="1">
        <f t="shared" si="168"/>
        <v>83.925353433937232</v>
      </c>
      <c r="W1190" s="1">
        <v>78170.668999999994</v>
      </c>
      <c r="X1190" s="1">
        <v>2.0077086999999998</v>
      </c>
      <c r="Y1190">
        <f t="shared" si="169"/>
        <v>20.07921599587408</v>
      </c>
      <c r="Z1190">
        <f t="shared" si="170"/>
        <v>21.148320038225989</v>
      </c>
    </row>
    <row r="1191" spans="1:26" x14ac:dyDescent="0.25">
      <c r="A1191" s="2">
        <v>40780</v>
      </c>
      <c r="B1191" s="3">
        <v>5.4282407407407404E-3</v>
      </c>
      <c r="C1191" s="4">
        <f t="shared" si="163"/>
        <v>40780.005428240744</v>
      </c>
      <c r="D1191" s="1">
        <v>13.393000000000001</v>
      </c>
      <c r="E1191" s="1">
        <v>13.141</v>
      </c>
      <c r="F1191" s="1">
        <f>[1]!pkas(D1191)</f>
        <v>1536.6814717606496</v>
      </c>
      <c r="G1191" s="1">
        <f>[1]!pkas(E1191)</f>
        <v>1511.6325418113634</v>
      </c>
      <c r="H1191" s="1">
        <f>G1191-100000*(D1191-E1191)*0.000666</f>
        <v>1494.8493418113633</v>
      </c>
      <c r="I1191" s="6">
        <f t="shared" si="164"/>
        <v>98.88973017345279</v>
      </c>
      <c r="J1191" s="1">
        <v>14.356</v>
      </c>
      <c r="K1191" s="1">
        <v>12.859</v>
      </c>
      <c r="L1191" s="1">
        <v>15.944421785130771</v>
      </c>
      <c r="M1191" s="1">
        <f t="shared" si="165"/>
        <v>15.944421785130771</v>
      </c>
      <c r="N1191" s="1">
        <v>14.280955240897072</v>
      </c>
      <c r="O1191" s="1">
        <f t="shared" si="166"/>
        <v>14.280955240897072</v>
      </c>
      <c r="P1191" s="5">
        <f>116.965977835504*Y1191^-0.147209514563201+-0.65107943206335*D1191^0.893381693494807+1.56520244006074</f>
        <v>69.441288416315558</v>
      </c>
      <c r="Q1191" s="5">
        <f t="shared" si="162"/>
        <v>69.511148419469478</v>
      </c>
      <c r="R1191" s="1">
        <v>9.9787882999999997</v>
      </c>
      <c r="S1191" s="1">
        <v>2.1840828999999999</v>
      </c>
      <c r="T1191" s="1">
        <f t="shared" si="167"/>
        <v>76.517554344723891</v>
      </c>
      <c r="U1191" s="1">
        <v>72229.403999999995</v>
      </c>
      <c r="V1191" s="1">
        <f t="shared" si="168"/>
        <v>89.001213014974752</v>
      </c>
      <c r="W1191" s="1">
        <v>78392.216</v>
      </c>
      <c r="X1191" s="1">
        <v>1.9610034999999999</v>
      </c>
      <c r="Y1191">
        <f t="shared" si="169"/>
        <v>21.440282014267297</v>
      </c>
      <c r="Z1191">
        <f t="shared" si="170"/>
        <v>21.768068684833125</v>
      </c>
    </row>
    <row r="1192" spans="1:26" x14ac:dyDescent="0.25">
      <c r="A1192" s="2">
        <v>40780</v>
      </c>
      <c r="B1192" s="3">
        <v>6.122685185185185E-3</v>
      </c>
      <c r="C1192" s="4">
        <f t="shared" si="163"/>
        <v>40780.006122685183</v>
      </c>
      <c r="D1192" s="1">
        <v>13.631</v>
      </c>
      <c r="E1192" s="1">
        <v>13.335000000000001</v>
      </c>
      <c r="F1192" s="1">
        <f>[1]!pkas(D1192)</f>
        <v>1560.6732238265065</v>
      </c>
      <c r="G1192" s="1">
        <f>[1]!pkas(E1192)</f>
        <v>1530.8841299180635</v>
      </c>
      <c r="H1192" s="1">
        <f>G1192-100000*(D1192-E1192)*0.000666</f>
        <v>1511.1705299180635</v>
      </c>
      <c r="I1192" s="6">
        <f t="shared" si="164"/>
        <v>98.712273540842361</v>
      </c>
      <c r="J1192" s="1">
        <v>14.407999999999999</v>
      </c>
      <c r="K1192" s="1">
        <v>13.202</v>
      </c>
      <c r="L1192" s="1">
        <v>16.087305254753176</v>
      </c>
      <c r="M1192" s="1">
        <f t="shared" si="165"/>
        <v>16.087305254753176</v>
      </c>
      <c r="N1192" s="1">
        <v>14.328528513951653</v>
      </c>
      <c r="O1192" s="1">
        <f t="shared" si="166"/>
        <v>14.328528513951653</v>
      </c>
      <c r="P1192" s="5">
        <f>116.965977835504*Y1192^-0.147209514563201+-0.65107943206335*D1192^0.893381693494807+1.56520244006074</f>
        <v>69.137329810918544</v>
      </c>
      <c r="Q1192" s="5">
        <f t="shared" si="162"/>
        <v>69.81418823528108</v>
      </c>
      <c r="R1192" s="1">
        <v>9.9809725</v>
      </c>
      <c r="S1192" s="1">
        <v>2.2276942000000002</v>
      </c>
      <c r="T1192" s="1">
        <f t="shared" si="167"/>
        <v>75.989836046759137</v>
      </c>
      <c r="U1192" s="1">
        <v>71726.357000000004</v>
      </c>
      <c r="V1192" s="1">
        <f t="shared" si="168"/>
        <v>87.50433238071335</v>
      </c>
      <c r="W1192" s="1">
        <v>78207.838000000003</v>
      </c>
      <c r="X1192" s="1">
        <v>1.9231422</v>
      </c>
      <c r="Y1192">
        <f t="shared" si="169"/>
        <v>21.833618047776795</v>
      </c>
      <c r="Z1192">
        <f t="shared" si="170"/>
        <v>20.884440105939731</v>
      </c>
    </row>
    <row r="1193" spans="1:26" x14ac:dyDescent="0.25">
      <c r="A1193" s="2">
        <v>40780</v>
      </c>
      <c r="B1193" s="3">
        <v>6.8171296296296287E-3</v>
      </c>
      <c r="C1193" s="4">
        <f t="shared" si="163"/>
        <v>40780.00681712963</v>
      </c>
      <c r="D1193" s="1">
        <v>13.558</v>
      </c>
      <c r="E1193" s="1">
        <v>13.016999999999999</v>
      </c>
      <c r="F1193" s="1">
        <f>[1]!pkas(D1193)</f>
        <v>1553.279633220478</v>
      </c>
      <c r="G1193" s="1">
        <f>[1]!pkas(E1193)</f>
        <v>1499.4392505342751</v>
      </c>
      <c r="H1193" s="1">
        <f>G1193-100000*(D1193-E1193)*0.000666</f>
        <v>1463.408650534275</v>
      </c>
      <c r="I1193" s="6">
        <f t="shared" si="164"/>
        <v>97.597061702422309</v>
      </c>
      <c r="J1193" s="1">
        <v>14.465999999999999</v>
      </c>
      <c r="K1193" s="1">
        <v>13.763999999999999</v>
      </c>
      <c r="L1193" s="1">
        <v>15.92453068874471</v>
      </c>
      <c r="M1193" s="1">
        <f t="shared" si="165"/>
        <v>15.92453068874471</v>
      </c>
      <c r="N1193" s="1">
        <v>14.368234132782106</v>
      </c>
      <c r="O1193" s="1">
        <f t="shared" si="166"/>
        <v>14.368234132782106</v>
      </c>
      <c r="P1193" s="5">
        <f>116.965977835504*Y1193^-0.147209514563201+-0.65107943206335*D1193^0.893381693494807+1.56520244006074</f>
        <v>68.640868789465813</v>
      </c>
      <c r="Q1193" s="5">
        <f t="shared" si="162"/>
        <v>70.326874239463308</v>
      </c>
      <c r="R1193" s="1">
        <v>9.9882494000000008</v>
      </c>
      <c r="S1193" s="1">
        <v>2.3004595999999999</v>
      </c>
      <c r="T1193" s="1">
        <f t="shared" si="167"/>
        <v>76.591350651097812</v>
      </c>
      <c r="U1193" s="1">
        <v>72299.752999999997</v>
      </c>
      <c r="V1193" s="1">
        <f t="shared" si="168"/>
        <v>85.113401520447525</v>
      </c>
      <c r="W1193" s="1">
        <v>78054.331000000006</v>
      </c>
      <c r="X1193" s="1">
        <v>1.861605</v>
      </c>
      <c r="Y1193">
        <f t="shared" si="169"/>
        <v>22.918850861698132</v>
      </c>
      <c r="Z1193">
        <f t="shared" si="170"/>
        <v>19.497288922531524</v>
      </c>
    </row>
    <row r="1194" spans="1:26" x14ac:dyDescent="0.25">
      <c r="A1194" s="2">
        <v>40780</v>
      </c>
      <c r="B1194" s="3">
        <v>7.5115740740740742E-3</v>
      </c>
      <c r="C1194" s="4">
        <f t="shared" si="163"/>
        <v>40780.007511574076</v>
      </c>
      <c r="D1194" s="1">
        <v>13.944000000000001</v>
      </c>
      <c r="E1194" s="1">
        <v>13.297000000000001</v>
      </c>
      <c r="F1194" s="1">
        <f>[1]!pkas(D1194)</f>
        <v>1592.7264654637265</v>
      </c>
      <c r="G1194" s="1">
        <f>[1]!pkas(E1194)</f>
        <v>1527.0963088883664</v>
      </c>
      <c r="H1194" s="1">
        <f>G1194-100000*(D1194-E1194)*0.000666</f>
        <v>1484.0061088883663</v>
      </c>
      <c r="I1194" s="6">
        <f t="shared" si="164"/>
        <v>97.178291915893169</v>
      </c>
      <c r="J1194" s="1">
        <v>14.414999999999999</v>
      </c>
      <c r="K1194" s="1">
        <v>13.843999999999999</v>
      </c>
      <c r="L1194" s="1">
        <v>15.759928647362699</v>
      </c>
      <c r="M1194" s="1">
        <f t="shared" si="165"/>
        <v>15.759928647362699</v>
      </c>
      <c r="N1194" s="1">
        <v>14.363775889497504</v>
      </c>
      <c r="O1194" s="1">
        <f t="shared" si="166"/>
        <v>14.363775889497504</v>
      </c>
      <c r="P1194" s="5">
        <f>116.965977835504*Y1194^-0.147209514563201+-0.65107943206335*D1194^0.893381693494807+1.56520244006074</f>
        <v>68.326526707933596</v>
      </c>
      <c r="Q1194" s="5">
        <f t="shared" si="162"/>
        <v>70.484075756277008</v>
      </c>
      <c r="R1194" s="1">
        <v>9.9971545000000006</v>
      </c>
      <c r="S1194" s="1">
        <v>2.3119953</v>
      </c>
      <c r="T1194" s="1">
        <f t="shared" si="167"/>
        <v>77.205158050005352</v>
      </c>
      <c r="U1194" s="1">
        <v>72884.913</v>
      </c>
      <c r="V1194" s="1">
        <f t="shared" si="168"/>
        <v>84.779157032899903</v>
      </c>
      <c r="W1194" s="1">
        <v>78071.55</v>
      </c>
      <c r="X1194" s="1">
        <v>1.8431209</v>
      </c>
      <c r="Y1194">
        <f t="shared" si="169"/>
        <v>23.226319442721433</v>
      </c>
      <c r="Z1194">
        <f t="shared" si="170"/>
        <v>19.163305411412551</v>
      </c>
    </row>
    <row r="1195" spans="1:26" x14ac:dyDescent="0.25">
      <c r="A1195" s="2">
        <v>40780</v>
      </c>
      <c r="B1195" s="3">
        <v>8.2060185185185187E-3</v>
      </c>
      <c r="C1195" s="4">
        <f t="shared" si="163"/>
        <v>40780.008206018516</v>
      </c>
      <c r="D1195" s="1">
        <v>13.558</v>
      </c>
      <c r="E1195" s="1">
        <v>12.784000000000001</v>
      </c>
      <c r="F1195" s="1">
        <f>[1]!pkas(D1195)</f>
        <v>1553.279633220478</v>
      </c>
      <c r="G1195" s="1">
        <f>[1]!pkas(E1195)</f>
        <v>1476.7614920720023</v>
      </c>
      <c r="H1195" s="1">
        <f>G1195-100000*(D1195-E1195)*0.000666</f>
        <v>1425.2130920720024</v>
      </c>
      <c r="I1195" s="6">
        <f t="shared" si="164"/>
        <v>96.509361851813068</v>
      </c>
      <c r="J1195" s="1">
        <v>14.298</v>
      </c>
      <c r="K1195" s="1">
        <v>14.913</v>
      </c>
      <c r="L1195" s="1">
        <v>15.685466818580892</v>
      </c>
      <c r="M1195" s="1">
        <f t="shared" si="165"/>
        <v>15.685466818580892</v>
      </c>
      <c r="N1195" s="1">
        <v>14.612243204191088</v>
      </c>
      <c r="O1195" s="1">
        <f t="shared" si="166"/>
        <v>14.612243204191088</v>
      </c>
      <c r="P1195" s="5">
        <f>116.965977835504*Y1195^-0.147209514563201+-0.65107943206335*D1195^0.893381693494807+1.56520244006074</f>
        <v>68.29234304874926</v>
      </c>
      <c r="Q1195" s="5">
        <f t="shared" si="162"/>
        <v>71.046020162520179</v>
      </c>
      <c r="R1195" s="1">
        <v>9.9899512999999995</v>
      </c>
      <c r="S1195" s="1">
        <v>2.3374952000000002</v>
      </c>
      <c r="T1195" s="1">
        <f t="shared" si="167"/>
        <v>77.484674282917013</v>
      </c>
      <c r="U1195" s="1">
        <v>73151.399000000005</v>
      </c>
      <c r="V1195" s="1">
        <f t="shared" si="168"/>
        <v>80.45362615823305</v>
      </c>
      <c r="W1195" s="1">
        <v>77118.471999999994</v>
      </c>
      <c r="X1195" s="1">
        <v>1.7833486999999999</v>
      </c>
      <c r="Y1195">
        <f t="shared" si="169"/>
        <v>23.668225187189506</v>
      </c>
      <c r="Z1195">
        <f t="shared" si="170"/>
        <v>17.483101913521537</v>
      </c>
    </row>
    <row r="1196" spans="1:26" x14ac:dyDescent="0.25">
      <c r="A1196" s="2">
        <v>40780</v>
      </c>
      <c r="B1196" s="3">
        <v>8.9004629629629625E-3</v>
      </c>
      <c r="C1196" s="4">
        <f t="shared" si="163"/>
        <v>40780.008900462963</v>
      </c>
      <c r="D1196" s="1">
        <v>13.605</v>
      </c>
      <c r="E1196" s="1">
        <v>13.065</v>
      </c>
      <c r="F1196" s="1">
        <f>[1]!pkas(D1196)</f>
        <v>1558.0363499135369</v>
      </c>
      <c r="G1196" s="1">
        <f>[1]!pkas(E1196)</f>
        <v>1504.1489323166272</v>
      </c>
      <c r="H1196" s="1">
        <f>G1196-100000*(D1196-E1196)*0.000666</f>
        <v>1468.1849323166271</v>
      </c>
      <c r="I1196" s="6">
        <f t="shared" si="164"/>
        <v>97.609013361156343</v>
      </c>
      <c r="J1196" s="1">
        <v>14.404999999999999</v>
      </c>
      <c r="K1196" s="1">
        <v>14.750999999999999</v>
      </c>
      <c r="L1196" s="1">
        <v>15.690503378801964</v>
      </c>
      <c r="M1196" s="1">
        <f t="shared" si="165"/>
        <v>15.690503378801964</v>
      </c>
      <c r="N1196" s="1">
        <v>14.735308462276635</v>
      </c>
      <c r="O1196" s="1">
        <f t="shared" si="166"/>
        <v>14.735308462276635</v>
      </c>
      <c r="P1196" s="5">
        <f>116.965977835504*Y1196^-0.147209514563201+-0.65107943206335*D1196^0.893381693494807+1.56520244006074</f>
        <v>68.502489516989755</v>
      </c>
      <c r="Q1196" s="5">
        <f t="shared" si="162"/>
        <v>71.424495839760411</v>
      </c>
      <c r="R1196" s="1">
        <v>9.9607823</v>
      </c>
      <c r="S1196" s="1">
        <v>2.2932416</v>
      </c>
      <c r="T1196" s="1">
        <f t="shared" si="167"/>
        <v>77.465731527099962</v>
      </c>
      <c r="U1196" s="1">
        <v>73133.339000000007</v>
      </c>
      <c r="V1196" s="1">
        <f t="shared" si="168"/>
        <v>81.092630816682103</v>
      </c>
      <c r="W1196" s="1">
        <v>76651.334000000003</v>
      </c>
      <c r="X1196" s="1">
        <v>1.7274541000000001</v>
      </c>
      <c r="Y1196">
        <f t="shared" si="169"/>
        <v>23.168789715374729</v>
      </c>
      <c r="Z1196">
        <f t="shared" si="170"/>
        <v>17.01423703528107</v>
      </c>
    </row>
    <row r="1197" spans="1:26" x14ac:dyDescent="0.25">
      <c r="A1197" s="2">
        <v>40780</v>
      </c>
      <c r="B1197" s="3">
        <v>9.5949074074074079E-3</v>
      </c>
      <c r="C1197" s="4">
        <f t="shared" si="163"/>
        <v>40780.009594907409</v>
      </c>
      <c r="D1197" s="1">
        <v>13.605</v>
      </c>
      <c r="E1197" s="1">
        <v>13.071</v>
      </c>
      <c r="F1197" s="1">
        <f>[1]!pkas(D1197)</f>
        <v>1558.0363499135369</v>
      </c>
      <c r="G1197" s="1">
        <f>[1]!pkas(E1197)</f>
        <v>1504.738556469445</v>
      </c>
      <c r="H1197" s="1">
        <f>G1197-100000*(D1197-E1197)*0.000666</f>
        <v>1469.1741564694451</v>
      </c>
      <c r="I1197" s="6">
        <f t="shared" si="164"/>
        <v>97.636506365368575</v>
      </c>
      <c r="J1197" s="1">
        <v>14.525</v>
      </c>
      <c r="K1197" s="1">
        <v>16.818999999999999</v>
      </c>
      <c r="L1197" s="1">
        <v>15.749406679382673</v>
      </c>
      <c r="M1197" s="1">
        <f t="shared" si="165"/>
        <v>15.749406679382673</v>
      </c>
      <c r="N1197" s="1">
        <v>15.733253548625385</v>
      </c>
      <c r="O1197" s="1">
        <f t="shared" si="166"/>
        <v>15.733253548625385</v>
      </c>
      <c r="P1197" s="5">
        <f>116.965977835504*Y1197^-0.147209514563201+-0.65107943206335*D1197^0.893381693494807+1.56520244006074</f>
        <v>68.671759317321076</v>
      </c>
      <c r="Q1197" s="5">
        <f t="shared" si="162"/>
        <v>72.483293408175143</v>
      </c>
      <c r="R1197" s="1">
        <v>10.009975000000001</v>
      </c>
      <c r="S1197" s="1">
        <v>2.2820491999999999</v>
      </c>
      <c r="T1197" s="1">
        <f t="shared" si="167"/>
        <v>77.244585625219841</v>
      </c>
      <c r="U1197" s="1">
        <v>72922.501999999993</v>
      </c>
      <c r="V1197" s="1">
        <f t="shared" si="168"/>
        <v>73.351775604773323</v>
      </c>
      <c r="W1197" s="1">
        <v>72980.251000000004</v>
      </c>
      <c r="X1197" s="1">
        <v>1.6380117000000001</v>
      </c>
      <c r="Y1197">
        <f t="shared" si="169"/>
        <v>22.810253280429322</v>
      </c>
      <c r="Z1197">
        <f t="shared" si="170"/>
        <v>14.351599780232348</v>
      </c>
    </row>
    <row r="1198" spans="1:26" x14ac:dyDescent="0.25">
      <c r="A1198" s="2">
        <v>40780</v>
      </c>
      <c r="B1198" s="3">
        <v>0.27891203703703704</v>
      </c>
      <c r="C1198" s="4">
        <f t="shared" si="163"/>
        <v>40780.278912037036</v>
      </c>
      <c r="D1198" s="1">
        <v>11.301</v>
      </c>
      <c r="E1198" s="1">
        <v>11.161</v>
      </c>
      <c r="F1198" s="1">
        <f>[1]!pkas(D1198)</f>
        <v>1339.3642995198616</v>
      </c>
      <c r="G1198" s="1">
        <f>[1]!pkas(E1198)</f>
        <v>1326.9947553803038</v>
      </c>
      <c r="H1198" s="1">
        <f>G1198-100000*(D1198-E1198)*0.000666</f>
        <v>1317.6707553803037</v>
      </c>
      <c r="I1198" s="6">
        <f t="shared" si="164"/>
        <v>99.297359694739114</v>
      </c>
      <c r="J1198" s="1">
        <v>11.356</v>
      </c>
      <c r="K1198" s="1">
        <v>15.667</v>
      </c>
      <c r="L1198" s="1">
        <v>13.581257641895604</v>
      </c>
      <c r="M1198" s="1">
        <f t="shared" si="165"/>
        <v>13.581257641895604</v>
      </c>
      <c r="N1198" s="1">
        <v>15.845156238094546</v>
      </c>
      <c r="O1198" s="1">
        <f t="shared" si="166"/>
        <v>15.845156238094546</v>
      </c>
      <c r="P1198" s="5">
        <f>116.965977835504*Y1198^-0.147209514563201+-0.65107943206335*D1198^0.893381693494807+1.56520244006074</f>
        <v>75.740320265980685</v>
      </c>
      <c r="Q1198" s="5">
        <f t="shared" si="162"/>
        <v>75.072678081460111</v>
      </c>
      <c r="R1198" s="1">
        <v>9.9457123999999997</v>
      </c>
      <c r="S1198" s="1">
        <v>1.3392286</v>
      </c>
      <c r="T1198" s="1">
        <f t="shared" si="167"/>
        <v>85.882568120946118</v>
      </c>
      <c r="U1198" s="1">
        <v>81162.09</v>
      </c>
      <c r="V1198" s="1">
        <f t="shared" si="168"/>
        <v>77.554174208956113</v>
      </c>
      <c r="W1198" s="1">
        <v>72581.256999999998</v>
      </c>
      <c r="X1198" s="1">
        <v>1.3344221999999999</v>
      </c>
      <c r="Y1198">
        <f t="shared" si="169"/>
        <v>13.363923542041562</v>
      </c>
      <c r="Z1198">
        <f t="shared" si="170"/>
        <v>12.01794497264747</v>
      </c>
    </row>
    <row r="1199" spans="1:26" x14ac:dyDescent="0.25">
      <c r="A1199" s="2">
        <v>40780</v>
      </c>
      <c r="B1199" s="3">
        <v>0.27960648148148148</v>
      </c>
      <c r="C1199" s="4">
        <f t="shared" si="163"/>
        <v>40780.279606481483</v>
      </c>
      <c r="D1199" s="1">
        <v>11.227</v>
      </c>
      <c r="E1199" s="1">
        <v>11.116</v>
      </c>
      <c r="F1199" s="1">
        <f>[1]!pkas(D1199)</f>
        <v>1332.8135200752008</v>
      </c>
      <c r="G1199" s="1">
        <f>[1]!pkas(E1199)</f>
        <v>1323.040254314064</v>
      </c>
      <c r="H1199" s="1">
        <f>G1199-100000*(D1199-E1199)*0.000666</f>
        <v>1315.6476543140639</v>
      </c>
      <c r="I1199" s="6">
        <f t="shared" si="164"/>
        <v>99.441241490884735</v>
      </c>
      <c r="J1199" s="1">
        <v>11.317</v>
      </c>
      <c r="K1199" s="1">
        <v>15.47</v>
      </c>
      <c r="L1199" s="1">
        <v>13.67909920571924</v>
      </c>
      <c r="M1199" s="1">
        <f t="shared" si="165"/>
        <v>13.67909920571924</v>
      </c>
      <c r="N1199" s="1">
        <v>15.748143250380906</v>
      </c>
      <c r="O1199" s="1">
        <f t="shared" si="166"/>
        <v>15.748143250380906</v>
      </c>
      <c r="P1199" s="5">
        <f>116.965977835504*Y1199^-0.147209514563201+-0.65107943206335*D1199^0.893381693494807+1.56520244006074</f>
        <v>75.832270571324202</v>
      </c>
      <c r="Q1199" s="5">
        <f t="shared" si="162"/>
        <v>74.949741106739253</v>
      </c>
      <c r="R1199" s="1">
        <v>9.9597523999999993</v>
      </c>
      <c r="S1199" s="1">
        <v>1.3409177999999999</v>
      </c>
      <c r="T1199" s="1">
        <f t="shared" si="167"/>
        <v>85.469768437907931</v>
      </c>
      <c r="U1199" s="1">
        <v>80768.135999999999</v>
      </c>
      <c r="V1199" s="1">
        <f t="shared" si="168"/>
        <v>78.300034174773558</v>
      </c>
      <c r="W1199" s="1">
        <v>72927.017000000007</v>
      </c>
      <c r="X1199" s="1">
        <v>1.3454820000000001</v>
      </c>
      <c r="Y1199">
        <f t="shared" si="169"/>
        <v>13.297381743497994</v>
      </c>
      <c r="Z1199">
        <f t="shared" si="170"/>
        <v>12.229856005163555</v>
      </c>
    </row>
    <row r="1200" spans="1:26" x14ac:dyDescent="0.25">
      <c r="A1200" s="2">
        <v>40780</v>
      </c>
      <c r="B1200" s="3">
        <v>0.28030092592592593</v>
      </c>
      <c r="C1200" s="4">
        <f t="shared" si="163"/>
        <v>40780.280300925922</v>
      </c>
      <c r="D1200" s="1">
        <v>11.07</v>
      </c>
      <c r="E1200" s="1">
        <v>11.105</v>
      </c>
      <c r="F1200" s="1">
        <f>[1]!pkas(D1200)</f>
        <v>1319.0086065639775</v>
      </c>
      <c r="G1200" s="1">
        <f>[1]!pkas(E1200)</f>
        <v>1322.0751785774924</v>
      </c>
      <c r="H1200" s="1">
        <f>G1200-100000*(D1200-E1200)*0.000666</f>
        <v>1324.4061785774923</v>
      </c>
      <c r="I1200" s="6">
        <f t="shared" si="164"/>
        <v>100.17631372540463</v>
      </c>
      <c r="J1200" s="1">
        <v>11.728999999999999</v>
      </c>
      <c r="K1200" s="1">
        <v>14.763999999999999</v>
      </c>
      <c r="L1200" s="1">
        <v>13.609547656282928</v>
      </c>
      <c r="M1200" s="1">
        <f t="shared" si="165"/>
        <v>13.609547656282928</v>
      </c>
      <c r="N1200" s="1">
        <v>15.862918807063295</v>
      </c>
      <c r="O1200" s="1">
        <f t="shared" si="166"/>
        <v>15.862918807063295</v>
      </c>
      <c r="P1200" s="5">
        <f>116.965977835504*Y1200^-0.147209514563201+-0.65107943206335*D1200^0.893381693494807+1.56520244006074</f>
        <v>75.852900242352263</v>
      </c>
      <c r="Q1200" s="5">
        <f t="shared" si="162"/>
        <v>74.834278265326404</v>
      </c>
      <c r="R1200" s="1">
        <v>9.9524185999999997</v>
      </c>
      <c r="S1200" s="1">
        <v>1.3408883</v>
      </c>
      <c r="T1200" s="1">
        <f t="shared" si="167"/>
        <v>85.762977330484716</v>
      </c>
      <c r="U1200" s="1">
        <v>81047.956999999995</v>
      </c>
      <c r="V1200" s="1">
        <f t="shared" si="168"/>
        <v>81.041139275580932</v>
      </c>
      <c r="W1200" s="1">
        <v>72518.153000000006</v>
      </c>
      <c r="X1200" s="1">
        <v>1.3458758</v>
      </c>
      <c r="Y1200">
        <f t="shared" si="169"/>
        <v>13.354022905268323</v>
      </c>
      <c r="Z1200">
        <f t="shared" si="170"/>
        <v>12.673068697855527</v>
      </c>
    </row>
    <row r="1201" spans="1:26" x14ac:dyDescent="0.25">
      <c r="A1201" s="2">
        <v>40780</v>
      </c>
      <c r="B1201" s="3">
        <v>0.28099537037037037</v>
      </c>
      <c r="C1201" s="4">
        <f t="shared" si="163"/>
        <v>40780.280995370369</v>
      </c>
      <c r="D1201" s="1">
        <v>11.246</v>
      </c>
      <c r="E1201" s="1">
        <v>11.141999999999999</v>
      </c>
      <c r="F1201" s="1">
        <f>[1]!pkas(D1201)</f>
        <v>1334.49277895965</v>
      </c>
      <c r="G1201" s="1">
        <f>[1]!pkas(E1201)</f>
        <v>1325.3238092313222</v>
      </c>
      <c r="H1201" s="1">
        <f>G1201-100000*(D1201-E1201)*0.000666</f>
        <v>1318.3974092313222</v>
      </c>
      <c r="I1201" s="6">
        <f t="shared" si="164"/>
        <v>99.477380550190418</v>
      </c>
      <c r="J1201" s="1">
        <v>11.808</v>
      </c>
      <c r="K1201" s="1">
        <v>14.68</v>
      </c>
      <c r="L1201" s="1">
        <v>13.65450966319662</v>
      </c>
      <c r="M1201" s="1">
        <f t="shared" si="165"/>
        <v>13.65450966319662</v>
      </c>
      <c r="N1201" s="1">
        <v>15.91729215087679</v>
      </c>
      <c r="O1201" s="1">
        <f t="shared" si="166"/>
        <v>15.91729215087679</v>
      </c>
      <c r="P1201" s="5">
        <f>116.965977835504*Y1201^-0.147209514563201+-0.65107943206335*D1201^0.893381693494807+1.56520244006074</f>
        <v>75.779045322828622</v>
      </c>
      <c r="Q1201" s="5">
        <f t="shared" si="162"/>
        <v>74.791846757144185</v>
      </c>
      <c r="R1201" s="1">
        <v>9.9290859000000005</v>
      </c>
      <c r="S1201" s="1">
        <v>1.3397867999999999</v>
      </c>
      <c r="T1201" s="1">
        <f t="shared" si="167"/>
        <v>85.573299749756089</v>
      </c>
      <c r="U1201" s="1">
        <v>80866.938999999998</v>
      </c>
      <c r="V1201" s="1">
        <f t="shared" si="168"/>
        <v>81.374514058750094</v>
      </c>
      <c r="W1201" s="1">
        <v>72325.373000000007</v>
      </c>
      <c r="X1201" s="1">
        <v>1.3457136000000001</v>
      </c>
      <c r="Y1201">
        <f t="shared" si="169"/>
        <v>13.348001519375032</v>
      </c>
      <c r="Z1201">
        <f t="shared" si="170"/>
        <v>12.758014733003151</v>
      </c>
    </row>
    <row r="1202" spans="1:26" x14ac:dyDescent="0.25">
      <c r="A1202" s="2">
        <v>40780</v>
      </c>
      <c r="B1202" s="3">
        <v>0.28168981481481481</v>
      </c>
      <c r="C1202" s="4">
        <f t="shared" si="163"/>
        <v>40780.281689814816</v>
      </c>
      <c r="D1202" s="1">
        <v>11.443</v>
      </c>
      <c r="E1202" s="1">
        <v>11.164999999999999</v>
      </c>
      <c r="F1202" s="1">
        <f>[1]!pkas(D1202)</f>
        <v>1352.0141630629703</v>
      </c>
      <c r="G1202" s="1">
        <f>[1]!pkas(E1202)</f>
        <v>1327.3467698402731</v>
      </c>
      <c r="H1202" s="1">
        <f>G1202-100000*(D1202-E1202)*0.000666</f>
        <v>1308.8319698402731</v>
      </c>
      <c r="I1202" s="6">
        <f t="shared" si="164"/>
        <v>98.605127128743604</v>
      </c>
      <c r="J1202" s="1">
        <v>11.343</v>
      </c>
      <c r="K1202" s="1">
        <v>13.077999999999999</v>
      </c>
      <c r="L1202" s="1">
        <v>13.589945572029592</v>
      </c>
      <c r="M1202" s="1">
        <f t="shared" si="165"/>
        <v>13.589945572029592</v>
      </c>
      <c r="N1202" s="1">
        <v>15.032424264049268</v>
      </c>
      <c r="O1202" s="1">
        <f t="shared" si="166"/>
        <v>15.032424264049268</v>
      </c>
      <c r="P1202" s="5">
        <f>116.965977835504*Y1202^-0.147209514563201+-0.65107943206335*D1202^0.893381693494807+1.56520244006074</f>
        <v>75.596178364540279</v>
      </c>
      <c r="Q1202" s="5">
        <f t="shared" si="162"/>
        <v>74.171609063473824</v>
      </c>
      <c r="R1202" s="1">
        <v>9.8780292999999997</v>
      </c>
      <c r="S1202" s="1">
        <v>1.3385062000000001</v>
      </c>
      <c r="T1202" s="1">
        <f t="shared" si="167"/>
        <v>85.845821263938461</v>
      </c>
      <c r="U1202" s="1">
        <v>81127.02</v>
      </c>
      <c r="V1202" s="1">
        <f t="shared" si="168"/>
        <v>88.042137730913325</v>
      </c>
      <c r="W1202" s="1">
        <v>75536.77</v>
      </c>
      <c r="X1202" s="1">
        <v>1.3787011</v>
      </c>
      <c r="Y1202">
        <f t="shared" si="169"/>
        <v>13.455688644471664</v>
      </c>
      <c r="Z1202">
        <f t="shared" si="170"/>
        <v>14.28157488211383</v>
      </c>
    </row>
    <row r="1203" spans="1:26" x14ac:dyDescent="0.25">
      <c r="A1203" s="2">
        <v>40780</v>
      </c>
      <c r="B1203" s="3">
        <v>0.28238425925925925</v>
      </c>
      <c r="C1203" s="4">
        <f t="shared" si="163"/>
        <v>40780.282384259262</v>
      </c>
      <c r="D1203" s="1">
        <v>11.195</v>
      </c>
      <c r="E1203" s="1">
        <v>11.265000000000001</v>
      </c>
      <c r="F1203" s="1">
        <f>[1]!pkas(D1203)</f>
        <v>1329.9895007046377</v>
      </c>
      <c r="G1203" s="1">
        <f>[1]!pkas(E1203)</f>
        <v>1336.1739008029472</v>
      </c>
      <c r="H1203" s="1">
        <f>G1203-100000*(D1203-E1203)*0.000666</f>
        <v>1340.8359008029472</v>
      </c>
      <c r="I1203" s="6">
        <f t="shared" si="164"/>
        <v>100.34890668027556</v>
      </c>
      <c r="J1203" s="1">
        <v>11.683</v>
      </c>
      <c r="K1203" s="1">
        <v>12.228999999999999</v>
      </c>
      <c r="L1203" s="1">
        <v>13.605068368893797</v>
      </c>
      <c r="M1203" s="1">
        <f t="shared" si="165"/>
        <v>13.605068368893797</v>
      </c>
      <c r="N1203" s="1">
        <v>14.416778756824101</v>
      </c>
      <c r="O1203" s="1">
        <f t="shared" si="166"/>
        <v>14.416778756824101</v>
      </c>
      <c r="P1203" s="5">
        <f>116.965977835504*Y1203^-0.147209514563201+-0.65107943206335*D1203^0.893381693494807+1.56520244006074</f>
        <v>75.656442166627144</v>
      </c>
      <c r="Q1203" s="5">
        <f t="shared" si="162"/>
        <v>73.725488114145165</v>
      </c>
      <c r="R1203" s="1">
        <v>9.8688988000000002</v>
      </c>
      <c r="S1203" s="1">
        <v>1.3431736000000001</v>
      </c>
      <c r="T1203" s="1">
        <f t="shared" si="167"/>
        <v>85.781900013643181</v>
      </c>
      <c r="U1203" s="1">
        <v>81066.016000000003</v>
      </c>
      <c r="V1203" s="1">
        <f t="shared" si="168"/>
        <v>91.827365362098874</v>
      </c>
      <c r="W1203" s="1">
        <v>77867.118000000002</v>
      </c>
      <c r="X1203" s="1">
        <v>1.412112</v>
      </c>
      <c r="Y1203">
        <f t="shared" si="169"/>
        <v>13.51439094661005</v>
      </c>
      <c r="Z1203">
        <f t="shared" si="170"/>
        <v>15.333308929604826</v>
      </c>
    </row>
    <row r="1204" spans="1:26" x14ac:dyDescent="0.25">
      <c r="A1204" s="2">
        <v>40780</v>
      </c>
      <c r="B1204" s="3">
        <v>0.28309027777777779</v>
      </c>
      <c r="C1204" s="4">
        <f t="shared" si="163"/>
        <v>40780.283090277779</v>
      </c>
      <c r="D1204" s="1">
        <v>11.143000000000001</v>
      </c>
      <c r="E1204" s="1">
        <v>11.208</v>
      </c>
      <c r="F1204" s="1">
        <f>[1]!pkas(D1204)</f>
        <v>1325.4117075452007</v>
      </c>
      <c r="G1204" s="1">
        <f>[1]!pkas(E1204)</f>
        <v>1331.1361223876365</v>
      </c>
      <c r="H1204" s="1">
        <f>G1204-100000*(D1204-E1204)*0.000666</f>
        <v>1335.4651223876365</v>
      </c>
      <c r="I1204" s="6">
        <f t="shared" si="164"/>
        <v>100.32521091774109</v>
      </c>
      <c r="J1204" s="1">
        <v>11.808</v>
      </c>
      <c r="K1204" s="1">
        <v>11.587</v>
      </c>
      <c r="L1204" s="1">
        <v>13.58003543240477</v>
      </c>
      <c r="M1204" s="1">
        <f t="shared" si="165"/>
        <v>13.58003543240477</v>
      </c>
      <c r="N1204" s="1">
        <v>14.012047726971218</v>
      </c>
      <c r="O1204" s="1">
        <f t="shared" si="166"/>
        <v>14.012047726971218</v>
      </c>
      <c r="P1204" s="5">
        <f>116.965977835504*Y1204^-0.147209514563201+-0.65107943206335*D1204^0.893381693494807+1.56520244006074</f>
        <v>75.709943294655417</v>
      </c>
      <c r="Q1204" s="5">
        <f t="shared" si="162"/>
        <v>73.568605849030448</v>
      </c>
      <c r="R1204" s="1">
        <v>9.9461084</v>
      </c>
      <c r="S1204" s="1">
        <v>1.3492458000000001</v>
      </c>
      <c r="T1204" s="1">
        <f t="shared" si="167"/>
        <v>85.887739073389469</v>
      </c>
      <c r="U1204" s="1">
        <v>81167.024999999994</v>
      </c>
      <c r="V1204" s="1">
        <f t="shared" si="168"/>
        <v>94.813181660234477</v>
      </c>
      <c r="W1204" s="1">
        <v>79443.778999999995</v>
      </c>
      <c r="X1204" s="1">
        <v>1.4312532</v>
      </c>
      <c r="Y1204">
        <f t="shared" si="169"/>
        <v>13.479763095930679</v>
      </c>
      <c r="Z1204">
        <f t="shared" si="170"/>
        <v>15.937049599315799</v>
      </c>
    </row>
    <row r="1205" spans="1:26" x14ac:dyDescent="0.25">
      <c r="A1205" s="2">
        <v>40780</v>
      </c>
      <c r="B1205" s="3">
        <v>0.28378472222222223</v>
      </c>
      <c r="C1205" s="4">
        <f t="shared" si="163"/>
        <v>40780.283784722225</v>
      </c>
      <c r="D1205" s="1">
        <v>11.385999999999999</v>
      </c>
      <c r="E1205" s="1">
        <v>11.314</v>
      </c>
      <c r="F1205" s="1">
        <f>[1]!pkas(D1205)</f>
        <v>1346.9238179325155</v>
      </c>
      <c r="G1205" s="1">
        <f>[1]!pkas(E1205)</f>
        <v>1340.5180354588197</v>
      </c>
      <c r="H1205" s="1">
        <f>G1205-100000*(D1205-E1205)*0.000666</f>
        <v>1335.7228354588196</v>
      </c>
      <c r="I1205" s="6">
        <f t="shared" si="164"/>
        <v>99.642287543087122</v>
      </c>
      <c r="J1205" s="1">
        <v>11.561999999999999</v>
      </c>
      <c r="K1205" s="1">
        <v>12.288</v>
      </c>
      <c r="L1205" s="1">
        <v>13.711084278031535</v>
      </c>
      <c r="M1205" s="1">
        <f t="shared" si="165"/>
        <v>13.711084278031535</v>
      </c>
      <c r="N1205" s="1">
        <v>13.72953670695091</v>
      </c>
      <c r="O1205" s="1">
        <f t="shared" si="166"/>
        <v>13.72953670695091</v>
      </c>
      <c r="P1205" s="5">
        <f>116.965977835504*Y1205^-0.147209514563201+-0.65107943206335*D1205^0.893381693494807+1.56520244006074</f>
        <v>75.698650871361494</v>
      </c>
      <c r="Q1205" s="5">
        <f t="shared" si="162"/>
        <v>73.556423917605969</v>
      </c>
      <c r="R1205" s="1">
        <v>9.9350676</v>
      </c>
      <c r="S1205" s="1">
        <v>1.3455599</v>
      </c>
      <c r="T1205" s="1">
        <f t="shared" si="167"/>
        <v>85.335313047824371</v>
      </c>
      <c r="U1205" s="1">
        <v>80639.823000000004</v>
      </c>
      <c r="V1205" s="1">
        <f t="shared" si="168"/>
        <v>91.558392458942635</v>
      </c>
      <c r="W1205" s="1">
        <v>80565.903999999995</v>
      </c>
      <c r="X1205" s="1">
        <v>1.4403689</v>
      </c>
      <c r="Y1205">
        <f t="shared" si="169"/>
        <v>13.367911095894257</v>
      </c>
      <c r="Z1205">
        <f t="shared" si="170"/>
        <v>15.52472497133482</v>
      </c>
    </row>
    <row r="1206" spans="1:26" x14ac:dyDescent="0.25">
      <c r="A1206" s="2">
        <v>40780</v>
      </c>
      <c r="B1206" s="3">
        <v>0.28446759259259258</v>
      </c>
      <c r="C1206" s="4">
        <f t="shared" si="163"/>
        <v>40780.284467592595</v>
      </c>
      <c r="D1206" s="1">
        <v>11.581</v>
      </c>
      <c r="E1206" s="1">
        <v>11.24</v>
      </c>
      <c r="F1206" s="1">
        <f>[1]!pkas(D1206)</f>
        <v>1364.4083698866702</v>
      </c>
      <c r="G1206" s="1">
        <f>[1]!pkas(E1206)</f>
        <v>1333.9622855023881</v>
      </c>
      <c r="H1206" s="1">
        <f>G1206-100000*(D1206-E1206)*0.000666</f>
        <v>1311.2516855023882</v>
      </c>
      <c r="I1206" s="6">
        <f t="shared" si="164"/>
        <v>98.297508089484936</v>
      </c>
      <c r="J1206" s="1">
        <v>11.343999999999999</v>
      </c>
      <c r="K1206" s="1">
        <v>12.169</v>
      </c>
      <c r="L1206" s="1">
        <v>13.715354985828583</v>
      </c>
      <c r="M1206" s="1">
        <f t="shared" si="165"/>
        <v>13.715354985828583</v>
      </c>
      <c r="N1206" s="1">
        <v>13.506418526294397</v>
      </c>
      <c r="O1206" s="1">
        <f t="shared" si="166"/>
        <v>13.506418526294397</v>
      </c>
      <c r="P1206" s="5">
        <f>116.965977835504*Y1206^-0.147209514563201+-0.65107943206335*D1206^0.893381693494807+1.56520244006074</f>
        <v>75.641499775235474</v>
      </c>
      <c r="Q1206" s="5">
        <f t="shared" si="162"/>
        <v>73.487158985965536</v>
      </c>
      <c r="R1206" s="1">
        <v>9.9496909999999996</v>
      </c>
      <c r="S1206" s="1">
        <v>1.3447868999999999</v>
      </c>
      <c r="T1206" s="1">
        <f t="shared" si="167"/>
        <v>85.317378588450183</v>
      </c>
      <c r="U1206" s="1">
        <v>80622.707999999999</v>
      </c>
      <c r="V1206" s="1">
        <f t="shared" si="168"/>
        <v>92.101822103606906</v>
      </c>
      <c r="W1206" s="1">
        <v>81464.904999999999</v>
      </c>
      <c r="X1206" s="1">
        <v>1.4483241</v>
      </c>
      <c r="Y1206">
        <f t="shared" si="169"/>
        <v>13.333523736550219</v>
      </c>
      <c r="Z1206">
        <f t="shared" si="170"/>
        <v>15.690804805350382</v>
      </c>
    </row>
    <row r="1207" spans="1:26" x14ac:dyDescent="0.25">
      <c r="A1207" s="2">
        <v>40780</v>
      </c>
      <c r="B1207" s="3">
        <v>0.28516203703703707</v>
      </c>
      <c r="C1207" s="4">
        <f t="shared" si="163"/>
        <v>40780.285162037035</v>
      </c>
      <c r="D1207" s="1">
        <v>11.465</v>
      </c>
      <c r="E1207" s="1">
        <v>11.311999999999999</v>
      </c>
      <c r="F1207" s="1">
        <f>[1]!pkas(D1207)</f>
        <v>1353.9833837373649</v>
      </c>
      <c r="G1207" s="1">
        <f>[1]!pkas(E1207)</f>
        <v>1340.3404806776882</v>
      </c>
      <c r="H1207" s="1">
        <f>G1207-100000*(D1207-E1207)*0.000666</f>
        <v>1330.1506806776881</v>
      </c>
      <c r="I1207" s="6">
        <f t="shared" si="164"/>
        <v>99.239760333520039</v>
      </c>
      <c r="J1207" s="1">
        <v>11.435</v>
      </c>
      <c r="K1207" s="1">
        <v>12.433999999999999</v>
      </c>
      <c r="L1207" s="1">
        <v>13.620751475994894</v>
      </c>
      <c r="M1207" s="1">
        <f t="shared" si="165"/>
        <v>13.620751475994894</v>
      </c>
      <c r="N1207" s="1">
        <v>13.451271263452952</v>
      </c>
      <c r="O1207" s="1">
        <f t="shared" si="166"/>
        <v>13.451271263452952</v>
      </c>
      <c r="P1207" s="5">
        <f>116.965977835504*Y1207^-0.147209514563201+-0.65107943206335*D1207^0.893381693494807+1.56520244006074</f>
        <v>75.639007308957829</v>
      </c>
      <c r="Q1207" s="5">
        <f t="shared" si="162"/>
        <v>73.541336882362145</v>
      </c>
      <c r="R1207" s="1">
        <v>10.014011999999999</v>
      </c>
      <c r="S1207" s="1">
        <v>1.3534539999999999</v>
      </c>
      <c r="T1207" s="1">
        <f t="shared" si="167"/>
        <v>85.715667822581281</v>
      </c>
      <c r="U1207" s="1">
        <v>81002.807000000001</v>
      </c>
      <c r="V1207" s="1">
        <f t="shared" si="168"/>
        <v>90.896654271280752</v>
      </c>
      <c r="W1207" s="1">
        <v>81688.866999999998</v>
      </c>
      <c r="X1207" s="1">
        <v>1.455441</v>
      </c>
      <c r="Y1207">
        <f t="shared" si="169"/>
        <v>13.395466374931473</v>
      </c>
      <c r="Z1207">
        <f t="shared" si="170"/>
        <v>15.457570824527494</v>
      </c>
    </row>
    <row r="1208" spans="1:26" x14ac:dyDescent="0.25">
      <c r="A1208" s="2">
        <v>40780</v>
      </c>
      <c r="B1208" s="3">
        <v>0.28585648148148146</v>
      </c>
      <c r="C1208" s="4">
        <f t="shared" si="163"/>
        <v>40780.285856481481</v>
      </c>
      <c r="D1208" s="1">
        <v>11.432</v>
      </c>
      <c r="E1208" s="1">
        <v>11.387</v>
      </c>
      <c r="F1208" s="1">
        <f>[1]!pkas(D1208)</f>
        <v>1351.0304987632069</v>
      </c>
      <c r="G1208" s="1">
        <f>[1]!pkas(E1208)</f>
        <v>1347.0129765874424</v>
      </c>
      <c r="H1208" s="1">
        <f>G1208-100000*(D1208-E1208)*0.000666</f>
        <v>1344.0159765874423</v>
      </c>
      <c r="I1208" s="6">
        <f t="shared" si="164"/>
        <v>99.777507711351618</v>
      </c>
      <c r="J1208" s="1">
        <v>11.946</v>
      </c>
      <c r="K1208" s="1">
        <v>13.798</v>
      </c>
      <c r="L1208" s="1">
        <v>13.751526618473122</v>
      </c>
      <c r="M1208" s="1">
        <f t="shared" si="165"/>
        <v>13.751526618473122</v>
      </c>
      <c r="N1208" s="1">
        <v>14.608963142392952</v>
      </c>
      <c r="O1208" s="1">
        <f t="shared" si="166"/>
        <v>14.608963142392952</v>
      </c>
      <c r="P1208" s="5">
        <f>116.965977835504*Y1208^-0.147209514563201+-0.65107943206335*D1208^0.893381693494807+1.56520244006074</f>
        <v>75.794035008360211</v>
      </c>
      <c r="Q1208" s="5">
        <f t="shared" si="162"/>
        <v>74.104413533350964</v>
      </c>
      <c r="R1208" s="1">
        <v>10.027946999999999</v>
      </c>
      <c r="S1208" s="1">
        <v>1.3489214</v>
      </c>
      <c r="T1208" s="1">
        <f t="shared" si="167"/>
        <v>85.165651466593744</v>
      </c>
      <c r="U1208" s="1">
        <v>80477.914999999994</v>
      </c>
      <c r="V1208" s="1">
        <f t="shared" si="168"/>
        <v>84.971164120056059</v>
      </c>
      <c r="W1208" s="1">
        <v>77130.967000000004</v>
      </c>
      <c r="X1208" s="1">
        <v>1.4166171999999999</v>
      </c>
      <c r="Y1208">
        <f t="shared" si="169"/>
        <v>13.23671286419868</v>
      </c>
      <c r="Z1208">
        <f t="shared" si="170"/>
        <v>13.978283887872252</v>
      </c>
    </row>
    <row r="1209" spans="1:26" x14ac:dyDescent="0.25">
      <c r="A1209" s="2">
        <v>40780</v>
      </c>
      <c r="B1209" s="3">
        <v>0.2865625</v>
      </c>
      <c r="C1209" s="4">
        <f t="shared" si="163"/>
        <v>40780.286562499998</v>
      </c>
      <c r="D1209" s="1">
        <v>12.069000000000001</v>
      </c>
      <c r="E1209" s="1">
        <v>11.577</v>
      </c>
      <c r="F1209" s="1">
        <f>[1]!pkas(D1209)</f>
        <v>1409.04330771122</v>
      </c>
      <c r="G1209" s="1">
        <f>[1]!pkas(E1209)</f>
        <v>1364.0477145589771</v>
      </c>
      <c r="H1209" s="1">
        <f>G1209-100000*(D1209-E1209)*0.000666</f>
        <v>1331.2805145589771</v>
      </c>
      <c r="I1209" s="6">
        <f t="shared" si="164"/>
        <v>97.59779664228283</v>
      </c>
      <c r="J1209" s="1">
        <v>11.726000000000001</v>
      </c>
      <c r="K1209" s="1">
        <v>15.103</v>
      </c>
      <c r="L1209" s="1">
        <v>13.948632921611022</v>
      </c>
      <c r="M1209" s="1">
        <f t="shared" si="165"/>
        <v>13.948632921611022</v>
      </c>
      <c r="N1209" s="1">
        <v>14.945253145832737</v>
      </c>
      <c r="O1209" s="1">
        <f t="shared" si="166"/>
        <v>14.945253145832737</v>
      </c>
      <c r="P1209" s="5">
        <f>116.965977835504*Y1209^-0.147209514563201+-0.65107943206335*D1209^0.893381693494807+1.56520244006074</f>
        <v>75.649646118852473</v>
      </c>
      <c r="Q1209" s="5">
        <f t="shared" si="162"/>
        <v>74.520148402508823</v>
      </c>
      <c r="R1209" s="1">
        <v>10.010507</v>
      </c>
      <c r="S1209" s="1">
        <v>1.3439718</v>
      </c>
      <c r="T1209" s="1">
        <f t="shared" si="167"/>
        <v>84.34425422627173</v>
      </c>
      <c r="U1209" s="1">
        <v>79694.100999999995</v>
      </c>
      <c r="V1209" s="1">
        <f t="shared" si="168"/>
        <v>79.711492472326199</v>
      </c>
      <c r="W1209" s="1">
        <v>75861.845000000001</v>
      </c>
      <c r="X1209" s="1">
        <v>1.3899504</v>
      </c>
      <c r="Y1209">
        <f t="shared" si="169"/>
        <v>13.079771391471425</v>
      </c>
      <c r="Z1209">
        <f t="shared" si="170"/>
        <v>12.852420787598192</v>
      </c>
    </row>
    <row r="1210" spans="1:26" x14ac:dyDescent="0.25">
      <c r="A1210" s="2">
        <v>40780</v>
      </c>
      <c r="B1210" s="3">
        <v>0.28725694444444444</v>
      </c>
      <c r="C1210" s="4">
        <f t="shared" si="163"/>
        <v>40780.287256944444</v>
      </c>
      <c r="D1210" s="1">
        <v>12.207000000000001</v>
      </c>
      <c r="E1210" s="1">
        <v>11.673999999999999</v>
      </c>
      <c r="F1210" s="1">
        <f>[1]!pkas(D1210)</f>
        <v>1421.8963442416234</v>
      </c>
      <c r="G1210" s="1">
        <f>[1]!pkas(E1210)</f>
        <v>1372.8173087362979</v>
      </c>
      <c r="H1210" s="1">
        <f>G1210-100000*(D1210-E1210)*0.000666</f>
        <v>1337.3195087362978</v>
      </c>
      <c r="I1210" s="6">
        <f t="shared" si="164"/>
        <v>97.414237147645196</v>
      </c>
      <c r="J1210" s="1">
        <v>11.936999999999999</v>
      </c>
      <c r="K1210" s="1">
        <v>14.798999999999999</v>
      </c>
      <c r="L1210" s="1">
        <v>14.01162136847131</v>
      </c>
      <c r="M1210" s="1">
        <f t="shared" si="165"/>
        <v>14.01162136847131</v>
      </c>
      <c r="N1210" s="1">
        <v>15.372923493189262</v>
      </c>
      <c r="O1210" s="1">
        <f t="shared" si="166"/>
        <v>15.372923493189262</v>
      </c>
      <c r="P1210" s="5">
        <f>116.965977835504*Y1210^-0.147209514563201+-0.65107943206335*D1210^0.893381693494807+1.56520244006074</f>
        <v>75.633283132786232</v>
      </c>
      <c r="Q1210" s="5">
        <f t="shared" si="162"/>
        <v>74.624279923012907</v>
      </c>
      <c r="R1210" s="1">
        <v>10.023770000000001</v>
      </c>
      <c r="S1210" s="1">
        <v>1.3448985</v>
      </c>
      <c r="T1210" s="1">
        <f t="shared" si="167"/>
        <v>84.083673575067024</v>
      </c>
      <c r="U1210" s="1">
        <v>79445.459000000003</v>
      </c>
      <c r="V1210" s="1">
        <f t="shared" si="168"/>
        <v>80.902693718723924</v>
      </c>
      <c r="W1210" s="1">
        <v>74282.133000000002</v>
      </c>
      <c r="X1210" s="1">
        <v>1.3769593</v>
      </c>
      <c r="Y1210">
        <f t="shared" si="169"/>
        <v>13.029805368773722</v>
      </c>
      <c r="Z1210">
        <f t="shared" si="170"/>
        <v>12.883330094302679</v>
      </c>
    </row>
    <row r="1211" spans="1:26" x14ac:dyDescent="0.25">
      <c r="A1211" s="2">
        <v>40780</v>
      </c>
      <c r="B1211" s="3">
        <v>0.28793981481481484</v>
      </c>
      <c r="C1211" s="4">
        <f t="shared" si="163"/>
        <v>40780.287939814814</v>
      </c>
      <c r="D1211" s="1">
        <v>12.099</v>
      </c>
      <c r="E1211" s="1">
        <v>11.69</v>
      </c>
      <c r="F1211" s="1">
        <f>[1]!pkas(D1211)</f>
        <v>1411.8287135231162</v>
      </c>
      <c r="G1211" s="1">
        <f>[1]!pkas(E1211)</f>
        <v>1374.2685987871632</v>
      </c>
      <c r="H1211" s="1">
        <f>G1211-100000*(D1211-E1211)*0.000666</f>
        <v>1347.0291987871631</v>
      </c>
      <c r="I1211" s="6">
        <f t="shared" si="164"/>
        <v>98.017898391621557</v>
      </c>
      <c r="J1211" s="1">
        <v>11.997999999999999</v>
      </c>
      <c r="K1211" s="1">
        <v>15.08</v>
      </c>
      <c r="L1211" s="1">
        <v>13.999874161553748</v>
      </c>
      <c r="M1211" s="1">
        <f t="shared" si="165"/>
        <v>13.999874161553748</v>
      </c>
      <c r="N1211" s="1">
        <v>15.536972272725507</v>
      </c>
      <c r="O1211" s="1">
        <f t="shared" si="166"/>
        <v>15.536972272725507</v>
      </c>
      <c r="P1211" s="5">
        <f>116.965977835504*Y1211^-0.147209514563201+-0.65107943206335*D1211^0.893381693494807+1.56520244006074</f>
        <v>75.64726408976658</v>
      </c>
      <c r="Q1211" s="5">
        <f t="shared" si="162"/>
        <v>74.744828881362963</v>
      </c>
      <c r="R1211" s="1">
        <v>10.032831</v>
      </c>
      <c r="S1211" s="1">
        <v>1.3488182</v>
      </c>
      <c r="T1211" s="1">
        <f t="shared" si="167"/>
        <v>84.132201484910809</v>
      </c>
      <c r="U1211" s="1">
        <v>79491.763000000006</v>
      </c>
      <c r="V1211" s="1">
        <f t="shared" si="168"/>
        <v>79.800912389459711</v>
      </c>
      <c r="W1211" s="1">
        <v>73686.161999999997</v>
      </c>
      <c r="X1211" s="1">
        <v>1.3701140999999999</v>
      </c>
      <c r="Y1211">
        <f t="shared" si="169"/>
        <v>13.067581449087072</v>
      </c>
      <c r="Z1211">
        <f t="shared" si="170"/>
        <v>12.621485443863861</v>
      </c>
    </row>
    <row r="1212" spans="1:26" x14ac:dyDescent="0.25">
      <c r="A1212" s="2">
        <v>40780</v>
      </c>
      <c r="B1212" s="3">
        <v>0.28863425925925928</v>
      </c>
      <c r="C1212" s="4">
        <f t="shared" si="163"/>
        <v>40780.288634259261</v>
      </c>
      <c r="D1212" s="1">
        <v>11.875</v>
      </c>
      <c r="E1212" s="1">
        <v>11.914</v>
      </c>
      <c r="F1212" s="1">
        <f>[1]!pkas(D1212)</f>
        <v>1391.1475024911385</v>
      </c>
      <c r="G1212" s="1">
        <f>[1]!pkas(E1212)</f>
        <v>1394.7289582799101</v>
      </c>
      <c r="H1212" s="1">
        <f>G1212-100000*(D1212-E1212)*0.000666</f>
        <v>1397.32635827991</v>
      </c>
      <c r="I1212" s="6">
        <f t="shared" si="164"/>
        <v>100.18622973191889</v>
      </c>
      <c r="J1212" s="1">
        <v>12.138</v>
      </c>
      <c r="K1212" s="1">
        <v>15.965</v>
      </c>
      <c r="L1212" s="1">
        <v>14.067400906015791</v>
      </c>
      <c r="M1212" s="1">
        <f t="shared" si="165"/>
        <v>14.067400906015791</v>
      </c>
      <c r="N1212" s="1">
        <v>15.705416123657415</v>
      </c>
      <c r="O1212" s="1">
        <f t="shared" si="166"/>
        <v>15.705416123657415</v>
      </c>
      <c r="P1212" s="5">
        <f>116.965977835504*Y1212^-0.147209514563201+-0.65107943206335*D1212^0.893381693494807+1.56520244006074</f>
        <v>75.750119639786703</v>
      </c>
      <c r="Q1212" s="5">
        <f t="shared" si="162"/>
        <v>74.941848659989034</v>
      </c>
      <c r="R1212" s="1">
        <v>10.015725</v>
      </c>
      <c r="S1212" s="1">
        <v>1.3501030000000001</v>
      </c>
      <c r="T1212" s="1">
        <f t="shared" si="167"/>
        <v>83.853683108709703</v>
      </c>
      <c r="U1212" s="1">
        <v>79226.012000000002</v>
      </c>
      <c r="V1212" s="1">
        <f t="shared" si="168"/>
        <v>76.441294317003312</v>
      </c>
      <c r="W1212" s="1">
        <v>73079.895000000004</v>
      </c>
      <c r="X1212" s="1">
        <v>1.3608889</v>
      </c>
      <c r="Y1212">
        <f t="shared" si="169"/>
        <v>13.064395045862653</v>
      </c>
      <c r="Z1212">
        <f t="shared" si="170"/>
        <v>12.019650948403608</v>
      </c>
    </row>
    <row r="1213" spans="1:26" x14ac:dyDescent="0.25">
      <c r="A1213" s="2">
        <v>40780</v>
      </c>
      <c r="B1213" s="3">
        <v>0.28932870370370373</v>
      </c>
      <c r="C1213" s="4">
        <f t="shared" si="163"/>
        <v>40780.2893287037</v>
      </c>
      <c r="D1213" s="1">
        <v>12.114000000000001</v>
      </c>
      <c r="E1213" s="1">
        <v>11.785</v>
      </c>
      <c r="F1213" s="1">
        <f>[1]!pkas(D1213)</f>
        <v>1413.2232329286048</v>
      </c>
      <c r="G1213" s="1">
        <f>[1]!pkas(E1213)</f>
        <v>1382.9134858162597</v>
      </c>
      <c r="H1213" s="1">
        <f>G1213-100000*(D1213-E1213)*0.000666</f>
        <v>1361.0020858162598</v>
      </c>
      <c r="I1213" s="6">
        <f t="shared" si="164"/>
        <v>98.415562490008782</v>
      </c>
      <c r="J1213" s="1">
        <v>11.757</v>
      </c>
      <c r="K1213" s="1">
        <v>16.434000000000001</v>
      </c>
      <c r="L1213" s="1">
        <v>14.151616186215449</v>
      </c>
      <c r="M1213" s="1">
        <f t="shared" si="165"/>
        <v>14.151616186215449</v>
      </c>
      <c r="N1213" s="1">
        <v>15.982454439507535</v>
      </c>
      <c r="O1213" s="1">
        <f t="shared" si="166"/>
        <v>15.982454439507535</v>
      </c>
      <c r="P1213" s="5">
        <f>116.965977835504*Y1213^-0.147209514563201+-0.65107943206335*D1213^0.893381693494807+1.56520244006074</f>
        <v>75.668572387202801</v>
      </c>
      <c r="Q1213" s="5">
        <f t="shared" si="162"/>
        <v>75.095066983423081</v>
      </c>
      <c r="R1213" s="1">
        <v>10.010278</v>
      </c>
      <c r="S1213" s="1">
        <v>1.35171</v>
      </c>
      <c r="T1213" s="1">
        <f t="shared" si="167"/>
        <v>83.507805839673239</v>
      </c>
      <c r="U1213" s="1">
        <v>78896.001999999993</v>
      </c>
      <c r="V1213" s="1">
        <f t="shared" si="168"/>
        <v>74.726573020865843</v>
      </c>
      <c r="W1213" s="1">
        <v>72095.111000000004</v>
      </c>
      <c r="X1213" s="1">
        <v>1.3518764000000001</v>
      </c>
      <c r="Y1213">
        <f t="shared" si="169"/>
        <v>13.036605617874088</v>
      </c>
      <c r="Z1213">
        <f t="shared" si="170"/>
        <v>11.667406432127763</v>
      </c>
    </row>
    <row r="1214" spans="1:26" x14ac:dyDescent="0.25">
      <c r="A1214" s="2">
        <v>40780</v>
      </c>
      <c r="B1214" s="3">
        <v>0.29003472222222221</v>
      </c>
      <c r="C1214" s="4">
        <f t="shared" si="163"/>
        <v>40780.290034722224</v>
      </c>
      <c r="D1214" s="1">
        <v>11.976000000000001</v>
      </c>
      <c r="E1214" s="1">
        <v>11.871</v>
      </c>
      <c r="F1214" s="1">
        <f>[1]!pkas(D1214)</f>
        <v>1400.439263442094</v>
      </c>
      <c r="G1214" s="1">
        <f>[1]!pkas(E1214)</f>
        <v>1390.7806318423977</v>
      </c>
      <c r="H1214" s="1">
        <f>G1214-100000*(D1214-E1214)*0.000666</f>
        <v>1383.7876318423978</v>
      </c>
      <c r="I1214" s="6">
        <f t="shared" si="164"/>
        <v>99.497188856395269</v>
      </c>
      <c r="J1214" s="1">
        <v>11.978</v>
      </c>
      <c r="K1214" s="1">
        <v>16.655999999999999</v>
      </c>
      <c r="L1214" s="1">
        <v>14.039622461629563</v>
      </c>
      <c r="M1214" s="1">
        <f t="shared" si="165"/>
        <v>14.039622461629563</v>
      </c>
      <c r="N1214" s="1">
        <v>16.146119090015304</v>
      </c>
      <c r="O1214" s="1">
        <f t="shared" si="166"/>
        <v>16.146119090015304</v>
      </c>
      <c r="P1214" s="5">
        <f>116.965977835504*Y1214^-0.147209514563201+-0.65107943206335*D1214^0.893381693494807+1.56520244006074</f>
        <v>75.603016104041046</v>
      </c>
      <c r="Q1214" s="5">
        <f t="shared" si="162"/>
        <v>75.156039852909828</v>
      </c>
      <c r="R1214" s="1">
        <v>10.004974000000001</v>
      </c>
      <c r="S1214" s="1">
        <v>1.3571820000000001</v>
      </c>
      <c r="T1214" s="1">
        <f t="shared" si="167"/>
        <v>83.968129419656236</v>
      </c>
      <c r="U1214" s="1">
        <v>79335.210999999996</v>
      </c>
      <c r="V1214" s="1">
        <f t="shared" si="168"/>
        <v>73.930272817539844</v>
      </c>
      <c r="W1214" s="1">
        <v>71520.455000000002</v>
      </c>
      <c r="X1214" s="1">
        <v>1.3484263999999999</v>
      </c>
      <c r="Y1214">
        <f t="shared" si="169"/>
        <v>13.177934185053005</v>
      </c>
      <c r="Z1214">
        <f t="shared" si="170"/>
        <v>11.516084267401595</v>
      </c>
    </row>
    <row r="1215" spans="1:26" x14ac:dyDescent="0.25">
      <c r="A1215" s="2">
        <v>40780</v>
      </c>
      <c r="B1215" s="3">
        <v>0.29072916666666665</v>
      </c>
      <c r="C1215" s="4">
        <f t="shared" si="163"/>
        <v>40780.290729166663</v>
      </c>
      <c r="D1215" s="1">
        <v>12.301</v>
      </c>
      <c r="E1215" s="1">
        <v>11.798</v>
      </c>
      <c r="F1215" s="1">
        <f>[1]!pkas(D1215)</f>
        <v>1430.7102846362584</v>
      </c>
      <c r="G1215" s="1">
        <f>[1]!pkas(E1215)</f>
        <v>1384.1001863263684</v>
      </c>
      <c r="H1215" s="1">
        <f>G1215-100000*(D1215-E1215)*0.000666</f>
        <v>1350.6003863263684</v>
      </c>
      <c r="I1215" s="6">
        <f t="shared" si="164"/>
        <v>97.579669424876386</v>
      </c>
      <c r="J1215" s="1">
        <v>11.961</v>
      </c>
      <c r="K1215" s="1">
        <v>15.872999999999999</v>
      </c>
      <c r="L1215" s="1">
        <v>14.072453584292134</v>
      </c>
      <c r="M1215" s="1">
        <f t="shared" si="165"/>
        <v>14.072453584292134</v>
      </c>
      <c r="N1215" s="1">
        <v>16.234629596995546</v>
      </c>
      <c r="O1215" s="1">
        <f t="shared" si="166"/>
        <v>16.234629596995546</v>
      </c>
      <c r="P1215" s="5">
        <f>116.965977835504*Y1215^-0.147209514563201+-0.65107943206335*D1215^0.893381693494807+1.56520244006074</f>
        <v>75.475446505275428</v>
      </c>
      <c r="Q1215" s="5">
        <f t="shared" si="162"/>
        <v>75.055457110876347</v>
      </c>
      <c r="R1215" s="1">
        <v>9.9950357000000007</v>
      </c>
      <c r="S1215" s="1">
        <v>1.3560025</v>
      </c>
      <c r="T1215" s="1">
        <f t="shared" si="167"/>
        <v>83.832885384588977</v>
      </c>
      <c r="U1215" s="1">
        <v>79206.168000000005</v>
      </c>
      <c r="V1215" s="1">
        <f t="shared" si="168"/>
        <v>76.78290895995876</v>
      </c>
      <c r="W1215" s="1">
        <v>71211.857999999993</v>
      </c>
      <c r="X1215" s="1">
        <v>1.3456462</v>
      </c>
      <c r="Y1215">
        <f t="shared" si="169"/>
        <v>13.158602303289697</v>
      </c>
      <c r="Z1215">
        <f t="shared" si="170"/>
        <v>11.945655779163886</v>
      </c>
    </row>
    <row r="1216" spans="1:26" x14ac:dyDescent="0.25">
      <c r="A1216" s="2">
        <v>40780</v>
      </c>
      <c r="B1216" s="3">
        <v>0.29141203703703705</v>
      </c>
      <c r="C1216" s="4">
        <f t="shared" si="163"/>
        <v>40780.291412037041</v>
      </c>
      <c r="D1216" s="1">
        <v>11.975</v>
      </c>
      <c r="E1216" s="1">
        <v>11.981999999999999</v>
      </c>
      <c r="F1216" s="1">
        <f>[1]!pkas(D1216)</f>
        <v>1400.3469987121616</v>
      </c>
      <c r="G1216" s="1">
        <f>[1]!pkas(E1216)</f>
        <v>1400.9929642003083</v>
      </c>
      <c r="H1216" s="1">
        <f>G1216-100000*(D1216-E1216)*0.000666</f>
        <v>1401.4591642003084</v>
      </c>
      <c r="I1216" s="6">
        <f t="shared" si="164"/>
        <v>100.03327639837694</v>
      </c>
      <c r="J1216" s="1">
        <v>12.362</v>
      </c>
      <c r="K1216" s="1">
        <v>15.743</v>
      </c>
      <c r="L1216" s="1">
        <v>14.153200928300578</v>
      </c>
      <c r="M1216" s="1">
        <f t="shared" si="165"/>
        <v>14.153200928300578</v>
      </c>
      <c r="N1216" s="1">
        <v>16.359869563929465</v>
      </c>
      <c r="O1216" s="1">
        <f t="shared" si="166"/>
        <v>16.359869563929465</v>
      </c>
      <c r="P1216" s="5">
        <f>116.965977835504*Y1216^-0.147209514563201+-0.65107943206335*D1216^0.893381693494807+1.56520244006074</f>
        <v>75.641729674837165</v>
      </c>
      <c r="Q1216" s="5">
        <f t="shared" si="162"/>
        <v>75.054151238094633</v>
      </c>
      <c r="R1216" s="1">
        <v>9.9947113000000005</v>
      </c>
      <c r="S1216" s="1">
        <v>1.3585194</v>
      </c>
      <c r="T1216" s="1">
        <f t="shared" si="167"/>
        <v>83.501312841670682</v>
      </c>
      <c r="U1216" s="1">
        <v>78889.807000000001</v>
      </c>
      <c r="V1216" s="1">
        <f t="shared" si="168"/>
        <v>77.268603794594142</v>
      </c>
      <c r="W1216" s="1">
        <v>70777.794999999998</v>
      </c>
      <c r="X1216" s="1">
        <v>1.3438791000000001</v>
      </c>
      <c r="Y1216">
        <f t="shared" si="169"/>
        <v>13.135205277325852</v>
      </c>
      <c r="Z1216">
        <f t="shared" si="170"/>
        <v>12.003430343468665</v>
      </c>
    </row>
    <row r="1217" spans="1:26" x14ac:dyDescent="0.25">
      <c r="A1217" s="2">
        <v>40780</v>
      </c>
      <c r="B1217" s="3">
        <v>0.29210648148148149</v>
      </c>
      <c r="C1217" s="4">
        <f t="shared" si="163"/>
        <v>40780.29210648148</v>
      </c>
      <c r="D1217" s="1">
        <v>12.278</v>
      </c>
      <c r="E1217" s="1">
        <v>11.992000000000001</v>
      </c>
      <c r="F1217" s="1">
        <f>[1]!pkas(D1217)</f>
        <v>1428.5492510239392</v>
      </c>
      <c r="G1217" s="1">
        <f>[1]!pkas(E1217)</f>
        <v>1401.9162270264185</v>
      </c>
      <c r="H1217" s="1">
        <f>G1217-100000*(D1217-E1217)*0.000666</f>
        <v>1382.8686270264186</v>
      </c>
      <c r="I1217" s="6">
        <f t="shared" si="164"/>
        <v>98.6413168181667</v>
      </c>
      <c r="J1217" s="1">
        <v>12.323</v>
      </c>
      <c r="K1217" s="1">
        <v>15.781000000000001</v>
      </c>
      <c r="L1217" s="1">
        <v>14.222531095306465</v>
      </c>
      <c r="M1217" s="1">
        <f t="shared" si="165"/>
        <v>14.222531095306465</v>
      </c>
      <c r="N1217" s="1">
        <v>16.440522181270183</v>
      </c>
      <c r="O1217" s="1">
        <f t="shared" si="166"/>
        <v>16.440522181270183</v>
      </c>
      <c r="P1217" s="5">
        <f>116.965977835504*Y1217^-0.147209514563201+-0.65107943206335*D1217^0.893381693494807+1.56520244006074</f>
        <v>75.525870672364206</v>
      </c>
      <c r="Q1217" s="5">
        <f t="shared" si="162"/>
        <v>75.045571445509054</v>
      </c>
      <c r="R1217" s="1">
        <v>9.9920110999999991</v>
      </c>
      <c r="S1217" s="1">
        <v>1.3602318</v>
      </c>
      <c r="T1217" s="1">
        <f t="shared" si="167"/>
        <v>83.217817078564892</v>
      </c>
      <c r="U1217" s="1">
        <v>78619.327000000005</v>
      </c>
      <c r="V1217" s="1">
        <f t="shared" si="168"/>
        <v>77.126269282682642</v>
      </c>
      <c r="W1217" s="1">
        <v>70499.864000000001</v>
      </c>
      <c r="X1217" s="1">
        <v>1.3448922000000001</v>
      </c>
      <c r="Y1217">
        <f t="shared" si="169"/>
        <v>13.113810859001802</v>
      </c>
      <c r="Z1217">
        <f t="shared" si="170"/>
        <v>11.995500371040293</v>
      </c>
    </row>
    <row r="1218" spans="1:26" x14ac:dyDescent="0.25">
      <c r="A1218" s="2">
        <v>40780</v>
      </c>
      <c r="B1218" s="3">
        <v>0.29280092592592594</v>
      </c>
      <c r="C1218" s="4">
        <f t="shared" si="163"/>
        <v>40780.292800925927</v>
      </c>
      <c r="D1218" s="1">
        <v>12.686</v>
      </c>
      <c r="E1218" s="1">
        <v>12.161</v>
      </c>
      <c r="F1218" s="1">
        <f>[1]!pkas(D1218)</f>
        <v>1467.3137180803956</v>
      </c>
      <c r="G1218" s="1">
        <f>[1]!pkas(E1218)</f>
        <v>1417.600580848487</v>
      </c>
      <c r="H1218" s="1">
        <f>G1218-100000*(D1218-E1218)*0.000666</f>
        <v>1382.6355808484871</v>
      </c>
      <c r="I1218" s="6">
        <f t="shared" si="164"/>
        <v>97.533508346965263</v>
      </c>
      <c r="J1218" s="1">
        <v>12.079000000000001</v>
      </c>
      <c r="K1218" s="1">
        <v>16.352</v>
      </c>
      <c r="L1218" s="1">
        <v>14.350841708201301</v>
      </c>
      <c r="M1218" s="1">
        <f t="shared" si="165"/>
        <v>14.350841708201301</v>
      </c>
      <c r="N1218" s="1">
        <v>16.532556569109943</v>
      </c>
      <c r="O1218" s="1">
        <f t="shared" si="166"/>
        <v>16.532556569109943</v>
      </c>
      <c r="P1218" s="5">
        <f>116.965977835504*Y1218^-0.147209514563201+-0.65107943206335*D1218^0.893381693494807+1.56520244006074</f>
        <v>75.403457461721146</v>
      </c>
      <c r="Q1218" s="5">
        <f t="shared" ref="Q1218:Q1281" si="171">116.965977835504*Z1218^-0.147209514563201+-0.65107943206335*K1218^0.893381693494807+1.56520244006074</f>
        <v>75.139616677865178</v>
      </c>
      <c r="R1218" s="1">
        <v>9.9963456999999991</v>
      </c>
      <c r="S1218" s="1">
        <v>1.3623443</v>
      </c>
      <c r="T1218" s="1">
        <f t="shared" si="167"/>
        <v>82.696040641369095</v>
      </c>
      <c r="U1218" s="1">
        <v>78121.53</v>
      </c>
      <c r="V1218" s="1">
        <f t="shared" si="168"/>
        <v>75.023177899170662</v>
      </c>
      <c r="W1218" s="1">
        <v>70184.232000000004</v>
      </c>
      <c r="X1218" s="1">
        <v>1.3444878</v>
      </c>
      <c r="Y1218">
        <f t="shared" si="169"/>
        <v>13.048466682011139</v>
      </c>
      <c r="Z1218">
        <f t="shared" si="170"/>
        <v>11.658507174819007</v>
      </c>
    </row>
    <row r="1219" spans="1:26" x14ac:dyDescent="0.25">
      <c r="A1219" s="2">
        <v>40780</v>
      </c>
      <c r="B1219" s="3">
        <v>0.29350694444444442</v>
      </c>
      <c r="C1219" s="4">
        <f t="shared" ref="C1219:C1282" si="172">A1219+B1219</f>
        <v>40780.293506944443</v>
      </c>
      <c r="D1219" s="1">
        <v>12.536</v>
      </c>
      <c r="E1219" s="1">
        <v>12.403</v>
      </c>
      <c r="F1219" s="1">
        <f>[1]!pkas(D1219)</f>
        <v>1452.9558235065883</v>
      </c>
      <c r="G1219" s="1">
        <f>[1]!pkas(E1219)</f>
        <v>1440.3287079046399</v>
      </c>
      <c r="H1219" s="1">
        <f>G1219-100000*(D1219-E1219)*0.000666</f>
        <v>1431.4709079046399</v>
      </c>
      <c r="I1219" s="6">
        <f t="shared" ref="I1219:I1282" si="173">H1219/G1219*100</f>
        <v>99.385015382156325</v>
      </c>
      <c r="J1219" s="1">
        <v>12.327</v>
      </c>
      <c r="K1219" s="1">
        <v>16.902000000000001</v>
      </c>
      <c r="L1219" s="1">
        <v>14.41263511563352</v>
      </c>
      <c r="M1219" s="1">
        <f t="shared" ref="M1219:M1282" si="174">1/(1/298.15+1/4090*LN(U1219/47000))-273.15</f>
        <v>14.41263511563352</v>
      </c>
      <c r="N1219" s="1">
        <v>16.629043199801913</v>
      </c>
      <c r="O1219" s="1">
        <f t="shared" ref="O1219:O1282" si="175">1/(1/298.15+1/4090*LN(W1219/47000))-273.15</f>
        <v>16.629043199801913</v>
      </c>
      <c r="P1219" s="5">
        <f>116.965977835504*Y1219^-0.147209514563201+-0.65107943206335*D1219^0.893381693494807+1.56520244006074</f>
        <v>75.477627013215042</v>
      </c>
      <c r="Q1219" s="5">
        <f t="shared" si="171"/>
        <v>75.22693848601287</v>
      </c>
      <c r="R1219" s="1">
        <v>9.9695821000000002</v>
      </c>
      <c r="S1219" s="1">
        <v>1.3614976000000001</v>
      </c>
      <c r="T1219" s="1">
        <f t="shared" ref="T1219:T1282" si="176">50*EXP(4050/(273.15+M1219)-4050/298.15)</f>
        <v>82.446090636347819</v>
      </c>
      <c r="U1219" s="1">
        <v>77883.077999999994</v>
      </c>
      <c r="V1219" s="1">
        <f t="shared" ref="V1219:V1282" si="177">50*EXP(4050/(273.15+K1219)-4050/298.15)</f>
        <v>73.059192853178828</v>
      </c>
      <c r="W1219" s="1">
        <v>69855.062000000005</v>
      </c>
      <c r="X1219" s="1">
        <v>1.3403491000000001</v>
      </c>
      <c r="Y1219">
        <f t="shared" ref="Y1219:Y1282" si="178">T1219*R1219/(R1219-S1219)-T1219</f>
        <v>13.040085111939831</v>
      </c>
      <c r="Z1219">
        <f t="shared" ref="Z1219:Z1282" si="179">V1219*R1219/(R1219-X1219)-V1219</f>
        <v>11.348033294208747</v>
      </c>
    </row>
    <row r="1220" spans="1:26" x14ac:dyDescent="0.25">
      <c r="A1220" s="2">
        <v>40780</v>
      </c>
      <c r="B1220" s="3">
        <v>0.29420138888888886</v>
      </c>
      <c r="C1220" s="4">
        <f t="shared" si="172"/>
        <v>40780.29420138889</v>
      </c>
      <c r="D1220" s="1">
        <v>12.766</v>
      </c>
      <c r="E1220" s="1">
        <v>12.266</v>
      </c>
      <c r="F1220" s="1">
        <f>[1]!pkas(D1220)</f>
        <v>1475.0221851394522</v>
      </c>
      <c r="G1220" s="1">
        <f>[1]!pkas(E1220)</f>
        <v>1427.4228960092889</v>
      </c>
      <c r="H1220" s="1">
        <f>G1220-100000*(D1220-E1220)*0.000666</f>
        <v>1394.122896009289</v>
      </c>
      <c r="I1220" s="6">
        <f t="shared" si="173"/>
        <v>97.66712443151232</v>
      </c>
      <c r="J1220" s="1">
        <v>12.077</v>
      </c>
      <c r="K1220" s="1">
        <v>16.791</v>
      </c>
      <c r="L1220" s="1">
        <v>14.495473945467779</v>
      </c>
      <c r="M1220" s="1">
        <f t="shared" si="174"/>
        <v>14.495473945467779</v>
      </c>
      <c r="N1220" s="1">
        <v>16.629104920779753</v>
      </c>
      <c r="O1220" s="1">
        <f t="shared" si="175"/>
        <v>16.629104920779753</v>
      </c>
      <c r="P1220" s="5">
        <f>116.965977835504*Y1220^-0.147209514563201+-0.65107943206335*D1220^0.893381693494807+1.56520244006074</f>
        <v>75.433467585910051</v>
      </c>
      <c r="Q1220" s="5">
        <f t="shared" si="171"/>
        <v>75.238001804702478</v>
      </c>
      <c r="R1220" s="1">
        <v>10.104839999999999</v>
      </c>
      <c r="S1220" s="1">
        <v>1.3789560000000001</v>
      </c>
      <c r="T1220" s="1">
        <f t="shared" si="176"/>
        <v>82.112365750628655</v>
      </c>
      <c r="U1220" s="1">
        <v>77564.716</v>
      </c>
      <c r="V1220" s="1">
        <f t="shared" si="177"/>
        <v>73.450780212288976</v>
      </c>
      <c r="W1220" s="1">
        <v>69854.851999999999</v>
      </c>
      <c r="X1220" s="1">
        <v>1.3558361000000001</v>
      </c>
      <c r="Y1220">
        <f t="shared" si="178"/>
        <v>12.976259989936139</v>
      </c>
      <c r="Z1220">
        <f t="shared" si="179"/>
        <v>11.38269230683359</v>
      </c>
    </row>
    <row r="1221" spans="1:26" x14ac:dyDescent="0.25">
      <c r="A1221" s="2">
        <v>40780</v>
      </c>
      <c r="B1221" s="3">
        <v>0.29488425925925926</v>
      </c>
      <c r="C1221" s="4">
        <f t="shared" si="172"/>
        <v>40780.29488425926</v>
      </c>
      <c r="D1221" s="1">
        <v>12.646000000000001</v>
      </c>
      <c r="E1221" s="1">
        <v>12.510999999999999</v>
      </c>
      <c r="F1221" s="1">
        <f>[1]!pkas(D1221)</f>
        <v>1463.4727928125212</v>
      </c>
      <c r="G1221" s="1">
        <f>[1]!pkas(E1221)</f>
        <v>1450.5748987094398</v>
      </c>
      <c r="H1221" s="1">
        <f>G1221-100000*(D1221-E1221)*0.000666</f>
        <v>1441.5838987094396</v>
      </c>
      <c r="I1221" s="6">
        <f t="shared" si="173"/>
        <v>99.380176783149949</v>
      </c>
      <c r="J1221" s="1">
        <v>12.236000000000001</v>
      </c>
      <c r="K1221" s="1">
        <v>17.038</v>
      </c>
      <c r="L1221" s="1">
        <v>14.581066051550465</v>
      </c>
      <c r="M1221" s="1">
        <f t="shared" si="174"/>
        <v>14.581066051550465</v>
      </c>
      <c r="N1221" s="1">
        <v>16.633858072333055</v>
      </c>
      <c r="O1221" s="1">
        <f t="shared" si="175"/>
        <v>16.633858072333055</v>
      </c>
      <c r="P1221" s="5">
        <f>116.965977835504*Y1221^-0.147209514563201+-0.65107943206335*D1221^0.893381693494807+1.56520244006074</f>
        <v>75.499716327479106</v>
      </c>
      <c r="Q1221" s="5">
        <f t="shared" si="171"/>
        <v>75.270935264208333</v>
      </c>
      <c r="R1221" s="1">
        <v>10.111159000000001</v>
      </c>
      <c r="S1221" s="1">
        <v>1.3834991000000001</v>
      </c>
      <c r="T1221" s="1">
        <f t="shared" si="176"/>
        <v>81.76916847878303</v>
      </c>
      <c r="U1221" s="1">
        <v>77237.331000000006</v>
      </c>
      <c r="V1221" s="1">
        <f t="shared" si="177"/>
        <v>72.582659540010923</v>
      </c>
      <c r="W1221" s="1">
        <v>69838.682000000001</v>
      </c>
      <c r="X1221" s="1">
        <v>1.3570766999999999</v>
      </c>
      <c r="Y1221">
        <f t="shared" si="178"/>
        <v>12.961959138456422</v>
      </c>
      <c r="Z1221">
        <f t="shared" si="179"/>
        <v>11.251920271046743</v>
      </c>
    </row>
    <row r="1222" spans="1:26" x14ac:dyDescent="0.25">
      <c r="A1222" s="2">
        <v>40780</v>
      </c>
      <c r="B1222" s="3">
        <v>0.2955787037037037</v>
      </c>
      <c r="C1222" s="4">
        <f t="shared" si="172"/>
        <v>40780.295578703706</v>
      </c>
      <c r="D1222" s="1">
        <v>12.667</v>
      </c>
      <c r="E1222" s="1">
        <v>12.345000000000001</v>
      </c>
      <c r="F1222" s="1">
        <f>[1]!pkas(D1222)</f>
        <v>1465.4881741211918</v>
      </c>
      <c r="G1222" s="1">
        <f>[1]!pkas(E1222)</f>
        <v>1434.8524535087354</v>
      </c>
      <c r="H1222" s="1">
        <f>G1222-100000*(D1222-E1222)*0.000666</f>
        <v>1413.4072535087355</v>
      </c>
      <c r="I1222" s="6">
        <f t="shared" si="173"/>
        <v>98.505407301805931</v>
      </c>
      <c r="J1222" s="1">
        <v>12.375999999999999</v>
      </c>
      <c r="K1222" s="1">
        <v>16.14</v>
      </c>
      <c r="L1222" s="1">
        <v>14.479459236276568</v>
      </c>
      <c r="M1222" s="1">
        <f t="shared" si="174"/>
        <v>14.479459236276568</v>
      </c>
      <c r="N1222" s="1">
        <v>16.564476674356342</v>
      </c>
      <c r="O1222" s="1">
        <f t="shared" si="175"/>
        <v>16.564476674356342</v>
      </c>
      <c r="P1222" s="5">
        <f>116.965977835504*Y1222^-0.147209514563201+-0.65107943206335*D1222^0.893381693494807+1.56520244006074</f>
        <v>75.308814144123986</v>
      </c>
      <c r="Q1222" s="5">
        <f t="shared" si="171"/>
        <v>75.142612203551749</v>
      </c>
      <c r="R1222" s="1">
        <v>10.085901</v>
      </c>
      <c r="S1222" s="1">
        <v>1.3925053000000001</v>
      </c>
      <c r="T1222" s="1">
        <f t="shared" si="176"/>
        <v>82.176762208086856</v>
      </c>
      <c r="U1222" s="1">
        <v>77626.146999999997</v>
      </c>
      <c r="V1222" s="1">
        <f t="shared" si="177"/>
        <v>75.796266789495235</v>
      </c>
      <c r="W1222" s="1">
        <v>70075.138999999996</v>
      </c>
      <c r="X1222" s="1">
        <v>1.3531781000000001</v>
      </c>
      <c r="Y1222">
        <f t="shared" si="178"/>
        <v>13.163047083155391</v>
      </c>
      <c r="Z1222">
        <f t="shared" si="179"/>
        <v>11.745002040692526</v>
      </c>
    </row>
    <row r="1223" spans="1:26" x14ac:dyDescent="0.25">
      <c r="A1223" s="2">
        <v>40780</v>
      </c>
      <c r="B1223" s="3">
        <v>0.29627314814814815</v>
      </c>
      <c r="C1223" s="4">
        <f t="shared" si="172"/>
        <v>40780.296273148146</v>
      </c>
      <c r="D1223" s="1">
        <v>12.757</v>
      </c>
      <c r="E1223" s="1">
        <v>12.327</v>
      </c>
      <c r="F1223" s="1">
        <f>[1]!pkas(D1223)</f>
        <v>1474.1532077118193</v>
      </c>
      <c r="G1223" s="1">
        <f>[1]!pkas(E1223)</f>
        <v>1433.1566560442534</v>
      </c>
      <c r="H1223" s="1">
        <f>G1223-100000*(D1223-E1223)*0.000666</f>
        <v>1404.5186560442535</v>
      </c>
      <c r="I1223" s="6">
        <f t="shared" si="173"/>
        <v>98.001753689715571</v>
      </c>
      <c r="J1223" s="1">
        <v>12.536</v>
      </c>
      <c r="K1223" s="1">
        <v>15.913</v>
      </c>
      <c r="L1223" s="1">
        <v>14.293080381801474</v>
      </c>
      <c r="M1223" s="1">
        <f t="shared" si="174"/>
        <v>14.293080381801474</v>
      </c>
      <c r="N1223" s="1">
        <v>16.532710045998897</v>
      </c>
      <c r="O1223" s="1">
        <f t="shared" si="175"/>
        <v>16.532710045998897</v>
      </c>
      <c r="P1223" s="5">
        <f>116.965977835504*Y1223^-0.147209514563201+-0.65107943206335*D1223^0.893381693494807+1.56520244006074</f>
        <v>75.048327080446413</v>
      </c>
      <c r="Q1223" s="5">
        <f t="shared" si="171"/>
        <v>75.05608616598191</v>
      </c>
      <c r="R1223" s="1">
        <v>10.096456</v>
      </c>
      <c r="S1223" s="1">
        <v>1.4055575</v>
      </c>
      <c r="T1223" s="1">
        <f t="shared" si="176"/>
        <v>82.930463929231351</v>
      </c>
      <c r="U1223" s="1">
        <v>78345.176000000007</v>
      </c>
      <c r="V1223" s="1">
        <f t="shared" si="177"/>
        <v>76.634166940531117</v>
      </c>
      <c r="W1223" s="1">
        <v>70183.706999999995</v>
      </c>
      <c r="X1223" s="1">
        <v>1.3598147</v>
      </c>
      <c r="Y1223">
        <f t="shared" si="178"/>
        <v>13.412138636092763</v>
      </c>
      <c r="Z1223">
        <f t="shared" si="179"/>
        <v>11.927726359555152</v>
      </c>
    </row>
    <row r="1224" spans="1:26" x14ac:dyDescent="0.25">
      <c r="A1224" s="2">
        <v>40780</v>
      </c>
      <c r="B1224" s="3">
        <v>0.29697916666666668</v>
      </c>
      <c r="C1224" s="4">
        <f t="shared" si="172"/>
        <v>40780.296979166669</v>
      </c>
      <c r="D1224" s="1">
        <v>12.691000000000001</v>
      </c>
      <c r="E1224" s="1">
        <v>12.301</v>
      </c>
      <c r="F1224" s="1">
        <f>[1]!pkas(D1224)</f>
        <v>1467.7944567977891</v>
      </c>
      <c r="G1224" s="1">
        <f>[1]!pkas(E1224)</f>
        <v>1430.7102846362584</v>
      </c>
      <c r="H1224" s="1">
        <f>G1224-100000*(D1224-E1224)*0.000666</f>
        <v>1404.7362846362585</v>
      </c>
      <c r="I1224" s="6">
        <f t="shared" si="173"/>
        <v>98.184538108174465</v>
      </c>
      <c r="J1224" s="1">
        <v>12.637</v>
      </c>
      <c r="K1224" s="1">
        <v>15.994</v>
      </c>
      <c r="L1224" s="1">
        <v>14.23321285801353</v>
      </c>
      <c r="M1224" s="1">
        <f t="shared" si="174"/>
        <v>14.23321285801353</v>
      </c>
      <c r="N1224" s="1">
        <v>16.474849303080532</v>
      </c>
      <c r="O1224" s="1">
        <f t="shared" si="175"/>
        <v>16.474849303080532</v>
      </c>
      <c r="P1224" s="5">
        <f>116.965977835504*Y1224^-0.147209514563201+-0.65107943206335*D1224^0.893381693494807+1.56520244006074</f>
        <v>75.03933946143745</v>
      </c>
      <c r="Q1224" s="5">
        <f t="shared" si="171"/>
        <v>75.036899368314423</v>
      </c>
      <c r="R1224" s="1">
        <v>10.118691</v>
      </c>
      <c r="S1224" s="1">
        <v>1.4090431999999999</v>
      </c>
      <c r="T1224" s="1">
        <f t="shared" si="176"/>
        <v>83.174236411221656</v>
      </c>
      <c r="U1224" s="1">
        <v>78577.748000000007</v>
      </c>
      <c r="V1224" s="1">
        <f t="shared" si="177"/>
        <v>76.333971715015934</v>
      </c>
      <c r="W1224" s="1">
        <v>70381.95</v>
      </c>
      <c r="X1224" s="1">
        <v>1.3658743</v>
      </c>
      <c r="Y1224">
        <f t="shared" si="178"/>
        <v>13.455893386460957</v>
      </c>
      <c r="Z1224">
        <f t="shared" si="179"/>
        <v>11.9118923377508</v>
      </c>
    </row>
    <row r="1225" spans="1:26" x14ac:dyDescent="0.25">
      <c r="A1225" s="2">
        <v>40780</v>
      </c>
      <c r="B1225" s="3">
        <v>0.29767361111111112</v>
      </c>
      <c r="C1225" s="4">
        <f t="shared" si="172"/>
        <v>40780.297673611109</v>
      </c>
      <c r="D1225" s="1">
        <v>12.43</v>
      </c>
      <c r="E1225" s="1">
        <v>12.414999999999999</v>
      </c>
      <c r="F1225" s="1">
        <f>[1]!pkas(D1225)</f>
        <v>1442.8842665027939</v>
      </c>
      <c r="G1225" s="1">
        <f>[1]!pkas(E1225)</f>
        <v>1441.4640195720185</v>
      </c>
      <c r="H1225" s="1">
        <f>G1225-100000*(D1225-E1225)*0.000666</f>
        <v>1440.4650195720185</v>
      </c>
      <c r="I1225" s="6">
        <f t="shared" si="173"/>
        <v>99.930695460557061</v>
      </c>
      <c r="J1225" s="1">
        <v>13.1</v>
      </c>
      <c r="K1225" s="1">
        <v>15.888</v>
      </c>
      <c r="L1225" s="1">
        <v>14.155618604880829</v>
      </c>
      <c r="M1225" s="1">
        <f t="shared" si="174"/>
        <v>14.155618604880829</v>
      </c>
      <c r="N1225" s="1">
        <v>16.413669048573922</v>
      </c>
      <c r="O1225" s="1">
        <f t="shared" si="175"/>
        <v>16.413669048573922</v>
      </c>
      <c r="P1225" s="5">
        <f>116.965977835504*Y1225^-0.147209514563201+-0.65107943206335*D1225^0.893381693494807+1.56520244006074</f>
        <v>75.124871088119917</v>
      </c>
      <c r="Q1225" s="5">
        <f t="shared" si="171"/>
        <v>74.988589620041424</v>
      </c>
      <c r="R1225" s="1">
        <v>10.105251000000001</v>
      </c>
      <c r="S1225" s="1">
        <v>1.4056964999999999</v>
      </c>
      <c r="T1225" s="1">
        <f t="shared" si="176"/>
        <v>83.491408258841332</v>
      </c>
      <c r="U1225" s="1">
        <v>78880.357000000004</v>
      </c>
      <c r="V1225" s="1">
        <f t="shared" si="177"/>
        <v>76.727092075207452</v>
      </c>
      <c r="W1225" s="1">
        <v>70592.262000000002</v>
      </c>
      <c r="X1225" s="1">
        <v>1.3673044000000001</v>
      </c>
      <c r="Y1225">
        <f t="shared" si="178"/>
        <v>13.490757528965915</v>
      </c>
      <c r="Z1225">
        <f t="shared" si="179"/>
        <v>12.006172090092235</v>
      </c>
    </row>
    <row r="1226" spans="1:26" x14ac:dyDescent="0.25">
      <c r="A1226" s="2">
        <v>40780</v>
      </c>
      <c r="B1226" s="3">
        <v>0.29835648148148147</v>
      </c>
      <c r="C1226" s="4">
        <f t="shared" si="172"/>
        <v>40780.298356481479</v>
      </c>
      <c r="D1226" s="1">
        <v>12.361000000000001</v>
      </c>
      <c r="E1226" s="1">
        <v>12.54</v>
      </c>
      <c r="F1226" s="1">
        <f>[1]!pkas(D1226)</f>
        <v>1436.3613111897403</v>
      </c>
      <c r="G1226" s="1">
        <f>[1]!pkas(E1226)</f>
        <v>1453.3370904089281</v>
      </c>
      <c r="H1226" s="1">
        <f>G1226-100000*(D1226-E1226)*0.000666</f>
        <v>1465.2584904089281</v>
      </c>
      <c r="I1226" s="6">
        <f t="shared" si="173"/>
        <v>100.82027769597799</v>
      </c>
      <c r="J1226" s="1">
        <v>12.927</v>
      </c>
      <c r="K1226" s="1">
        <v>13.551</v>
      </c>
      <c r="L1226" s="1">
        <v>14.122096364118079</v>
      </c>
      <c r="M1226" s="1">
        <f t="shared" si="174"/>
        <v>14.122096364118079</v>
      </c>
      <c r="N1226" s="1">
        <v>15.569259712035432</v>
      </c>
      <c r="O1226" s="1">
        <f t="shared" si="175"/>
        <v>15.569259712035432</v>
      </c>
      <c r="P1226" s="5">
        <f>116.965977835504*Y1226^-0.147209514563201+-0.65107943206335*D1226^0.893381693494807+1.56520244006074</f>
        <v>75.153458898760945</v>
      </c>
      <c r="Q1226" s="5">
        <f t="shared" si="171"/>
        <v>74.32346566868658</v>
      </c>
      <c r="R1226" s="1">
        <v>10.034133000000001</v>
      </c>
      <c r="S1226" s="1">
        <v>1.3940428</v>
      </c>
      <c r="T1226" s="1">
        <f t="shared" si="176"/>
        <v>83.628859773890113</v>
      </c>
      <c r="U1226" s="1">
        <v>79011.501000000004</v>
      </c>
      <c r="V1226" s="1">
        <f t="shared" si="177"/>
        <v>86.010687438117003</v>
      </c>
      <c r="W1226" s="1">
        <v>73569.509000000005</v>
      </c>
      <c r="X1226" s="1">
        <v>1.3913994999999999</v>
      </c>
      <c r="Y1226">
        <f t="shared" si="178"/>
        <v>13.493170457873347</v>
      </c>
      <c r="Z1226">
        <f t="shared" si="179"/>
        <v>13.846918627775835</v>
      </c>
    </row>
    <row r="1227" spans="1:26" x14ac:dyDescent="0.25">
      <c r="A1227" s="2">
        <v>40780</v>
      </c>
      <c r="B1227" s="3">
        <v>0.29905092592592591</v>
      </c>
      <c r="C1227" s="4">
        <f t="shared" si="172"/>
        <v>40780.299050925925</v>
      </c>
      <c r="D1227" s="1">
        <v>12.331</v>
      </c>
      <c r="E1227" s="1">
        <v>12.537000000000001</v>
      </c>
      <c r="F1227" s="1">
        <f>[1]!pkas(D1227)</f>
        <v>1433.5333474254435</v>
      </c>
      <c r="G1227" s="1">
        <f>[1]!pkas(E1227)</f>
        <v>1453.0511319803386</v>
      </c>
      <c r="H1227" s="1">
        <f>G1227-100000*(D1227-E1227)*0.000666</f>
        <v>1466.7707319803387</v>
      </c>
      <c r="I1227" s="6">
        <f t="shared" si="173"/>
        <v>100.9441925131225</v>
      </c>
      <c r="J1227" s="1">
        <v>12.891</v>
      </c>
      <c r="K1227" s="1">
        <v>13.188000000000001</v>
      </c>
      <c r="L1227" s="1">
        <v>14.120246546104795</v>
      </c>
      <c r="M1227" s="1">
        <f t="shared" si="174"/>
        <v>14.120246546104795</v>
      </c>
      <c r="N1227" s="1">
        <v>15.014961481802857</v>
      </c>
      <c r="O1227" s="1">
        <f t="shared" si="175"/>
        <v>15.014961481802857</v>
      </c>
      <c r="P1227" s="5">
        <f>116.965977835504*Y1227^-0.147209514563201+-0.65107943206335*D1227^0.893381693494807+1.56520244006074</f>
        <v>75.19504384869866</v>
      </c>
      <c r="Q1227" s="5">
        <f t="shared" si="171"/>
        <v>74.040170161615478</v>
      </c>
      <c r="R1227" s="1">
        <v>10.028695000000001</v>
      </c>
      <c r="S1227" s="1">
        <v>1.3902958000000001</v>
      </c>
      <c r="T1227" s="1">
        <f t="shared" si="176"/>
        <v>83.636452116983747</v>
      </c>
      <c r="U1227" s="1">
        <v>79018.744999999995</v>
      </c>
      <c r="V1227" s="1">
        <f t="shared" si="177"/>
        <v>87.564864179062468</v>
      </c>
      <c r="W1227" s="1">
        <v>75601.763999999996</v>
      </c>
      <c r="X1227" s="1">
        <v>1.4149175000000001</v>
      </c>
      <c r="Y1227">
        <f t="shared" si="178"/>
        <v>13.46075880646309</v>
      </c>
      <c r="Z1227">
        <f t="shared" si="179"/>
        <v>14.383591718276747</v>
      </c>
    </row>
    <row r="1228" spans="1:26" x14ac:dyDescent="0.25">
      <c r="A1228" s="2">
        <v>40780</v>
      </c>
      <c r="B1228" s="3">
        <v>0.29974537037037036</v>
      </c>
      <c r="C1228" s="4">
        <f t="shared" si="172"/>
        <v>40780.299745370372</v>
      </c>
      <c r="D1228" s="1">
        <v>12.787000000000001</v>
      </c>
      <c r="E1228" s="1">
        <v>12.446</v>
      </c>
      <c r="F1228" s="1">
        <f>[1]!pkas(D1228)</f>
        <v>1477.0515519160672</v>
      </c>
      <c r="G1228" s="1">
        <f>[1]!pkas(E1228)</f>
        <v>1444.4005536775237</v>
      </c>
      <c r="H1228" s="1">
        <f>G1228-100000*(D1228-E1228)*0.000666</f>
        <v>1421.6899536775236</v>
      </c>
      <c r="I1228" s="6">
        <f t="shared" si="173"/>
        <v>98.427679915922369</v>
      </c>
      <c r="J1228" s="1">
        <v>12.54</v>
      </c>
      <c r="K1228" s="1">
        <v>12.984999999999999</v>
      </c>
      <c r="L1228" s="1">
        <v>14.148259150593162</v>
      </c>
      <c r="M1228" s="1">
        <f t="shared" si="174"/>
        <v>14.148259150593162</v>
      </c>
      <c r="N1228" s="1">
        <v>14.670529762855267</v>
      </c>
      <c r="O1228" s="1">
        <f t="shared" si="175"/>
        <v>14.670529762855267</v>
      </c>
      <c r="P1228" s="5">
        <f>116.965977835504*Y1228^-0.147209514563201+-0.65107943206335*D1228^0.893381693494807+1.56520244006074</f>
        <v>75.07063385965553</v>
      </c>
      <c r="Q1228" s="5">
        <f t="shared" si="171"/>
        <v>73.863083175608821</v>
      </c>
      <c r="R1228" s="1">
        <v>10.005922</v>
      </c>
      <c r="S1228" s="1">
        <v>1.3808495000000001</v>
      </c>
      <c r="T1228" s="1">
        <f t="shared" si="176"/>
        <v>83.521562174901447</v>
      </c>
      <c r="U1228" s="1">
        <v>78909.126999999993</v>
      </c>
      <c r="V1228" s="1">
        <f t="shared" si="177"/>
        <v>88.447968035641509</v>
      </c>
      <c r="W1228" s="1">
        <v>76896.820999999996</v>
      </c>
      <c r="X1228" s="1">
        <v>1.427481</v>
      </c>
      <c r="Y1228">
        <f t="shared" si="178"/>
        <v>13.371563817977361</v>
      </c>
      <c r="Z1228">
        <f t="shared" si="179"/>
        <v>14.718034880636893</v>
      </c>
    </row>
    <row r="1229" spans="1:26" x14ac:dyDescent="0.25">
      <c r="A1229" s="2">
        <v>40780</v>
      </c>
      <c r="B1229" s="3">
        <v>0.30045138888888889</v>
      </c>
      <c r="C1229" s="4">
        <f t="shared" si="172"/>
        <v>40780.300451388888</v>
      </c>
      <c r="D1229" s="1">
        <v>12.465999999999999</v>
      </c>
      <c r="E1229" s="1">
        <v>12.641999999999999</v>
      </c>
      <c r="F1229" s="1">
        <f>[1]!pkas(D1229)</f>
        <v>1446.297884301483</v>
      </c>
      <c r="G1229" s="1">
        <f>[1]!pkas(E1229)</f>
        <v>1463.0891872653438</v>
      </c>
      <c r="H1229" s="1">
        <f>G1229-100000*(D1229-E1229)*0.000666</f>
        <v>1474.8107872653438</v>
      </c>
      <c r="I1229" s="6">
        <f t="shared" si="173"/>
        <v>100.80115416763546</v>
      </c>
      <c r="J1229" s="1">
        <v>12.923999999999999</v>
      </c>
      <c r="K1229" s="1">
        <v>15.327</v>
      </c>
      <c r="L1229" s="1">
        <v>14.09449992901034</v>
      </c>
      <c r="M1229" s="1">
        <f t="shared" si="174"/>
        <v>14.09449992901034</v>
      </c>
      <c r="N1229" s="1">
        <v>15.115516365760186</v>
      </c>
      <c r="O1229" s="1">
        <f t="shared" si="175"/>
        <v>15.115516365760186</v>
      </c>
      <c r="P1229" s="5">
        <f>116.965977835504*Y1229^-0.147209514563201+-0.65107943206335*D1229^0.893381693494807+1.56520244006074</f>
        <v>75.211289292022997</v>
      </c>
      <c r="Q1229" s="5">
        <f t="shared" si="171"/>
        <v>74.324177015476536</v>
      </c>
      <c r="R1229" s="1">
        <v>10.008184</v>
      </c>
      <c r="S1229" s="1">
        <v>1.3782083000000001</v>
      </c>
      <c r="T1229" s="1">
        <f t="shared" si="176"/>
        <v>83.742207592186972</v>
      </c>
      <c r="U1229" s="1">
        <v>79119.649000000005</v>
      </c>
      <c r="V1229" s="1">
        <f t="shared" si="177"/>
        <v>78.84658018385305</v>
      </c>
      <c r="W1229" s="1">
        <v>75228.384999999995</v>
      </c>
      <c r="X1229" s="1">
        <v>1.4128197</v>
      </c>
      <c r="Y1229">
        <f t="shared" si="178"/>
        <v>13.373642009661182</v>
      </c>
      <c r="Z1229">
        <f t="shared" si="179"/>
        <v>12.960009357762445</v>
      </c>
    </row>
    <row r="1230" spans="1:26" x14ac:dyDescent="0.25">
      <c r="A1230" s="2">
        <v>40780</v>
      </c>
      <c r="B1230" s="3">
        <v>0.30114583333333333</v>
      </c>
      <c r="C1230" s="4">
        <f t="shared" si="172"/>
        <v>40780.301145833335</v>
      </c>
      <c r="D1230" s="1">
        <v>12.877000000000001</v>
      </c>
      <c r="E1230" s="1">
        <v>12.542</v>
      </c>
      <c r="F1230" s="1">
        <f>[1]!pkas(D1230)</f>
        <v>1485.7766867868938</v>
      </c>
      <c r="G1230" s="1">
        <f>[1]!pkas(E1230)</f>
        <v>1453.5277568701122</v>
      </c>
      <c r="H1230" s="1">
        <f>G1230-100000*(D1230-E1230)*0.000666</f>
        <v>1431.216756870112</v>
      </c>
      <c r="I1230" s="6">
        <f t="shared" si="173"/>
        <v>98.465044792261665</v>
      </c>
      <c r="J1230" s="1">
        <v>12.736000000000001</v>
      </c>
      <c r="K1230" s="1">
        <v>15.361000000000001</v>
      </c>
      <c r="L1230" s="1">
        <v>14.124643883157148</v>
      </c>
      <c r="M1230" s="1">
        <f t="shared" si="174"/>
        <v>14.124643883157148</v>
      </c>
      <c r="N1230" s="1">
        <v>15.380117209540742</v>
      </c>
      <c r="O1230" s="1">
        <f t="shared" si="175"/>
        <v>15.380117209540742</v>
      </c>
      <c r="P1230" s="5">
        <f>116.965977835504*Y1230^-0.147209514563201+-0.65107943206335*D1230^0.893381693494807+1.56520244006074</f>
        <v>75.096667607496272</v>
      </c>
      <c r="Q1230" s="5">
        <f t="shared" si="171"/>
        <v>74.429254190878154</v>
      </c>
      <c r="R1230" s="1">
        <v>9.9896057999999996</v>
      </c>
      <c r="S1230" s="1">
        <v>1.3705795999999999</v>
      </c>
      <c r="T1230" s="1">
        <f t="shared" si="176"/>
        <v>83.618405093731866</v>
      </c>
      <c r="U1230" s="1">
        <v>79001.525999999998</v>
      </c>
      <c r="V1230" s="1">
        <f t="shared" si="177"/>
        <v>78.716238292889258</v>
      </c>
      <c r="W1230" s="1">
        <v>74255.884000000005</v>
      </c>
      <c r="X1230" s="1">
        <v>1.3999486000000001</v>
      </c>
      <c r="Y1230">
        <f t="shared" si="178"/>
        <v>13.296824669822314</v>
      </c>
      <c r="Z1230">
        <f t="shared" si="179"/>
        <v>12.829229971528633</v>
      </c>
    </row>
    <row r="1231" spans="1:26" x14ac:dyDescent="0.25">
      <c r="A1231" s="2">
        <v>40780</v>
      </c>
      <c r="B1231" s="3">
        <v>0.30182870370370368</v>
      </c>
      <c r="C1231" s="4">
        <f t="shared" si="172"/>
        <v>40780.301828703705</v>
      </c>
      <c r="D1231" s="1">
        <v>12.661</v>
      </c>
      <c r="E1231" s="1">
        <v>12.709</v>
      </c>
      <c r="F1231" s="1">
        <f>[1]!pkas(D1231)</f>
        <v>1464.9121018665032</v>
      </c>
      <c r="G1231" s="1">
        <f>[1]!pkas(E1231)</f>
        <v>1469.5262637918372</v>
      </c>
      <c r="H1231" s="1">
        <f>G1231-100000*(D1231-E1231)*0.000666</f>
        <v>1472.7230637918371</v>
      </c>
      <c r="I1231" s="6">
        <f t="shared" si="173"/>
        <v>100.21753949410548</v>
      </c>
      <c r="J1231" s="1">
        <v>12.762</v>
      </c>
      <c r="K1231" s="1">
        <v>16.300999999999998</v>
      </c>
      <c r="L1231" s="1">
        <v>14.201589620429559</v>
      </c>
      <c r="M1231" s="1">
        <f t="shared" si="174"/>
        <v>14.201589620429559</v>
      </c>
      <c r="N1231" s="1">
        <v>15.543680812286539</v>
      </c>
      <c r="O1231" s="1">
        <f t="shared" si="175"/>
        <v>15.543680812286539</v>
      </c>
      <c r="P1231" s="5">
        <f>116.965977835504*Y1231^-0.147209514563201+-0.65107943206335*D1231^0.893381693494807+1.56520244006074</f>
        <v>75.284538965879918</v>
      </c>
      <c r="Q1231" s="5">
        <f t="shared" si="171"/>
        <v>74.653553640545653</v>
      </c>
      <c r="R1231" s="1">
        <v>10.016881</v>
      </c>
      <c r="S1231" s="1">
        <v>1.3695265000000001</v>
      </c>
      <c r="T1231" s="1">
        <f t="shared" si="176"/>
        <v>83.303332176399763</v>
      </c>
      <c r="U1231" s="1">
        <v>78700.914999999994</v>
      </c>
      <c r="V1231" s="1">
        <f t="shared" si="177"/>
        <v>75.208330317283028</v>
      </c>
      <c r="W1231" s="1">
        <v>73661.907000000007</v>
      </c>
      <c r="X1231" s="1">
        <v>1.3946114999999999</v>
      </c>
      <c r="Y1231">
        <f t="shared" si="178"/>
        <v>13.193181909436262</v>
      </c>
      <c r="Z1231">
        <f t="shared" si="179"/>
        <v>12.164593365619297</v>
      </c>
    </row>
    <row r="1232" spans="1:26" x14ac:dyDescent="0.25">
      <c r="A1232" s="2">
        <v>40780</v>
      </c>
      <c r="B1232" s="3">
        <v>0.30252314814814812</v>
      </c>
      <c r="C1232" s="4">
        <f t="shared" si="172"/>
        <v>40780.302523148152</v>
      </c>
      <c r="D1232" s="1">
        <v>12.522</v>
      </c>
      <c r="E1232" s="1">
        <v>12.702999999999999</v>
      </c>
      <c r="F1232" s="1">
        <f>[1]!pkas(D1232)</f>
        <v>1451.622082331713</v>
      </c>
      <c r="G1232" s="1">
        <f>[1]!pkas(E1232)</f>
        <v>1468.9487951536714</v>
      </c>
      <c r="H1232" s="1">
        <f>G1232-100000*(D1232-E1232)*0.000666</f>
        <v>1481.0033951536714</v>
      </c>
      <c r="I1232" s="6">
        <f t="shared" si="173"/>
        <v>100.82062765154036</v>
      </c>
      <c r="J1232" s="1">
        <v>13.026</v>
      </c>
      <c r="K1232" s="1">
        <v>15.504</v>
      </c>
      <c r="L1232" s="1">
        <v>14.096213436832045</v>
      </c>
      <c r="M1232" s="1">
        <f t="shared" si="174"/>
        <v>14.096213436832045</v>
      </c>
      <c r="N1232" s="1">
        <v>15.599682695336583</v>
      </c>
      <c r="O1232" s="1">
        <f t="shared" si="175"/>
        <v>15.599682695336583</v>
      </c>
      <c r="P1232" s="5">
        <f>116.965977835504*Y1232^-0.147209514563201+-0.65107943206335*D1232^0.893381693494807+1.56520244006074</f>
        <v>75.274991944715921</v>
      </c>
      <c r="Q1232" s="5">
        <f t="shared" si="171"/>
        <v>74.545112329831298</v>
      </c>
      <c r="R1232" s="1">
        <v>10.003740000000001</v>
      </c>
      <c r="S1232" s="1">
        <v>1.3687724999999999</v>
      </c>
      <c r="T1232" s="1">
        <f t="shared" si="176"/>
        <v>83.735164534878621</v>
      </c>
      <c r="U1232" s="1">
        <v>79112.929000000004</v>
      </c>
      <c r="V1232" s="1">
        <f t="shared" si="177"/>
        <v>78.170723901369342</v>
      </c>
      <c r="W1232" s="1">
        <v>73459.785000000003</v>
      </c>
      <c r="X1232" s="1">
        <v>1.3922188</v>
      </c>
      <c r="Y1232">
        <f t="shared" si="178"/>
        <v>13.273285683856614</v>
      </c>
      <c r="Z1232">
        <f t="shared" si="179"/>
        <v>12.63780798973076</v>
      </c>
    </row>
    <row r="1233" spans="1:26" x14ac:dyDescent="0.25">
      <c r="A1233" s="2">
        <v>40780</v>
      </c>
      <c r="B1233" s="3">
        <v>0.30321759259259257</v>
      </c>
      <c r="C1233" s="4">
        <f t="shared" si="172"/>
        <v>40780.303217592591</v>
      </c>
      <c r="D1233" s="1">
        <v>12.824999999999999</v>
      </c>
      <c r="E1233" s="1">
        <v>12.715999999999999</v>
      </c>
      <c r="F1233" s="1">
        <f>[1]!pkas(D1233)</f>
        <v>1480.7299840263038</v>
      </c>
      <c r="G1233" s="1">
        <f>[1]!pkas(E1233)</f>
        <v>1470.2002296292656</v>
      </c>
      <c r="H1233" s="1">
        <f>G1233-100000*(D1233-E1233)*0.000666</f>
        <v>1462.9408296292656</v>
      </c>
      <c r="I1233" s="6">
        <f t="shared" si="173"/>
        <v>99.506230521958869</v>
      </c>
      <c r="J1233" s="1">
        <v>13.082000000000001</v>
      </c>
      <c r="K1233" s="1">
        <v>15.359</v>
      </c>
      <c r="L1233" s="1">
        <v>14.17201353525428</v>
      </c>
      <c r="M1233" s="1">
        <f t="shared" si="174"/>
        <v>14.17201353525428</v>
      </c>
      <c r="N1233" s="1">
        <v>15.716704382332523</v>
      </c>
      <c r="O1233" s="1">
        <f t="shared" si="175"/>
        <v>15.716704382332523</v>
      </c>
      <c r="P1233" s="5">
        <f>116.965977835504*Y1233^-0.147209514563201+-0.65107943206335*D1233^0.893381693494807+1.56520244006074</f>
        <v>75.23857004153507</v>
      </c>
      <c r="Q1233" s="5">
        <f t="shared" si="171"/>
        <v>74.570167914293563</v>
      </c>
      <c r="R1233" s="1">
        <v>10.011278000000001</v>
      </c>
      <c r="S1233" s="1">
        <v>1.3643684</v>
      </c>
      <c r="T1233" s="1">
        <f t="shared" si="176"/>
        <v>83.42427793960627</v>
      </c>
      <c r="U1233" s="1">
        <v>78816.308000000005</v>
      </c>
      <c r="V1233" s="1">
        <f t="shared" si="177"/>
        <v>78.723898645133858</v>
      </c>
      <c r="W1233" s="1">
        <v>73039.47</v>
      </c>
      <c r="X1233" s="1">
        <v>1.3886571999999999</v>
      </c>
      <c r="Y1233">
        <f t="shared" si="178"/>
        <v>13.16325182971913</v>
      </c>
      <c r="Z1233">
        <f t="shared" si="179"/>
        <v>12.678338895018484</v>
      </c>
    </row>
    <row r="1234" spans="1:26" x14ac:dyDescent="0.25">
      <c r="A1234" s="2">
        <v>40780</v>
      </c>
      <c r="B1234" s="3">
        <v>0.3039236111111111</v>
      </c>
      <c r="C1234" s="4">
        <f t="shared" si="172"/>
        <v>40780.303923611114</v>
      </c>
      <c r="D1234" s="1">
        <v>12.879</v>
      </c>
      <c r="E1234" s="1">
        <v>12.786</v>
      </c>
      <c r="F1234" s="1">
        <f>[1]!pkas(D1234)</f>
        <v>1485.9710925501379</v>
      </c>
      <c r="G1234" s="1">
        <f>[1]!pkas(E1234)</f>
        <v>1476.9548597327203</v>
      </c>
      <c r="H1234" s="1">
        <f>G1234-100000*(D1234-E1234)*0.000666</f>
        <v>1470.7610597327202</v>
      </c>
      <c r="I1234" s="6">
        <f t="shared" si="173"/>
        <v>99.580637149525288</v>
      </c>
      <c r="J1234" s="1">
        <v>12.939</v>
      </c>
      <c r="K1234" s="1">
        <v>16.395</v>
      </c>
      <c r="L1234" s="1">
        <v>14.346279214940864</v>
      </c>
      <c r="M1234" s="1">
        <f t="shared" si="174"/>
        <v>14.346279214940864</v>
      </c>
      <c r="N1234" s="1">
        <v>15.893964262795237</v>
      </c>
      <c r="O1234" s="1">
        <f t="shared" si="175"/>
        <v>15.893964262795237</v>
      </c>
      <c r="P1234" s="5">
        <f>116.965977835504*Y1234^-0.147209514563201+-0.65107943206335*D1234^0.893381693494807+1.56520244006074</f>
        <v>75.371821487969385</v>
      </c>
      <c r="Q1234" s="5">
        <f t="shared" si="171"/>
        <v>74.788847479969988</v>
      </c>
      <c r="R1234" s="1">
        <v>10.019852999999999</v>
      </c>
      <c r="S1234" s="1">
        <v>1.3599053000000001</v>
      </c>
      <c r="T1234" s="1">
        <f t="shared" si="176"/>
        <v>82.714529886159198</v>
      </c>
      <c r="U1234" s="1">
        <v>78139.168999999994</v>
      </c>
      <c r="V1234" s="1">
        <f t="shared" si="177"/>
        <v>74.867473731799592</v>
      </c>
      <c r="W1234" s="1">
        <v>72408.009999999995</v>
      </c>
      <c r="X1234" s="1">
        <v>1.3828251</v>
      </c>
      <c r="Y1234">
        <f t="shared" si="178"/>
        <v>12.988984630842083</v>
      </c>
      <c r="Z1234">
        <f t="shared" si="179"/>
        <v>11.986602688862817</v>
      </c>
    </row>
    <row r="1235" spans="1:26" x14ac:dyDescent="0.25">
      <c r="A1235" s="2">
        <v>40780</v>
      </c>
      <c r="B1235" s="3">
        <v>0.30461805555555554</v>
      </c>
      <c r="C1235" s="4">
        <f t="shared" si="172"/>
        <v>40780.304618055554</v>
      </c>
      <c r="D1235" s="1">
        <v>13.18</v>
      </c>
      <c r="E1235" s="1">
        <v>12.802</v>
      </c>
      <c r="F1235" s="1">
        <f>[1]!pkas(D1235)</f>
        <v>1515.485514438348</v>
      </c>
      <c r="G1235" s="1">
        <f>[1]!pkas(E1235)</f>
        <v>1478.5026031018797</v>
      </c>
      <c r="H1235" s="1">
        <f>G1235-100000*(D1235-E1235)*0.000666</f>
        <v>1453.3278031018797</v>
      </c>
      <c r="I1235" s="6">
        <f t="shared" si="173"/>
        <v>98.297277262333964</v>
      </c>
      <c r="J1235" s="1">
        <v>12.981</v>
      </c>
      <c r="K1235" s="1">
        <v>15.773999999999999</v>
      </c>
      <c r="L1235" s="1">
        <v>14.2471952816108</v>
      </c>
      <c r="M1235" s="1">
        <f t="shared" si="174"/>
        <v>14.2471952816108</v>
      </c>
      <c r="N1235" s="1">
        <v>15.950838959135694</v>
      </c>
      <c r="O1235" s="1">
        <f t="shared" si="175"/>
        <v>15.950838959135694</v>
      </c>
      <c r="P1235" s="5">
        <f>116.965977835504*Y1235^-0.147209514563201+-0.65107943206335*D1235^0.893381693494807+1.56520244006074</f>
        <v>75.200245265424201</v>
      </c>
      <c r="Q1235" s="5">
        <f t="shared" si="171"/>
        <v>74.696687875467532</v>
      </c>
      <c r="R1235" s="1">
        <v>10.013375999999999</v>
      </c>
      <c r="S1235" s="1">
        <v>1.3571462000000001</v>
      </c>
      <c r="T1235" s="1">
        <f t="shared" si="176"/>
        <v>83.11722871327602</v>
      </c>
      <c r="U1235" s="1">
        <v>78523.358999999997</v>
      </c>
      <c r="V1235" s="1">
        <f t="shared" si="177"/>
        <v>77.152466271498639</v>
      </c>
      <c r="W1235" s="1">
        <v>72206.725000000006</v>
      </c>
      <c r="X1235" s="1">
        <v>1.3821764000000001</v>
      </c>
      <c r="Y1235">
        <f t="shared" si="178"/>
        <v>13.031335085715213</v>
      </c>
      <c r="Z1235">
        <f t="shared" si="179"/>
        <v>12.354982276422092</v>
      </c>
    </row>
    <row r="1236" spans="1:26" x14ac:dyDescent="0.25">
      <c r="A1236" s="2">
        <v>40780</v>
      </c>
      <c r="B1236" s="3">
        <v>0.30530092592592589</v>
      </c>
      <c r="C1236" s="4">
        <f t="shared" si="172"/>
        <v>40780.305300925924</v>
      </c>
      <c r="D1236" s="1">
        <v>12.898999999999999</v>
      </c>
      <c r="E1236" s="1">
        <v>13.003</v>
      </c>
      <c r="F1236" s="1">
        <f>[1]!pkas(D1236)</f>
        <v>1487.9163812704526</v>
      </c>
      <c r="G1236" s="1">
        <f>[1]!pkas(E1236)</f>
        <v>1498.0680390624086</v>
      </c>
      <c r="H1236" s="1">
        <f>G1236-100000*(D1236-E1236)*0.000666</f>
        <v>1504.9944390624087</v>
      </c>
      <c r="I1236" s="6">
        <f t="shared" si="173"/>
        <v>100.46235550184591</v>
      </c>
      <c r="J1236" s="1">
        <v>13.391999999999999</v>
      </c>
      <c r="K1236" s="1">
        <v>15.972</v>
      </c>
      <c r="L1236" s="1">
        <v>14.359780502258047</v>
      </c>
      <c r="M1236" s="1">
        <f t="shared" si="174"/>
        <v>14.359780502258047</v>
      </c>
      <c r="N1236" s="1">
        <v>16.054010178714464</v>
      </c>
      <c r="O1236" s="1">
        <f t="shared" si="175"/>
        <v>16.054010178714464</v>
      </c>
      <c r="P1236" s="5">
        <f>116.965977835504*Y1236^-0.147209514563201+-0.65107943206335*D1236^0.893381693494807+1.56520244006074</f>
        <v>75.46048211928823</v>
      </c>
      <c r="Q1236" s="5">
        <f t="shared" si="171"/>
        <v>74.726786317852429</v>
      </c>
      <c r="R1236" s="1">
        <v>10.016261999999999</v>
      </c>
      <c r="S1236" s="1">
        <v>1.3505199999999999</v>
      </c>
      <c r="T1236" s="1">
        <f t="shared" si="176"/>
        <v>82.659830365972269</v>
      </c>
      <c r="U1236" s="1">
        <v>78086.985000000001</v>
      </c>
      <c r="V1236" s="1">
        <f t="shared" si="177"/>
        <v>76.415373082190385</v>
      </c>
      <c r="W1236" s="1">
        <v>71843.22</v>
      </c>
      <c r="X1236" s="1">
        <v>1.3824122999999999</v>
      </c>
      <c r="Y1236">
        <f t="shared" si="178"/>
        <v>12.882192212259824</v>
      </c>
      <c r="Z1236">
        <f t="shared" si="179"/>
        <v>12.235278042645206</v>
      </c>
    </row>
    <row r="1237" spans="1:26" x14ac:dyDescent="0.25">
      <c r="A1237" s="2">
        <v>40780</v>
      </c>
      <c r="B1237" s="3">
        <v>0.30599537037037033</v>
      </c>
      <c r="C1237" s="4">
        <f t="shared" si="172"/>
        <v>40780.305995370371</v>
      </c>
      <c r="D1237" s="1">
        <v>13.323</v>
      </c>
      <c r="E1237" s="1">
        <v>12.925000000000001</v>
      </c>
      <c r="F1237" s="1">
        <f>[1]!pkas(D1237)</f>
        <v>1529.687084251206</v>
      </c>
      <c r="G1237" s="1">
        <f>[1]!pkas(E1237)</f>
        <v>1490.4486055533418</v>
      </c>
      <c r="H1237" s="1">
        <f>G1237-100000*(D1237-E1237)*0.000666</f>
        <v>1463.941805553342</v>
      </c>
      <c r="I1237" s="6">
        <f t="shared" si="173"/>
        <v>98.221555583920377</v>
      </c>
      <c r="J1237" s="1">
        <v>13.265000000000001</v>
      </c>
      <c r="K1237" s="1">
        <v>15.802</v>
      </c>
      <c r="L1237" s="1">
        <v>14.361085019447955</v>
      </c>
      <c r="M1237" s="1">
        <f t="shared" si="174"/>
        <v>14.361085019447955</v>
      </c>
      <c r="N1237" s="1">
        <v>16.008311404186998</v>
      </c>
      <c r="O1237" s="1">
        <f t="shared" si="175"/>
        <v>16.008311404186998</v>
      </c>
      <c r="P1237" s="5">
        <f>116.965977835504*Y1237^-0.147209514563201+-0.65107943206335*D1237^0.893381693494807+1.56520244006074</f>
        <v>75.332339789239683</v>
      </c>
      <c r="Q1237" s="5">
        <f t="shared" si="171"/>
        <v>74.692222222887494</v>
      </c>
      <c r="R1237" s="1">
        <v>10.003743999999999</v>
      </c>
      <c r="S1237" s="1">
        <v>1.343064</v>
      </c>
      <c r="T1237" s="1">
        <f t="shared" si="176"/>
        <v>82.654547394765189</v>
      </c>
      <c r="U1237" s="1">
        <v>78081.945000000007</v>
      </c>
      <c r="V1237" s="1">
        <f t="shared" si="177"/>
        <v>77.047739281580689</v>
      </c>
      <c r="W1237" s="1">
        <v>72003.972999999998</v>
      </c>
      <c r="X1237" s="1">
        <v>1.3816961999999999</v>
      </c>
      <c r="Y1237">
        <f t="shared" si="178"/>
        <v>12.817740297782962</v>
      </c>
      <c r="Z1237">
        <f t="shared" si="179"/>
        <v>12.347016747454219</v>
      </c>
    </row>
    <row r="1238" spans="1:26" x14ac:dyDescent="0.25">
      <c r="A1238" s="2">
        <v>40780</v>
      </c>
      <c r="B1238" s="3">
        <v>0.30668981481481483</v>
      </c>
      <c r="C1238" s="4">
        <f t="shared" si="172"/>
        <v>40780.306689814817</v>
      </c>
      <c r="D1238" s="1">
        <v>13.057</v>
      </c>
      <c r="E1238" s="1">
        <v>13.212999999999999</v>
      </c>
      <c r="F1238" s="1">
        <f>[1]!pkas(D1238)</f>
        <v>1503.3630829121607</v>
      </c>
      <c r="G1238" s="1">
        <f>[1]!pkas(E1238)</f>
        <v>1518.7524659663884</v>
      </c>
      <c r="H1238" s="1">
        <f>G1238-100000*(D1238-E1238)*0.000666</f>
        <v>1529.1420659663884</v>
      </c>
      <c r="I1238" s="6">
        <f t="shared" si="173"/>
        <v>100.68408777814817</v>
      </c>
      <c r="J1238" s="1">
        <v>13.577999999999999</v>
      </c>
      <c r="K1238" s="1">
        <v>16.178000000000001</v>
      </c>
      <c r="L1238" s="1">
        <v>14.321313789696205</v>
      </c>
      <c r="M1238" s="1">
        <f t="shared" si="174"/>
        <v>14.321313789696205</v>
      </c>
      <c r="N1238" s="1">
        <v>16.029668737874204</v>
      </c>
      <c r="O1238" s="1">
        <f t="shared" si="175"/>
        <v>16.029668737874204</v>
      </c>
      <c r="P1238" s="5">
        <f>116.965977835504*Y1238^-0.147209514563201+-0.65107943206335*D1238^0.893381693494807+1.56520244006074</f>
        <v>75.521284327010591</v>
      </c>
      <c r="Q1238" s="5">
        <f t="shared" si="171"/>
        <v>74.726127072463242</v>
      </c>
      <c r="R1238" s="1">
        <v>10.002356000000001</v>
      </c>
      <c r="S1238" s="1">
        <v>1.3336219</v>
      </c>
      <c r="T1238" s="1">
        <f t="shared" si="176"/>
        <v>82.815784480711542</v>
      </c>
      <c r="U1238" s="1">
        <v>78235.767999999996</v>
      </c>
      <c r="V1238" s="1">
        <f t="shared" si="177"/>
        <v>75.657027006376325</v>
      </c>
      <c r="W1238" s="1">
        <v>71928.793999999994</v>
      </c>
      <c r="X1238" s="1">
        <v>1.3835306999999999</v>
      </c>
      <c r="Y1238">
        <f t="shared" si="178"/>
        <v>12.740608095149341</v>
      </c>
      <c r="Z1238">
        <f t="shared" si="179"/>
        <v>12.144789561293308</v>
      </c>
    </row>
    <row r="1239" spans="1:26" x14ac:dyDescent="0.25">
      <c r="A1239" s="2">
        <v>40780</v>
      </c>
      <c r="B1239" s="3">
        <v>0.30739583333333337</v>
      </c>
      <c r="C1239" s="4">
        <f t="shared" si="172"/>
        <v>40780.307395833333</v>
      </c>
      <c r="D1239" s="1">
        <v>13.199</v>
      </c>
      <c r="E1239" s="1">
        <v>13.084</v>
      </c>
      <c r="F1239" s="1">
        <f>[1]!pkas(D1239)</f>
        <v>1517.3657308152958</v>
      </c>
      <c r="G1239" s="1">
        <f>[1]!pkas(E1239)</f>
        <v>1506.0167729596856</v>
      </c>
      <c r="H1239" s="1">
        <f>G1239-100000*(D1239-E1239)*0.000666</f>
        <v>1498.3577729596855</v>
      </c>
      <c r="I1239" s="6">
        <f t="shared" si="173"/>
        <v>99.491439926997074</v>
      </c>
      <c r="J1239" s="1">
        <v>13.555999999999999</v>
      </c>
      <c r="K1239" s="1">
        <v>15.449</v>
      </c>
      <c r="L1239" s="1">
        <v>14.323103635192354</v>
      </c>
      <c r="M1239" s="1">
        <f t="shared" si="174"/>
        <v>14.323103635192354</v>
      </c>
      <c r="N1239" s="1">
        <v>16.087784349731862</v>
      </c>
      <c r="O1239" s="1">
        <f t="shared" si="175"/>
        <v>16.087784349731862</v>
      </c>
      <c r="P1239" s="5">
        <f>116.965977835504*Y1239^-0.147209514563201+-0.65107943206335*D1239^0.893381693494807+1.56520244006074</f>
        <v>75.581689456729208</v>
      </c>
      <c r="Q1239" s="5">
        <f t="shared" si="171"/>
        <v>74.626728623702832</v>
      </c>
      <c r="R1239" s="1">
        <v>9.9990354000000004</v>
      </c>
      <c r="S1239" s="1">
        <v>1.3213132000000001</v>
      </c>
      <c r="T1239" s="1">
        <f t="shared" si="176"/>
        <v>82.80852052967893</v>
      </c>
      <c r="U1239" s="1">
        <v>78228.838000000003</v>
      </c>
      <c r="V1239" s="1">
        <f t="shared" si="177"/>
        <v>78.380024371601223</v>
      </c>
      <c r="W1239" s="1">
        <v>71724.676999999996</v>
      </c>
      <c r="X1239" s="1">
        <v>1.3825533999999999</v>
      </c>
      <c r="Y1239">
        <f t="shared" si="178"/>
        <v>12.608837748728092</v>
      </c>
      <c r="Z1239">
        <f t="shared" si="179"/>
        <v>12.576428429495948</v>
      </c>
    </row>
    <row r="1240" spans="1:26" x14ac:dyDescent="0.25">
      <c r="A1240" s="2">
        <v>40780</v>
      </c>
      <c r="B1240" s="3">
        <v>0.30809027777777781</v>
      </c>
      <c r="C1240" s="4">
        <f t="shared" si="172"/>
        <v>40780.30809027778</v>
      </c>
      <c r="D1240" s="1">
        <v>13.117000000000001</v>
      </c>
      <c r="E1240" s="1">
        <v>13.262</v>
      </c>
      <c r="F1240" s="1">
        <f>[1]!pkas(D1240)</f>
        <v>1509.2657666092855</v>
      </c>
      <c r="G1240" s="1">
        <f>[1]!pkas(E1240)</f>
        <v>1523.6148209907894</v>
      </c>
      <c r="H1240" s="1">
        <f>G1240-100000*(D1240-E1240)*0.000666</f>
        <v>1533.2718209907894</v>
      </c>
      <c r="I1240" s="6">
        <f t="shared" si="173"/>
        <v>100.63382161074806</v>
      </c>
      <c r="J1240" s="1">
        <v>13.912000000000001</v>
      </c>
      <c r="K1240" s="1">
        <v>16.228000000000002</v>
      </c>
      <c r="L1240" s="1">
        <v>14.383874684207512</v>
      </c>
      <c r="M1240" s="1">
        <f t="shared" si="174"/>
        <v>14.383874684207512</v>
      </c>
      <c r="N1240" s="1">
        <v>16.197020846770556</v>
      </c>
      <c r="O1240" s="1">
        <f t="shared" si="175"/>
        <v>16.197020846770556</v>
      </c>
      <c r="P1240" s="5">
        <f>116.965977835504*Y1240^-0.147209514563201+-0.65107943206335*D1240^0.893381693494807+1.56520244006074</f>
        <v>75.768661222596137</v>
      </c>
      <c r="Q1240" s="5">
        <f t="shared" si="171"/>
        <v>74.798304248656152</v>
      </c>
      <c r="R1240" s="1">
        <v>10.017471</v>
      </c>
      <c r="S1240" s="1">
        <v>1.3126187</v>
      </c>
      <c r="T1240" s="1">
        <f t="shared" si="176"/>
        <v>82.562317081339359</v>
      </c>
      <c r="U1240" s="1">
        <v>77993.956999999995</v>
      </c>
      <c r="V1240" s="1">
        <f t="shared" si="177"/>
        <v>75.474261922224201</v>
      </c>
      <c r="W1240" s="1">
        <v>71342.797000000006</v>
      </c>
      <c r="X1240" s="1">
        <v>1.379135</v>
      </c>
      <c r="Y1240">
        <f t="shared" si="178"/>
        <v>12.449704783192644</v>
      </c>
      <c r="Z1240">
        <f t="shared" si="179"/>
        <v>12.04968135253209</v>
      </c>
    </row>
    <row r="1241" spans="1:26" x14ac:dyDescent="0.25">
      <c r="A1241" s="2">
        <v>40780</v>
      </c>
      <c r="B1241" s="3">
        <v>0.30877314814814816</v>
      </c>
      <c r="C1241" s="4">
        <f t="shared" si="172"/>
        <v>40780.30877314815</v>
      </c>
      <c r="D1241" s="1">
        <v>13.026999999999999</v>
      </c>
      <c r="E1241" s="1">
        <v>13.243</v>
      </c>
      <c r="F1241" s="1">
        <f>[1]!pkas(D1241)</f>
        <v>1500.4193631150163</v>
      </c>
      <c r="G1241" s="1">
        <f>[1]!pkas(E1241)</f>
        <v>1521.7277953056703</v>
      </c>
      <c r="H1241" s="1">
        <f>G1241-100000*(D1241-E1241)*0.000666</f>
        <v>1536.1133953056703</v>
      </c>
      <c r="I1241" s="6">
        <f t="shared" si="173"/>
        <v>100.94534647026741</v>
      </c>
      <c r="J1241" s="1">
        <v>13.869</v>
      </c>
      <c r="K1241" s="1">
        <v>15.952</v>
      </c>
      <c r="L1241" s="1">
        <v>14.298306237239956</v>
      </c>
      <c r="M1241" s="1">
        <f t="shared" si="174"/>
        <v>14.298306237239956</v>
      </c>
      <c r="N1241" s="1">
        <v>16.279032905793997</v>
      </c>
      <c r="O1241" s="1">
        <f t="shared" si="175"/>
        <v>16.279032905793997</v>
      </c>
      <c r="P1241" s="5">
        <f>116.965977835504*Y1241^-0.147209514563201+-0.65107943206335*D1241^0.893381693494807+1.56520244006074</f>
        <v>75.854320758502936</v>
      </c>
      <c r="Q1241" s="5">
        <f t="shared" si="171"/>
        <v>74.762375770516854</v>
      </c>
      <c r="R1241" s="1">
        <v>9.9971376999999997</v>
      </c>
      <c r="S1241" s="1">
        <v>1.3008154999999999</v>
      </c>
      <c r="T1241" s="1">
        <f t="shared" si="176"/>
        <v>82.909223696271042</v>
      </c>
      <c r="U1241" s="1">
        <v>78324.911999999997</v>
      </c>
      <c r="V1241" s="1">
        <f t="shared" si="177"/>
        <v>76.489460416303586</v>
      </c>
      <c r="W1241" s="1">
        <v>71057.615999999995</v>
      </c>
      <c r="X1241" s="1">
        <v>1.3759357000000001</v>
      </c>
      <c r="Y1241">
        <f t="shared" si="178"/>
        <v>12.401748784914702</v>
      </c>
      <c r="Z1241">
        <f t="shared" si="179"/>
        <v>12.20764566942394</v>
      </c>
    </row>
    <row r="1242" spans="1:26" x14ac:dyDescent="0.25">
      <c r="A1242" s="2">
        <v>40780</v>
      </c>
      <c r="B1242" s="3">
        <v>0.3094675925925926</v>
      </c>
      <c r="C1242" s="4">
        <f t="shared" si="172"/>
        <v>40780.309467592589</v>
      </c>
      <c r="D1242" s="1">
        <v>13.286</v>
      </c>
      <c r="E1242" s="1">
        <v>13.231999999999999</v>
      </c>
      <c r="F1242" s="1">
        <f>[1]!pkas(D1242)</f>
        <v>1526.0013738479661</v>
      </c>
      <c r="G1242" s="1">
        <f>[1]!pkas(E1242)</f>
        <v>1520.6362465092502</v>
      </c>
      <c r="H1242" s="1">
        <f>G1242-100000*(D1242-E1242)*0.000666</f>
        <v>1517.0398465092501</v>
      </c>
      <c r="I1242" s="6">
        <f t="shared" si="173"/>
        <v>99.763493734398608</v>
      </c>
      <c r="J1242" s="1">
        <v>13.616</v>
      </c>
      <c r="K1242" s="1">
        <v>16.021999999999998</v>
      </c>
      <c r="L1242" s="1">
        <v>14.399665498411252</v>
      </c>
      <c r="M1242" s="1">
        <f t="shared" si="174"/>
        <v>14.399665498411252</v>
      </c>
      <c r="N1242" s="1">
        <v>16.44040002805167</v>
      </c>
      <c r="O1242" s="1">
        <f t="shared" si="175"/>
        <v>16.44040002805167</v>
      </c>
      <c r="P1242" s="5">
        <f>116.965977835504*Y1242^-0.147209514563201+-0.65107943206335*D1242^0.893381693494807+1.56520244006074</f>
        <v>75.913035913257275</v>
      </c>
      <c r="Q1242" s="5">
        <f t="shared" si="171"/>
        <v>74.787357033306819</v>
      </c>
      <c r="R1242" s="1">
        <v>9.9923038999999996</v>
      </c>
      <c r="S1242" s="1">
        <v>1.2893809000000001</v>
      </c>
      <c r="T1242" s="1">
        <f t="shared" si="176"/>
        <v>82.49848021138213</v>
      </c>
      <c r="U1242" s="1">
        <v>77933.057000000001</v>
      </c>
      <c r="V1242" s="1">
        <f t="shared" si="177"/>
        <v>76.230513253446915</v>
      </c>
      <c r="W1242" s="1">
        <v>70500.284</v>
      </c>
      <c r="X1242" s="1">
        <v>1.3737915999999999</v>
      </c>
      <c r="Y1242">
        <f t="shared" si="178"/>
        <v>12.222556107135958</v>
      </c>
      <c r="Z1242">
        <f t="shared" si="179"/>
        <v>12.151150352395973</v>
      </c>
    </row>
    <row r="1243" spans="1:26" x14ac:dyDescent="0.25">
      <c r="A1243" s="2">
        <v>40780</v>
      </c>
      <c r="B1243" s="3">
        <v>0.31016203703703704</v>
      </c>
      <c r="C1243" s="4">
        <f t="shared" si="172"/>
        <v>40780.310162037036</v>
      </c>
      <c r="D1243" s="1">
        <v>13.488</v>
      </c>
      <c r="E1243" s="1">
        <v>13.237</v>
      </c>
      <c r="F1243" s="1">
        <f>[1]!pkas(D1243)</f>
        <v>1546.2188338959074</v>
      </c>
      <c r="G1243" s="1">
        <f>[1]!pkas(E1243)</f>
        <v>1521.1323196553037</v>
      </c>
      <c r="H1243" s="1">
        <f>G1243-100000*(D1243-E1243)*0.000666</f>
        <v>1504.4157196553037</v>
      </c>
      <c r="I1243" s="6">
        <f t="shared" si="173"/>
        <v>98.901042349571014</v>
      </c>
      <c r="J1243" s="1">
        <v>13.339</v>
      </c>
      <c r="K1243" s="1">
        <v>16.61</v>
      </c>
      <c r="L1243" s="1">
        <v>14.611443805536055</v>
      </c>
      <c r="M1243" s="1">
        <f t="shared" si="174"/>
        <v>14.611443805536055</v>
      </c>
      <c r="N1243" s="1">
        <v>16.743837461406372</v>
      </c>
      <c r="O1243" s="1">
        <f t="shared" si="175"/>
        <v>16.743837461406372</v>
      </c>
      <c r="P1243" s="5">
        <f>116.965977835504*Y1243^-0.147209514563201+-0.65107943206335*D1243^0.893381693494807+1.56520244006074</f>
        <v>76.032963787774946</v>
      </c>
      <c r="Q1243" s="5">
        <f t="shared" si="171"/>
        <v>74.921615765928308</v>
      </c>
      <c r="R1243" s="1">
        <v>10.000714</v>
      </c>
      <c r="S1243" s="1">
        <v>1.2824388</v>
      </c>
      <c r="T1243" s="1">
        <f t="shared" si="176"/>
        <v>81.647757408890527</v>
      </c>
      <c r="U1243" s="1">
        <v>77121.517000000007</v>
      </c>
      <c r="V1243" s="1">
        <f t="shared" si="177"/>
        <v>74.094472078007541</v>
      </c>
      <c r="W1243" s="1">
        <v>69465.728000000003</v>
      </c>
      <c r="X1243" s="1">
        <v>1.3701331000000001</v>
      </c>
      <c r="Y1243">
        <f t="shared" si="178"/>
        <v>12.010202664186224</v>
      </c>
      <c r="Z1243">
        <f t="shared" si="179"/>
        <v>11.762741106001798</v>
      </c>
    </row>
    <row r="1244" spans="1:26" x14ac:dyDescent="0.25">
      <c r="A1244" s="2">
        <v>40780</v>
      </c>
      <c r="B1244" s="3">
        <v>0.31086805555555558</v>
      </c>
      <c r="C1244" s="4">
        <f t="shared" si="172"/>
        <v>40780.310868055552</v>
      </c>
      <c r="D1244" s="1">
        <v>13.314</v>
      </c>
      <c r="E1244" s="1">
        <v>13.446</v>
      </c>
      <c r="F1244" s="1">
        <f>[1]!pkas(D1244)</f>
        <v>1528.7898402891676</v>
      </c>
      <c r="G1244" s="1">
        <f>[1]!pkas(E1244)</f>
        <v>1541.995915657177</v>
      </c>
      <c r="H1244" s="1">
        <f>G1244-100000*(D1244-E1244)*0.000666</f>
        <v>1550.7871156571769</v>
      </c>
      <c r="I1244" s="6">
        <f t="shared" si="173"/>
        <v>100.57011824160722</v>
      </c>
      <c r="J1244" s="1">
        <v>13.587</v>
      </c>
      <c r="K1244" s="1">
        <v>16.64</v>
      </c>
      <c r="L1244" s="1">
        <v>14.628238479923141</v>
      </c>
      <c r="M1244" s="1">
        <f t="shared" si="174"/>
        <v>14.628238479923141</v>
      </c>
      <c r="N1244" s="1">
        <v>16.925036138651592</v>
      </c>
      <c r="O1244" s="1">
        <f t="shared" si="175"/>
        <v>16.925036138651592</v>
      </c>
      <c r="P1244" s="5">
        <f>116.965977835504*Y1244^-0.147209514563201+-0.65107943206335*D1244^0.893381693494807+1.56520244006074</f>
        <v>76.170305535745356</v>
      </c>
      <c r="Q1244" s="5">
        <f t="shared" si="171"/>
        <v>74.917476656293559</v>
      </c>
      <c r="R1244" s="1">
        <v>9.9884474000000001</v>
      </c>
      <c r="S1244" s="1">
        <v>1.2761264999999999</v>
      </c>
      <c r="T1244" s="1">
        <f t="shared" si="176"/>
        <v>81.580722353366525</v>
      </c>
      <c r="U1244" s="1">
        <v>77057.573000000004</v>
      </c>
      <c r="V1244" s="1">
        <f t="shared" si="177"/>
        <v>73.987338380459661</v>
      </c>
      <c r="W1244" s="1">
        <v>68856.209000000003</v>
      </c>
      <c r="X1244" s="1">
        <v>1.3692948</v>
      </c>
      <c r="Y1244">
        <f t="shared" si="178"/>
        <v>11.949436077850777</v>
      </c>
      <c r="Z1244">
        <f t="shared" si="179"/>
        <v>11.754111153595758</v>
      </c>
    </row>
    <row r="1245" spans="1:26" x14ac:dyDescent="0.25">
      <c r="A1245" s="2">
        <v>40780</v>
      </c>
      <c r="B1245" s="3">
        <v>0.31156250000000002</v>
      </c>
      <c r="C1245" s="4">
        <f t="shared" si="172"/>
        <v>40780.311562499999</v>
      </c>
      <c r="D1245" s="1">
        <v>13.302</v>
      </c>
      <c r="E1245" s="1">
        <v>13.62</v>
      </c>
      <c r="F1245" s="1">
        <f>[1]!pkas(D1245)</f>
        <v>1527.5942350037744</v>
      </c>
      <c r="G1245" s="1">
        <f>[1]!pkas(E1245)</f>
        <v>1559.5571448200228</v>
      </c>
      <c r="H1245" s="1">
        <f>G1245-100000*(D1245-E1245)*0.000666</f>
        <v>1580.7359448200227</v>
      </c>
      <c r="I1245" s="6">
        <f t="shared" si="173"/>
        <v>101.35800089598152</v>
      </c>
      <c r="J1245" s="1">
        <v>13.653</v>
      </c>
      <c r="K1245" s="1">
        <v>16.913</v>
      </c>
      <c r="L1245" s="1">
        <v>14.742082396235674</v>
      </c>
      <c r="M1245" s="1">
        <f t="shared" si="174"/>
        <v>14.742082396235674</v>
      </c>
      <c r="N1245" s="1">
        <v>17.066890782035159</v>
      </c>
      <c r="O1245" s="1">
        <f t="shared" si="175"/>
        <v>17.066890782035159</v>
      </c>
      <c r="P1245" s="5">
        <f>116.965977835504*Y1245^-0.147209514563201+-0.65107943206335*D1245^0.893381693494807+1.56520244006074</f>
        <v>76.281614220261289</v>
      </c>
      <c r="Q1245" s="5">
        <f t="shared" si="171"/>
        <v>74.94958875766585</v>
      </c>
      <c r="R1245" s="1">
        <v>10.002148</v>
      </c>
      <c r="S1245" s="1">
        <v>1.2742035</v>
      </c>
      <c r="T1245" s="1">
        <f t="shared" si="176"/>
        <v>81.127974052960909</v>
      </c>
      <c r="U1245" s="1">
        <v>76625.714999999997</v>
      </c>
      <c r="V1245" s="1">
        <f t="shared" si="177"/>
        <v>73.020517044652934</v>
      </c>
      <c r="W1245" s="1">
        <v>68383.296000000002</v>
      </c>
      <c r="X1245" s="1">
        <v>1.3719676000000001</v>
      </c>
      <c r="Y1245">
        <f t="shared" si="178"/>
        <v>11.843974086475015</v>
      </c>
      <c r="Z1245">
        <f t="shared" si="179"/>
        <v>11.608306996747316</v>
      </c>
    </row>
    <row r="1246" spans="1:26" x14ac:dyDescent="0.25">
      <c r="A1246" s="2">
        <v>40780</v>
      </c>
      <c r="B1246" s="3">
        <v>0.31224537037037037</v>
      </c>
      <c r="C1246" s="4">
        <f t="shared" si="172"/>
        <v>40780.312245370369</v>
      </c>
      <c r="D1246" s="1">
        <v>13.351000000000001</v>
      </c>
      <c r="E1246" s="1">
        <v>13.449</v>
      </c>
      <c r="F1246" s="1">
        <f>[1]!pkas(D1246)</f>
        <v>1532.4814722614026</v>
      </c>
      <c r="G1246" s="1">
        <f>[1]!pkas(E1246)</f>
        <v>1542.297215967124</v>
      </c>
      <c r="H1246" s="1">
        <f>G1246-100000*(D1246-E1246)*0.000666</f>
        <v>1548.8240159671238</v>
      </c>
      <c r="I1246" s="6">
        <f t="shared" si="173"/>
        <v>100.42318691445651</v>
      </c>
      <c r="J1246" s="1">
        <v>13.617000000000001</v>
      </c>
      <c r="K1246" s="1">
        <v>16.748999999999999</v>
      </c>
      <c r="L1246" s="1">
        <v>14.8668382105962</v>
      </c>
      <c r="M1246" s="1">
        <f t="shared" si="174"/>
        <v>14.8668382105962</v>
      </c>
      <c r="N1246" s="1">
        <v>17.191268844178921</v>
      </c>
      <c r="O1246" s="1">
        <f t="shared" si="175"/>
        <v>17.191268844178921</v>
      </c>
      <c r="P1246" s="5">
        <f>116.965977835504*Y1246^-0.147209514563201+-0.65107943206335*D1246^0.893381693494807+1.56520244006074</f>
        <v>76.35025297107525</v>
      </c>
      <c r="Q1246" s="5">
        <f t="shared" si="171"/>
        <v>74.905626582708408</v>
      </c>
      <c r="R1246" s="1">
        <v>10.012289000000001</v>
      </c>
      <c r="S1246" s="1">
        <v>1.2738875999999999</v>
      </c>
      <c r="T1246" s="1">
        <f t="shared" si="176"/>
        <v>80.63512227133161</v>
      </c>
      <c r="U1246" s="1">
        <v>76155.630999999994</v>
      </c>
      <c r="V1246" s="1">
        <f t="shared" si="177"/>
        <v>73.599573689836745</v>
      </c>
      <c r="W1246" s="1">
        <v>67971.695999999996</v>
      </c>
      <c r="X1246" s="1">
        <v>1.3753185999999999</v>
      </c>
      <c r="Y1246">
        <f t="shared" si="178"/>
        <v>11.755019903976162</v>
      </c>
      <c r="Z1246">
        <f t="shared" si="179"/>
        <v>11.719718600367443</v>
      </c>
    </row>
    <row r="1247" spans="1:26" x14ac:dyDescent="0.25">
      <c r="A1247" s="2">
        <v>40780</v>
      </c>
      <c r="B1247" s="3">
        <v>0.31293981481481481</v>
      </c>
      <c r="C1247" s="4">
        <f t="shared" si="172"/>
        <v>40780.312939814816</v>
      </c>
      <c r="D1247" s="1">
        <v>13.465999999999999</v>
      </c>
      <c r="E1247" s="1">
        <v>13.657</v>
      </c>
      <c r="F1247" s="1">
        <f>[1]!pkas(D1247)</f>
        <v>1544.0055625053956</v>
      </c>
      <c r="G1247" s="1">
        <f>[1]!pkas(E1247)</f>
        <v>1563.314020934147</v>
      </c>
      <c r="H1247" s="1">
        <f>G1247-100000*(D1247-E1247)*0.000666</f>
        <v>1576.0346209341471</v>
      </c>
      <c r="I1247" s="6">
        <f t="shared" si="173"/>
        <v>100.81369448681838</v>
      </c>
      <c r="J1247" s="1">
        <v>13.574</v>
      </c>
      <c r="K1247" s="1">
        <v>17.513999999999999</v>
      </c>
      <c r="L1247" s="1">
        <v>15.098680176909681</v>
      </c>
      <c r="M1247" s="1">
        <f t="shared" si="174"/>
        <v>15.098680176909681</v>
      </c>
      <c r="N1247" s="1">
        <v>17.267522975244447</v>
      </c>
      <c r="O1247" s="1">
        <f t="shared" si="175"/>
        <v>17.267522975244447</v>
      </c>
      <c r="P1247" s="5">
        <f>116.965977835504*Y1247^-0.147209514563201+-0.65107943206335*D1247^0.893381693494807+1.56520244006074</f>
        <v>76.442842350360678</v>
      </c>
      <c r="Q1247" s="5">
        <f t="shared" si="171"/>
        <v>74.959261728233429</v>
      </c>
      <c r="R1247" s="1">
        <v>9.9900081000000007</v>
      </c>
      <c r="S1247" s="1">
        <v>1.2703407</v>
      </c>
      <c r="T1247" s="1">
        <f t="shared" si="176"/>
        <v>79.728278443995876</v>
      </c>
      <c r="U1247" s="1">
        <v>75290.754000000001</v>
      </c>
      <c r="V1247" s="1">
        <f t="shared" si="177"/>
        <v>70.942558531314873</v>
      </c>
      <c r="W1247" s="1">
        <v>67720.75</v>
      </c>
      <c r="X1247" s="1">
        <v>1.3781197999999999</v>
      </c>
      <c r="Y1247">
        <f t="shared" si="178"/>
        <v>11.615360128110012</v>
      </c>
      <c r="Z1247">
        <f t="shared" si="179"/>
        <v>11.352602491913871</v>
      </c>
    </row>
    <row r="1248" spans="1:26" x14ac:dyDescent="0.25">
      <c r="A1248" s="2">
        <v>40780</v>
      </c>
      <c r="B1248" s="3">
        <v>0.31363425925925925</v>
      </c>
      <c r="C1248" s="4">
        <f t="shared" si="172"/>
        <v>40780.313634259262</v>
      </c>
      <c r="D1248" s="1">
        <v>13.494999999999999</v>
      </c>
      <c r="E1248" s="1">
        <v>13.631</v>
      </c>
      <c r="F1248" s="1">
        <f>[1]!pkas(D1248)</f>
        <v>1546.923641439153</v>
      </c>
      <c r="G1248" s="1">
        <f>[1]!pkas(E1248)</f>
        <v>1560.6732238265065</v>
      </c>
      <c r="H1248" s="1">
        <f>G1248-100000*(D1248-E1248)*0.000666</f>
        <v>1569.7308238265066</v>
      </c>
      <c r="I1248" s="6">
        <f t="shared" si="173"/>
        <v>100.58036492596396</v>
      </c>
      <c r="J1248" s="1">
        <v>13.564</v>
      </c>
      <c r="K1248" s="1">
        <v>16.956</v>
      </c>
      <c r="L1248" s="1">
        <v>15.145884347531592</v>
      </c>
      <c r="M1248" s="1">
        <f t="shared" si="174"/>
        <v>15.145884347531592</v>
      </c>
      <c r="N1248" s="1">
        <v>17.339541843751704</v>
      </c>
      <c r="O1248" s="1">
        <f t="shared" si="175"/>
        <v>17.339541843751704</v>
      </c>
      <c r="P1248" s="5">
        <f>116.965977835504*Y1248^-0.147209514563201+-0.65107943206335*D1248^0.893381693494807+1.56520244006074</f>
        <v>76.451906370727897</v>
      </c>
      <c r="Q1248" s="5">
        <f t="shared" si="171"/>
        <v>74.852100439101392</v>
      </c>
      <c r="R1248" s="1">
        <v>9.9767980000000005</v>
      </c>
      <c r="S1248" s="1">
        <v>1.2691929</v>
      </c>
      <c r="T1248" s="1">
        <f t="shared" si="176"/>
        <v>79.545071238095062</v>
      </c>
      <c r="U1248" s="1">
        <v>75116.036999999997</v>
      </c>
      <c r="V1248" s="1">
        <f t="shared" si="177"/>
        <v>72.869554217959958</v>
      </c>
      <c r="W1248" s="1">
        <v>67484.713000000003</v>
      </c>
      <c r="X1248" s="1">
        <v>1.3787411999999999</v>
      </c>
      <c r="Y1248">
        <f t="shared" si="178"/>
        <v>11.594237277180213</v>
      </c>
      <c r="Z1248">
        <f t="shared" si="179"/>
        <v>11.684995687157496</v>
      </c>
    </row>
    <row r="1249" spans="1:26" x14ac:dyDescent="0.25">
      <c r="A1249" s="2">
        <v>40780</v>
      </c>
      <c r="B1249" s="3">
        <v>0.31432870370370369</v>
      </c>
      <c r="C1249" s="4">
        <f t="shared" si="172"/>
        <v>40780.314328703702</v>
      </c>
      <c r="D1249" s="1">
        <v>13.836</v>
      </c>
      <c r="E1249" s="1">
        <v>13.63</v>
      </c>
      <c r="F1249" s="1">
        <f>[1]!pkas(D1249)</f>
        <v>1581.6017737298082</v>
      </c>
      <c r="G1249" s="1">
        <f>[1]!pkas(E1249)</f>
        <v>1560.57173308658</v>
      </c>
      <c r="H1249" s="1">
        <f>G1249-100000*(D1249-E1249)*0.000666</f>
        <v>1546.8521330865801</v>
      </c>
      <c r="I1249" s="6">
        <f t="shared" si="173"/>
        <v>99.120860662209708</v>
      </c>
      <c r="J1249" s="1">
        <v>13.388999999999999</v>
      </c>
      <c r="K1249" s="1">
        <v>16.972999999999999</v>
      </c>
      <c r="L1249" s="1">
        <v>15.1793206357695</v>
      </c>
      <c r="M1249" s="1">
        <f t="shared" si="174"/>
        <v>15.1793206357695</v>
      </c>
      <c r="N1249" s="1">
        <v>17.388079218331313</v>
      </c>
      <c r="O1249" s="1">
        <f t="shared" si="175"/>
        <v>17.388079218331313</v>
      </c>
      <c r="P1249" s="5">
        <f>116.965977835504*Y1249^-0.147209514563201+-0.65107943206335*D1249^0.893381693494807+1.56520244006074</f>
        <v>76.30782021705221</v>
      </c>
      <c r="Q1249" s="5">
        <f t="shared" si="171"/>
        <v>74.88143981282893</v>
      </c>
      <c r="R1249" s="1">
        <v>9.9801047000000001</v>
      </c>
      <c r="S1249" s="1">
        <v>1.2708652</v>
      </c>
      <c r="T1249" s="1">
        <f t="shared" si="176"/>
        <v>79.415590429597316</v>
      </c>
      <c r="U1249" s="1">
        <v>74992.558999999994</v>
      </c>
      <c r="V1249" s="1">
        <f t="shared" si="177"/>
        <v>72.809969681163011</v>
      </c>
      <c r="W1249" s="1">
        <v>67326.164999999994</v>
      </c>
      <c r="X1249" s="1">
        <v>1.3765402</v>
      </c>
      <c r="Y1249">
        <f t="shared" si="178"/>
        <v>11.588441242708768</v>
      </c>
      <c r="Z1249">
        <f t="shared" si="179"/>
        <v>11.649340250416202</v>
      </c>
    </row>
    <row r="1250" spans="1:26" x14ac:dyDescent="0.25">
      <c r="A1250" s="2">
        <v>40780</v>
      </c>
      <c r="B1250" s="3">
        <v>0.31502314814814814</v>
      </c>
      <c r="C1250" s="4">
        <f t="shared" si="172"/>
        <v>40780.315023148149</v>
      </c>
      <c r="D1250" s="1">
        <v>13.901</v>
      </c>
      <c r="E1250" s="1">
        <v>13.722</v>
      </c>
      <c r="F1250" s="1">
        <f>[1]!pkas(D1250)</f>
        <v>1588.2889753639429</v>
      </c>
      <c r="G1250" s="1">
        <f>[1]!pkas(E1250)</f>
        <v>1569.9332102933574</v>
      </c>
      <c r="H1250" s="1">
        <f>G1250-100000*(D1250-E1250)*0.000666</f>
        <v>1558.0118102933575</v>
      </c>
      <c r="I1250" s="6">
        <f t="shared" si="173"/>
        <v>99.240642855260546</v>
      </c>
      <c r="J1250" s="1">
        <v>13.395</v>
      </c>
      <c r="K1250" s="1">
        <v>18</v>
      </c>
      <c r="L1250" s="1">
        <v>15.366019990993607</v>
      </c>
      <c r="M1250" s="1">
        <f t="shared" si="174"/>
        <v>15.366019990993607</v>
      </c>
      <c r="N1250" s="1">
        <v>17.490791353715338</v>
      </c>
      <c r="O1250" s="1">
        <f t="shared" si="175"/>
        <v>17.490791353715338</v>
      </c>
      <c r="P1250" s="5">
        <f>116.965977835504*Y1250^-0.147209514563201+-0.65107943206335*D1250^0.893381693494807+1.56520244006074</f>
        <v>76.304471055278569</v>
      </c>
      <c r="Q1250" s="5">
        <f t="shared" si="171"/>
        <v>74.975159963520255</v>
      </c>
      <c r="R1250" s="1">
        <v>9.9872574000000007</v>
      </c>
      <c r="S1250" s="1">
        <v>1.2795532999999999</v>
      </c>
      <c r="T1250" s="1">
        <f t="shared" si="176"/>
        <v>78.697014594309408</v>
      </c>
      <c r="U1250" s="1">
        <v>74307.332999999999</v>
      </c>
      <c r="V1250" s="1">
        <f t="shared" si="177"/>
        <v>69.311575843458243</v>
      </c>
      <c r="W1250" s="1">
        <v>66992.054999999993</v>
      </c>
      <c r="X1250" s="1">
        <v>1.383318</v>
      </c>
      <c r="Y1250">
        <f t="shared" si="178"/>
        <v>11.564130288292262</v>
      </c>
      <c r="Z1250">
        <f t="shared" si="179"/>
        <v>11.143726845940009</v>
      </c>
    </row>
    <row r="1251" spans="1:26" x14ac:dyDescent="0.25">
      <c r="A1251" s="2">
        <v>40780</v>
      </c>
      <c r="B1251" s="3">
        <v>0.31571759259259258</v>
      </c>
      <c r="C1251" s="4">
        <f t="shared" si="172"/>
        <v>40780.315717592595</v>
      </c>
      <c r="D1251" s="1">
        <v>13.827</v>
      </c>
      <c r="E1251" s="1">
        <v>13.949</v>
      </c>
      <c r="F1251" s="1">
        <f>[1]!pkas(D1251)</f>
        <v>1580.6778072166712</v>
      </c>
      <c r="G1251" s="1">
        <f>[1]!pkas(E1251)</f>
        <v>1593.2431593510551</v>
      </c>
      <c r="H1251" s="1">
        <f>G1251-100000*(D1251-E1251)*0.000666</f>
        <v>1601.368359351055</v>
      </c>
      <c r="I1251" s="6">
        <f t="shared" si="173"/>
        <v>100.50997865280711</v>
      </c>
      <c r="J1251" s="1">
        <v>13.598000000000001</v>
      </c>
      <c r="K1251" s="1">
        <v>17.763000000000002</v>
      </c>
      <c r="L1251" s="1">
        <v>15.51181620386501</v>
      </c>
      <c r="M1251" s="1">
        <f t="shared" si="174"/>
        <v>15.51181620386501</v>
      </c>
      <c r="N1251" s="1">
        <v>17.544638706931835</v>
      </c>
      <c r="O1251" s="1">
        <f t="shared" si="175"/>
        <v>17.544638706931835</v>
      </c>
      <c r="P1251" s="5">
        <f>116.965977835504*Y1251^-0.147209514563201+-0.65107943206335*D1251^0.893381693494807+1.56520244006074</f>
        <v>76.414091062636871</v>
      </c>
      <c r="Q1251" s="5">
        <f t="shared" si="171"/>
        <v>74.903296932469132</v>
      </c>
      <c r="R1251" s="1">
        <v>9.9788388999999995</v>
      </c>
      <c r="S1251" s="1">
        <v>1.2792247000000001</v>
      </c>
      <c r="T1251" s="1">
        <f t="shared" si="176"/>
        <v>78.14103147959527</v>
      </c>
      <c r="U1251" s="1">
        <v>73777.195999999996</v>
      </c>
      <c r="V1251" s="1">
        <f t="shared" si="177"/>
        <v>70.101512651640363</v>
      </c>
      <c r="W1251" s="1">
        <v>66817.653000000006</v>
      </c>
      <c r="X1251" s="1">
        <v>1.3857633</v>
      </c>
      <c r="Y1251">
        <f t="shared" si="178"/>
        <v>11.490157523557301</v>
      </c>
      <c r="Z1251">
        <f t="shared" si="179"/>
        <v>11.304928296817138</v>
      </c>
    </row>
    <row r="1252" spans="1:26" x14ac:dyDescent="0.25">
      <c r="A1252" s="2">
        <v>40780</v>
      </c>
      <c r="B1252" s="3">
        <v>0.31641203703703707</v>
      </c>
      <c r="C1252" s="4">
        <f t="shared" si="172"/>
        <v>40780.316412037035</v>
      </c>
      <c r="D1252" s="1">
        <v>13.884</v>
      </c>
      <c r="E1252" s="1">
        <v>13.968</v>
      </c>
      <c r="F1252" s="1">
        <f>[1]!pkas(D1252)</f>
        <v>1586.5376189881363</v>
      </c>
      <c r="G1252" s="1">
        <f>[1]!pkas(E1252)</f>
        <v>1595.2079402450927</v>
      </c>
      <c r="H1252" s="1">
        <f>G1252-100000*(D1252-E1252)*0.000666</f>
        <v>1600.8023402450926</v>
      </c>
      <c r="I1252" s="6">
        <f t="shared" si="173"/>
        <v>100.35070036067776</v>
      </c>
      <c r="J1252" s="1">
        <v>14.393000000000001</v>
      </c>
      <c r="K1252" s="1">
        <v>20.117999999999999</v>
      </c>
      <c r="L1252" s="1">
        <v>15.477519688866209</v>
      </c>
      <c r="M1252" s="1">
        <f t="shared" si="174"/>
        <v>15.477519688866209</v>
      </c>
      <c r="N1252" s="1">
        <v>19.913931420779761</v>
      </c>
      <c r="O1252" s="1">
        <f t="shared" si="175"/>
        <v>19.913931420779761</v>
      </c>
      <c r="P1252" s="5">
        <f>116.965977835504*Y1252^-0.147209514563201+-0.65107943206335*D1252^0.893381693494807+1.56520244006074</f>
        <v>76.24077398458877</v>
      </c>
      <c r="Q1252" s="5">
        <f t="shared" si="171"/>
        <v>73.761951885081572</v>
      </c>
      <c r="R1252" s="1">
        <v>9.8854705000000003</v>
      </c>
      <c r="S1252" s="1">
        <v>1.2791005</v>
      </c>
      <c r="T1252" s="1">
        <f t="shared" si="176"/>
        <v>78.271413932681412</v>
      </c>
      <c r="U1252" s="1">
        <v>73901.513999999996</v>
      </c>
      <c r="V1252" s="1">
        <f t="shared" si="177"/>
        <v>62.686772898183463</v>
      </c>
      <c r="W1252" s="1">
        <v>59633.625999999997</v>
      </c>
      <c r="X1252" s="1">
        <v>1.5253272</v>
      </c>
      <c r="Y1252">
        <f t="shared" si="178"/>
        <v>11.632895715266699</v>
      </c>
      <c r="Z1252">
        <f t="shared" si="179"/>
        <v>11.437344594538473</v>
      </c>
    </row>
    <row r="1253" spans="1:26" x14ac:dyDescent="0.25">
      <c r="A1253" s="2">
        <v>40780</v>
      </c>
      <c r="B1253" s="3">
        <v>0.31710648148148146</v>
      </c>
      <c r="C1253" s="4">
        <f t="shared" si="172"/>
        <v>40780.317106481481</v>
      </c>
      <c r="D1253" s="1">
        <v>14.157</v>
      </c>
      <c r="E1253" s="1">
        <v>13.917999999999999</v>
      </c>
      <c r="F1253" s="1">
        <f>[1]!pkas(D1253)</f>
        <v>1614.8686171932561</v>
      </c>
      <c r="G1253" s="1">
        <f>[1]!pkas(E1253)</f>
        <v>1590.0420311236915</v>
      </c>
      <c r="H1253" s="1">
        <f>G1253-100000*(D1253-E1253)*0.000666</f>
        <v>1574.1246311236914</v>
      </c>
      <c r="I1253" s="6">
        <f t="shared" si="173"/>
        <v>98.99893212327531</v>
      </c>
      <c r="J1253" s="1">
        <v>17.564</v>
      </c>
      <c r="K1253" s="1">
        <v>21.013000000000002</v>
      </c>
      <c r="L1253" s="1">
        <v>15.579880130481456</v>
      </c>
      <c r="M1253" s="1">
        <f t="shared" si="174"/>
        <v>15.579880130481456</v>
      </c>
      <c r="N1253" s="1">
        <v>20.90040792783492</v>
      </c>
      <c r="O1253" s="1">
        <f t="shared" si="175"/>
        <v>20.90040792783492</v>
      </c>
      <c r="P1253" s="5">
        <f>116.965977835504*Y1253^-0.147209514563201+-0.65107943206335*D1253^0.893381693494807+1.56520244006074</f>
        <v>76.088065524644378</v>
      </c>
      <c r="Q1253" s="5">
        <f t="shared" si="171"/>
        <v>67.605322521414791</v>
      </c>
      <c r="R1253" s="1">
        <v>9.8556717999999996</v>
      </c>
      <c r="S1253" s="1">
        <v>1.2838352</v>
      </c>
      <c r="T1253" s="1">
        <f t="shared" si="176"/>
        <v>77.883012240153164</v>
      </c>
      <c r="U1253" s="1">
        <v>73531.183999999994</v>
      </c>
      <c r="V1253" s="1">
        <f t="shared" si="177"/>
        <v>60.107428626655349</v>
      </c>
      <c r="W1253" s="1">
        <v>56905.966999999997</v>
      </c>
      <c r="X1253" s="1">
        <v>2.3505916</v>
      </c>
      <c r="Y1253">
        <f t="shared" si="178"/>
        <v>11.664822518424984</v>
      </c>
      <c r="Z1253">
        <f t="shared" si="179"/>
        <v>18.82565050103203</v>
      </c>
    </row>
    <row r="1254" spans="1:26" x14ac:dyDescent="0.25">
      <c r="A1254" s="2">
        <v>40780</v>
      </c>
      <c r="B1254" s="3">
        <v>0.31780092592592596</v>
      </c>
      <c r="C1254" s="4">
        <f t="shared" si="172"/>
        <v>40780.317800925928</v>
      </c>
      <c r="D1254" s="1">
        <v>14.002000000000001</v>
      </c>
      <c r="E1254" s="1">
        <v>13.99</v>
      </c>
      <c r="F1254" s="1">
        <f>[1]!pkas(D1254)</f>
        <v>1598.7291805767836</v>
      </c>
      <c r="G1254" s="1">
        <f>[1]!pkas(E1254)</f>
        <v>1597.4856104484643</v>
      </c>
      <c r="H1254" s="1">
        <f>G1254-100000*(D1254-E1254)*0.000666</f>
        <v>1596.6864104484644</v>
      </c>
      <c r="I1254" s="6">
        <f t="shared" si="173"/>
        <v>99.949971380350931</v>
      </c>
      <c r="J1254" s="1">
        <v>41.704000000000001</v>
      </c>
      <c r="K1254" s="1">
        <v>20.463999999999999</v>
      </c>
      <c r="L1254" s="1">
        <v>15.531978806178529</v>
      </c>
      <c r="M1254" s="1">
        <f t="shared" si="174"/>
        <v>15.531978806178529</v>
      </c>
      <c r="N1254" s="1">
        <v>21.062255192260807</v>
      </c>
      <c r="O1254" s="1">
        <f t="shared" si="175"/>
        <v>21.062255192260807</v>
      </c>
      <c r="P1254" s="5">
        <f>116.965977835504*Y1254^-0.147209514563201+-0.65107943206335*D1254^0.893381693494807+1.56520244006074</f>
        <v>75.99800533509071</v>
      </c>
      <c r="Q1254" s="5">
        <f t="shared" si="171"/>
        <v>63.77462162217207</v>
      </c>
      <c r="R1254" s="1">
        <v>9.5253713999999992</v>
      </c>
      <c r="S1254" s="1">
        <v>1.2525812000000001</v>
      </c>
      <c r="T1254" s="1">
        <f t="shared" si="176"/>
        <v>78.064496677548462</v>
      </c>
      <c r="U1254" s="1">
        <v>73704.221999999994</v>
      </c>
      <c r="V1254" s="1">
        <f t="shared" si="177"/>
        <v>61.67487527963835</v>
      </c>
      <c r="W1254" s="1">
        <v>56472.213000000003</v>
      </c>
      <c r="X1254" s="1">
        <v>2.9263246999999999</v>
      </c>
      <c r="Y1254">
        <f t="shared" si="178"/>
        <v>11.819726907344958</v>
      </c>
      <c r="Z1254">
        <f t="shared" si="179"/>
        <v>27.349512604635017</v>
      </c>
    </row>
    <row r="1255" spans="1:26" x14ac:dyDescent="0.25">
      <c r="A1255" s="2">
        <v>40780</v>
      </c>
      <c r="B1255" s="3">
        <v>0.3184953703703704</v>
      </c>
      <c r="C1255" s="4">
        <f t="shared" si="172"/>
        <v>40780.318495370368</v>
      </c>
      <c r="D1255" s="1">
        <v>14.195</v>
      </c>
      <c r="E1255" s="1">
        <v>13.956</v>
      </c>
      <c r="F1255" s="1">
        <f>[1]!pkas(D1255)</f>
        <v>1618.8471732511762</v>
      </c>
      <c r="G1255" s="1">
        <f>[1]!pkas(E1255)</f>
        <v>1593.9667783467053</v>
      </c>
      <c r="H1255" s="1">
        <f>G1255-100000*(D1255-E1255)*0.000666</f>
        <v>1578.0493783467052</v>
      </c>
      <c r="I1255" s="6">
        <f t="shared" si="173"/>
        <v>99.001397004239337</v>
      </c>
      <c r="J1255" s="1">
        <v>56.613</v>
      </c>
      <c r="K1255" s="1">
        <v>20.736999999999998</v>
      </c>
      <c r="L1255" s="1">
        <v>15.635880680793946</v>
      </c>
      <c r="M1255" s="1">
        <f t="shared" si="174"/>
        <v>15.635880680793946</v>
      </c>
      <c r="N1255" s="1">
        <v>21.258786245400188</v>
      </c>
      <c r="O1255" s="1">
        <f t="shared" si="175"/>
        <v>21.258786245400188</v>
      </c>
      <c r="P1255" s="5">
        <f>116.965977835504*Y1255^-0.147209514563201+-0.65107943206335*D1255^0.893381693494807+1.56520244006074</f>
        <v>75.91140491800104</v>
      </c>
      <c r="Q1255" s="5">
        <f t="shared" si="171"/>
        <v>61.325501799991521</v>
      </c>
      <c r="R1255" s="1">
        <v>9.5287708999999996</v>
      </c>
      <c r="S1255" s="1">
        <v>1.2587081</v>
      </c>
      <c r="T1255" s="1">
        <f t="shared" si="176"/>
        <v>77.671453072092305</v>
      </c>
      <c r="U1255" s="1">
        <v>73329.475999999995</v>
      </c>
      <c r="V1255" s="1">
        <f t="shared" si="177"/>
        <v>60.889658781273972</v>
      </c>
      <c r="W1255" s="1">
        <v>55950.580999999998</v>
      </c>
      <c r="X1255" s="1">
        <v>3.4287953</v>
      </c>
      <c r="Y1255">
        <f t="shared" si="178"/>
        <v>11.821637813997313</v>
      </c>
      <c r="Z1255">
        <f t="shared" si="179"/>
        <v>34.226067371127833</v>
      </c>
    </row>
    <row r="1256" spans="1:26" x14ac:dyDescent="0.25">
      <c r="A1256" s="2">
        <v>40780</v>
      </c>
      <c r="B1256" s="3">
        <v>0.31918981481481484</v>
      </c>
      <c r="C1256" s="4">
        <f t="shared" si="172"/>
        <v>40780.319189814814</v>
      </c>
      <c r="D1256" s="1">
        <v>14.339</v>
      </c>
      <c r="E1256" s="1">
        <v>14.02</v>
      </c>
      <c r="F1256" s="1">
        <f>[1]!pkas(D1256)</f>
        <v>1634.0021012960865</v>
      </c>
      <c r="G1256" s="1">
        <f>[1]!pkas(E1256)</f>
        <v>1600.5961313846469</v>
      </c>
      <c r="H1256" s="1">
        <f>G1256-100000*(D1256-E1256)*0.000666</f>
        <v>1579.3507313846469</v>
      </c>
      <c r="I1256" s="6">
        <f t="shared" si="173"/>
        <v>98.672657044246321</v>
      </c>
      <c r="J1256" s="1">
        <v>64.337999999999994</v>
      </c>
      <c r="K1256" s="1">
        <v>20.824999999999999</v>
      </c>
      <c r="L1256" s="1">
        <v>15.628874756920766</v>
      </c>
      <c r="M1256" s="1">
        <f t="shared" si="174"/>
        <v>15.628874756920766</v>
      </c>
      <c r="N1256" s="1">
        <v>21.310120935755492</v>
      </c>
      <c r="O1256" s="1">
        <f t="shared" si="175"/>
        <v>21.310120935755492</v>
      </c>
      <c r="P1256" s="5">
        <f>116.965977835504*Y1256^-0.147209514563201+-0.65107943206335*D1256^0.893381693494807+1.56520244006074</f>
        <v>75.771571070050157</v>
      </c>
      <c r="Q1256" s="5">
        <f t="shared" si="171"/>
        <v>59.899720204634392</v>
      </c>
      <c r="R1256" s="1">
        <v>9.5123929999999994</v>
      </c>
      <c r="S1256" s="1">
        <v>1.2631838</v>
      </c>
      <c r="T1256" s="1">
        <f t="shared" si="176"/>
        <v>77.697884119558552</v>
      </c>
      <c r="U1256" s="1">
        <v>73354.676000000007</v>
      </c>
      <c r="V1256" s="1">
        <f t="shared" si="177"/>
        <v>60.638993036155775</v>
      </c>
      <c r="W1256" s="1">
        <v>55815.237999999998</v>
      </c>
      <c r="X1256" s="1">
        <v>3.7379535000000002</v>
      </c>
      <c r="Y1256">
        <f t="shared" si="178"/>
        <v>11.897711178679245</v>
      </c>
      <c r="Z1256">
        <f t="shared" si="179"/>
        <v>39.253287917550118</v>
      </c>
    </row>
    <row r="1257" spans="1:26" x14ac:dyDescent="0.25">
      <c r="A1257" s="2">
        <v>40780</v>
      </c>
      <c r="B1257" s="3">
        <v>0.31988425925925928</v>
      </c>
      <c r="C1257" s="4">
        <f t="shared" si="172"/>
        <v>40780.319884259261</v>
      </c>
      <c r="D1257" s="1">
        <v>14.1</v>
      </c>
      <c r="E1257" s="1">
        <v>14.204000000000001</v>
      </c>
      <c r="F1257" s="1">
        <f>[1]!pkas(D1257)</f>
        <v>1608.9168977416796</v>
      </c>
      <c r="G1257" s="1">
        <f>[1]!pkas(E1257)</f>
        <v>1619.790723775069</v>
      </c>
      <c r="H1257" s="1">
        <f>G1257-100000*(D1257-E1257)*0.000666</f>
        <v>1626.717123775069</v>
      </c>
      <c r="I1257" s="6">
        <f t="shared" si="173"/>
        <v>100.4276107955389</v>
      </c>
      <c r="J1257" s="1">
        <v>69.411000000000001</v>
      </c>
      <c r="K1257" s="1">
        <v>21.119</v>
      </c>
      <c r="L1257" s="1">
        <v>15.62735716877188</v>
      </c>
      <c r="M1257" s="1">
        <f t="shared" si="174"/>
        <v>15.62735716877188</v>
      </c>
      <c r="N1257" s="1">
        <v>21.542560830300545</v>
      </c>
      <c r="O1257" s="1">
        <f t="shared" si="175"/>
        <v>21.542560830300545</v>
      </c>
      <c r="P1257" s="5">
        <f>116.965977835504*Y1257^-0.147209514563201+-0.65107943206335*D1257^0.893381693494807+1.56520244006074</f>
        <v>75.890808616880463</v>
      </c>
      <c r="Q1257" s="5">
        <f t="shared" si="171"/>
        <v>59.728922893118551</v>
      </c>
      <c r="R1257" s="1">
        <v>9.8899694</v>
      </c>
      <c r="S1257" s="1">
        <v>1.3118605000000001</v>
      </c>
      <c r="T1257" s="1">
        <f t="shared" si="176"/>
        <v>77.703610834803797</v>
      </c>
      <c r="U1257" s="1">
        <v>73360.135999999999</v>
      </c>
      <c r="V1257" s="1">
        <f t="shared" si="177"/>
        <v>59.810070367537172</v>
      </c>
      <c r="W1257" s="1">
        <v>55207.082999999999</v>
      </c>
      <c r="X1257" s="1">
        <v>3.9299789999999999</v>
      </c>
      <c r="Y1257">
        <f t="shared" si="178"/>
        <v>11.883306559741996</v>
      </c>
      <c r="Z1257">
        <f t="shared" si="179"/>
        <v>39.438372339147286</v>
      </c>
    </row>
    <row r="1258" spans="1:26" x14ac:dyDescent="0.25">
      <c r="A1258" s="2">
        <v>40780</v>
      </c>
      <c r="B1258" s="3">
        <v>0.32057870370370373</v>
      </c>
      <c r="C1258" s="4">
        <f t="shared" si="172"/>
        <v>40780.3205787037</v>
      </c>
      <c r="D1258" s="1">
        <v>14.298999999999999</v>
      </c>
      <c r="E1258" s="1">
        <v>14.266999999999999</v>
      </c>
      <c r="F1258" s="1">
        <f>[1]!pkas(D1258)</f>
        <v>1629.7799428628496</v>
      </c>
      <c r="G1258" s="1">
        <f>[1]!pkas(E1258)</f>
        <v>1626.4091229432031</v>
      </c>
      <c r="H1258" s="1">
        <f>G1258-100000*(D1258-E1258)*0.000666</f>
        <v>1624.2779229432031</v>
      </c>
      <c r="I1258" s="6">
        <f t="shared" si="173"/>
        <v>99.868962859963347</v>
      </c>
      <c r="J1258" s="1">
        <v>71.305000000000007</v>
      </c>
      <c r="K1258" s="1">
        <v>21.850999999999999</v>
      </c>
      <c r="L1258" s="1">
        <v>15.763133578492784</v>
      </c>
      <c r="M1258" s="1">
        <f t="shared" si="174"/>
        <v>15.763133578492784</v>
      </c>
      <c r="N1258" s="1">
        <v>21.934058327075718</v>
      </c>
      <c r="O1258" s="1">
        <f t="shared" si="175"/>
        <v>21.934058327075718</v>
      </c>
      <c r="P1258" s="5">
        <f>116.965977835504*Y1258^-0.147209514563201+-0.65107943206335*D1258^0.893381693494807+1.56520244006074</f>
        <v>75.876677406412682</v>
      </c>
      <c r="Q1258" s="5">
        <f t="shared" si="171"/>
        <v>60.31163566335151</v>
      </c>
      <c r="R1258" s="1">
        <v>9.8593934999999995</v>
      </c>
      <c r="S1258" s="1">
        <v>1.3083515999999999</v>
      </c>
      <c r="T1258" s="1">
        <f t="shared" si="176"/>
        <v>77.193153205964165</v>
      </c>
      <c r="U1258" s="1">
        <v>72873.467999999993</v>
      </c>
      <c r="V1258" s="1">
        <f t="shared" si="177"/>
        <v>57.802005141194634</v>
      </c>
      <c r="W1258" s="1">
        <v>54199.826999999997</v>
      </c>
      <c r="X1258" s="1">
        <v>3.7909985000000002</v>
      </c>
      <c r="Y1258">
        <f t="shared" si="178"/>
        <v>11.810933297621702</v>
      </c>
      <c r="Z1258">
        <f t="shared" si="179"/>
        <v>36.109599784994408</v>
      </c>
    </row>
    <row r="1259" spans="1:26" x14ac:dyDescent="0.25">
      <c r="A1259" s="2">
        <v>40780</v>
      </c>
      <c r="B1259" s="3">
        <v>0.32127314814814817</v>
      </c>
      <c r="C1259" s="4">
        <f t="shared" si="172"/>
        <v>40780.321273148147</v>
      </c>
      <c r="D1259" s="1">
        <v>14.266999999999999</v>
      </c>
      <c r="E1259" s="1">
        <v>14.343999999999999</v>
      </c>
      <c r="F1259" s="1">
        <f>[1]!pkas(D1259)</f>
        <v>1626.4091229432031</v>
      </c>
      <c r="G1259" s="1">
        <f>[1]!pkas(E1259)</f>
        <v>1634.5305464327407</v>
      </c>
      <c r="H1259" s="1">
        <f>G1259-100000*(D1259-E1259)*0.000666</f>
        <v>1639.6587464327408</v>
      </c>
      <c r="I1259" s="6">
        <f t="shared" si="173"/>
        <v>100.31374145996794</v>
      </c>
      <c r="J1259" s="1">
        <v>72.828999999999994</v>
      </c>
      <c r="K1259" s="1">
        <v>21.925999999999998</v>
      </c>
      <c r="L1259" s="1">
        <v>15.819149962614858</v>
      </c>
      <c r="M1259" s="1">
        <f t="shared" si="174"/>
        <v>15.819149962614858</v>
      </c>
      <c r="N1259" s="1">
        <v>22.367289875890151</v>
      </c>
      <c r="O1259" s="1">
        <f t="shared" si="175"/>
        <v>22.367289875890151</v>
      </c>
      <c r="P1259" s="5">
        <f>116.965977835504*Y1259^-0.147209514563201+-0.65107943206335*D1259^0.893381693494807+1.56520244006074</f>
        <v>75.870495738823266</v>
      </c>
      <c r="Q1259" s="5">
        <f t="shared" si="171"/>
        <v>60.741842117852592</v>
      </c>
      <c r="R1259" s="1">
        <v>9.8386957000000006</v>
      </c>
      <c r="S1259" s="1">
        <v>1.3106009999999999</v>
      </c>
      <c r="T1259" s="1">
        <f t="shared" si="176"/>
        <v>76.98367436039976</v>
      </c>
      <c r="U1259" s="1">
        <v>72673.760999999999</v>
      </c>
      <c r="V1259" s="1">
        <f t="shared" si="177"/>
        <v>57.60065853782217</v>
      </c>
      <c r="W1259" s="1">
        <v>53109.623</v>
      </c>
      <c r="X1259" s="1">
        <v>3.6861638999999999</v>
      </c>
      <c r="Y1259">
        <f t="shared" si="178"/>
        <v>11.830881826442933</v>
      </c>
      <c r="Z1259">
        <f t="shared" si="179"/>
        <v>34.510259356700416</v>
      </c>
    </row>
    <row r="1260" spans="1:26" x14ac:dyDescent="0.25">
      <c r="A1260" s="2">
        <v>40780</v>
      </c>
      <c r="B1260" s="3">
        <v>0.32196759259259261</v>
      </c>
      <c r="C1260" s="4">
        <f t="shared" si="172"/>
        <v>40780.321967592594</v>
      </c>
      <c r="D1260" s="1">
        <v>14.676</v>
      </c>
      <c r="E1260" s="1">
        <v>14.355</v>
      </c>
      <c r="F1260" s="1">
        <f>[1]!pkas(D1260)</f>
        <v>1669.9571684325101</v>
      </c>
      <c r="G1260" s="1">
        <f>[1]!pkas(E1260)</f>
        <v>1635.693654470429</v>
      </c>
      <c r="H1260" s="1">
        <f>G1260-100000*(D1260-E1260)*0.000666</f>
        <v>1614.315054470429</v>
      </c>
      <c r="I1260" s="6">
        <f t="shared" si="173"/>
        <v>98.692994868472397</v>
      </c>
      <c r="J1260" s="1">
        <v>73.597999999999999</v>
      </c>
      <c r="K1260" s="1">
        <v>23.096</v>
      </c>
      <c r="L1260" s="1">
        <v>15.979805257820033</v>
      </c>
      <c r="M1260" s="1">
        <f t="shared" si="174"/>
        <v>15.979805257820033</v>
      </c>
      <c r="N1260" s="1">
        <v>22.988506558091728</v>
      </c>
      <c r="O1260" s="1">
        <f t="shared" si="175"/>
        <v>22.988506558091728</v>
      </c>
      <c r="P1260" s="5">
        <f>116.965977835504*Y1260^-0.147209514563201+-0.65107943206335*D1260^0.893381693494807+1.56520244006074</f>
        <v>75.791249573688134</v>
      </c>
      <c r="Q1260" s="5">
        <f t="shared" si="171"/>
        <v>60.825443025951607</v>
      </c>
      <c r="R1260" s="1">
        <v>9.8708513</v>
      </c>
      <c r="S1260" s="1">
        <v>1.3142742000000001</v>
      </c>
      <c r="T1260" s="1">
        <f t="shared" si="176"/>
        <v>76.386481794523732</v>
      </c>
      <c r="U1260" s="1">
        <v>72104.456000000006</v>
      </c>
      <c r="V1260" s="1">
        <f t="shared" si="177"/>
        <v>54.561423798989949</v>
      </c>
      <c r="W1260" s="1">
        <v>51589.870999999999</v>
      </c>
      <c r="X1260" s="1">
        <v>3.6947361999999999</v>
      </c>
      <c r="Y1260">
        <f t="shared" si="178"/>
        <v>11.732820388109658</v>
      </c>
      <c r="Z1260">
        <f t="shared" si="179"/>
        <v>32.640270521135463</v>
      </c>
    </row>
    <row r="1261" spans="1:26" x14ac:dyDescent="0.25">
      <c r="A1261" s="2">
        <v>40780</v>
      </c>
      <c r="B1261" s="3">
        <v>0.32266203703703705</v>
      </c>
      <c r="C1261" s="4">
        <f t="shared" si="172"/>
        <v>40780.322662037041</v>
      </c>
      <c r="D1261" s="1">
        <v>14.532</v>
      </c>
      <c r="E1261" s="1">
        <v>14.45</v>
      </c>
      <c r="F1261" s="1">
        <f>[1]!pkas(D1261)</f>
        <v>1654.5093990138025</v>
      </c>
      <c r="G1261" s="1">
        <f>[1]!pkas(E1261)</f>
        <v>1645.7689847742126</v>
      </c>
      <c r="H1261" s="1">
        <f>G1261-100000*(D1261-E1261)*0.000666</f>
        <v>1640.3077847742127</v>
      </c>
      <c r="I1261" s="6">
        <f t="shared" si="173"/>
        <v>99.668167279215723</v>
      </c>
      <c r="J1261" s="1">
        <v>67.234999999999999</v>
      </c>
      <c r="K1261" s="1">
        <v>23.707999999999998</v>
      </c>
      <c r="L1261" s="1">
        <v>15.885435582570324</v>
      </c>
      <c r="M1261" s="1">
        <f t="shared" si="174"/>
        <v>15.885435582570324</v>
      </c>
      <c r="N1261" s="1">
        <v>23.721529352146604</v>
      </c>
      <c r="O1261" s="1">
        <f t="shared" si="175"/>
        <v>23.721529352146604</v>
      </c>
      <c r="P1261" s="5">
        <f>116.965977835504*Y1261^-0.147209514563201+-0.65107943206335*D1261^0.893381693494807+1.56520244006074</f>
        <v>75.715330393694131</v>
      </c>
      <c r="Q1261" s="5">
        <f t="shared" si="171"/>
        <v>60.331812346964803</v>
      </c>
      <c r="R1261" s="1">
        <v>9.8778629000000002</v>
      </c>
      <c r="S1261" s="1">
        <v>1.3232362</v>
      </c>
      <c r="T1261" s="1">
        <f t="shared" si="176"/>
        <v>76.736631307932328</v>
      </c>
      <c r="U1261" s="1">
        <v>72438.248999999996</v>
      </c>
      <c r="V1261" s="1">
        <f t="shared" si="177"/>
        <v>53.045123753192115</v>
      </c>
      <c r="W1261" s="1">
        <v>49860.222999999998</v>
      </c>
      <c r="X1261" s="1">
        <v>3.8171050000000002</v>
      </c>
      <c r="Y1261">
        <f t="shared" si="178"/>
        <v>11.869680814092035</v>
      </c>
      <c r="Z1261">
        <f t="shared" si="179"/>
        <v>33.408166180656778</v>
      </c>
    </row>
    <row r="1262" spans="1:26" x14ac:dyDescent="0.25">
      <c r="A1262" s="2">
        <v>40780</v>
      </c>
      <c r="B1262" s="3">
        <v>0.32335648148148149</v>
      </c>
      <c r="C1262" s="4">
        <f t="shared" si="172"/>
        <v>40780.32335648148</v>
      </c>
      <c r="D1262" s="1">
        <v>14.667999999999999</v>
      </c>
      <c r="E1262" s="1">
        <v>14.327999999999999</v>
      </c>
      <c r="F1262" s="1">
        <f>[1]!pkas(D1262)</f>
        <v>1669.0956460789196</v>
      </c>
      <c r="G1262" s="1">
        <f>[1]!pkas(E1262)</f>
        <v>1632.8400505024611</v>
      </c>
      <c r="H1262" s="1">
        <f>G1262-100000*(D1262-E1262)*0.000666</f>
        <v>1610.196050502461</v>
      </c>
      <c r="I1262" s="6">
        <f t="shared" si="173"/>
        <v>98.61321382991359</v>
      </c>
      <c r="J1262" s="1">
        <v>70.363</v>
      </c>
      <c r="K1262" s="1">
        <v>23.626000000000001</v>
      </c>
      <c r="L1262" s="1">
        <v>15.847283303993379</v>
      </c>
      <c r="M1262" s="1">
        <f t="shared" si="174"/>
        <v>15.847283303993379</v>
      </c>
      <c r="N1262" s="1">
        <v>24.2410340400275</v>
      </c>
      <c r="O1262" s="1">
        <f t="shared" si="175"/>
        <v>24.2410340400275</v>
      </c>
      <c r="P1262" s="5">
        <f>116.965977835504*Y1262^-0.147209514563201+-0.65107943206335*D1262^0.893381693494807+1.56520244006074</f>
        <v>75.598560997767208</v>
      </c>
      <c r="Q1262" s="5">
        <f t="shared" si="171"/>
        <v>59.188705127253122</v>
      </c>
      <c r="R1262" s="1">
        <v>9.9004814999999997</v>
      </c>
      <c r="S1262" s="1">
        <v>1.3296517000000001</v>
      </c>
      <c r="T1262" s="1">
        <f t="shared" si="176"/>
        <v>76.878712021497449</v>
      </c>
      <c r="U1262" s="1">
        <v>72573.697</v>
      </c>
      <c r="V1262" s="1">
        <f t="shared" si="177"/>
        <v>53.245458193156395</v>
      </c>
      <c r="W1262" s="1">
        <v>48674.576999999997</v>
      </c>
      <c r="X1262" s="1">
        <v>4.0913864000000002</v>
      </c>
      <c r="Y1262">
        <f t="shared" si="178"/>
        <v>11.926722676629808</v>
      </c>
      <c r="Z1262">
        <f t="shared" si="179"/>
        <v>37.501149449808224</v>
      </c>
    </row>
    <row r="1263" spans="1:26" x14ac:dyDescent="0.25">
      <c r="A1263" s="2">
        <v>40780</v>
      </c>
      <c r="B1263" s="3">
        <v>0.32405092592592594</v>
      </c>
      <c r="C1263" s="4">
        <f t="shared" si="172"/>
        <v>40780.324050925927</v>
      </c>
      <c r="D1263" s="1">
        <v>14.635999999999999</v>
      </c>
      <c r="E1263" s="1">
        <v>14.571999999999999</v>
      </c>
      <c r="F1263" s="1">
        <f>[1]!pkas(D1263)</f>
        <v>1665.6534607585374</v>
      </c>
      <c r="G1263" s="1">
        <f>[1]!pkas(E1263)</f>
        <v>1658.7877984808674</v>
      </c>
      <c r="H1263" s="1">
        <f>G1263-100000*(D1263-E1263)*0.000666</f>
        <v>1654.5253984808674</v>
      </c>
      <c r="I1263" s="6">
        <f t="shared" si="173"/>
        <v>99.743041273639491</v>
      </c>
      <c r="J1263" s="1">
        <v>72.003</v>
      </c>
      <c r="K1263" s="1">
        <v>25.109000000000002</v>
      </c>
      <c r="L1263" s="1">
        <v>15.94697660815541</v>
      </c>
      <c r="M1263" s="1">
        <f t="shared" si="174"/>
        <v>15.94697660815541</v>
      </c>
      <c r="N1263" s="1">
        <v>25.168721908250177</v>
      </c>
      <c r="O1263" s="1">
        <f t="shared" si="175"/>
        <v>25.168721908250177</v>
      </c>
      <c r="P1263" s="5">
        <f>116.965977835504*Y1263^-0.147209514563201+-0.65107943206335*D1263^0.893381693494807+1.56520244006074</f>
        <v>75.703748907201003</v>
      </c>
      <c r="Q1263" s="5">
        <f t="shared" si="171"/>
        <v>57.920285798949109</v>
      </c>
      <c r="R1263" s="1">
        <v>9.9116549000000003</v>
      </c>
      <c r="S1263" s="1">
        <v>1.3279372</v>
      </c>
      <c r="T1263" s="1">
        <f t="shared" si="176"/>
        <v>76.508081797471164</v>
      </c>
      <c r="U1263" s="1">
        <v>72220.373999999996</v>
      </c>
      <c r="V1263" s="1">
        <f t="shared" si="177"/>
        <v>49.752402857417273</v>
      </c>
      <c r="W1263" s="1">
        <v>46636.76</v>
      </c>
      <c r="X1263" s="1">
        <v>4.4188812999999998</v>
      </c>
      <c r="Y1263">
        <f t="shared" si="178"/>
        <v>11.836121768019552</v>
      </c>
      <c r="Z1263">
        <f t="shared" si="179"/>
        <v>40.025309365874413</v>
      </c>
    </row>
    <row r="1264" spans="1:26" x14ac:dyDescent="0.25">
      <c r="A1264" s="2">
        <v>40780</v>
      </c>
      <c r="B1264" s="3">
        <v>0.32474537037037038</v>
      </c>
      <c r="C1264" s="4">
        <f t="shared" si="172"/>
        <v>40780.324745370373</v>
      </c>
      <c r="D1264" s="1">
        <v>14.819000000000001</v>
      </c>
      <c r="E1264" s="1">
        <v>14.497999999999999</v>
      </c>
      <c r="F1264" s="1">
        <f>[1]!pkas(D1264)</f>
        <v>1685.4229346912919</v>
      </c>
      <c r="G1264" s="1">
        <f>[1]!pkas(E1264)</f>
        <v>1650.8803869575506</v>
      </c>
      <c r="H1264" s="1">
        <f>G1264-100000*(D1264-E1264)*0.000666</f>
        <v>1629.5017869575506</v>
      </c>
      <c r="I1264" s="6">
        <f t="shared" si="173"/>
        <v>98.70501823336825</v>
      </c>
      <c r="J1264" s="1">
        <v>73.305000000000007</v>
      </c>
      <c r="K1264" s="1">
        <v>26.036000000000001</v>
      </c>
      <c r="L1264" s="1">
        <v>15.893431083562689</v>
      </c>
      <c r="M1264" s="1">
        <f t="shared" si="174"/>
        <v>15.893431083562689</v>
      </c>
      <c r="N1264" s="1">
        <v>25.817343377228099</v>
      </c>
      <c r="O1264" s="1">
        <f t="shared" si="175"/>
        <v>25.817343377228099</v>
      </c>
      <c r="P1264" s="5">
        <f>116.965977835504*Y1264^-0.147209514563201+-0.65107943206335*D1264^0.893381693494807+1.56520244006074</f>
        <v>75.580728533616679</v>
      </c>
      <c r="Q1264" s="5">
        <f t="shared" si="171"/>
        <v>56.024617088357608</v>
      </c>
      <c r="R1264" s="1">
        <v>9.9198734000000002</v>
      </c>
      <c r="S1264" s="1">
        <v>1.3301993000000001</v>
      </c>
      <c r="T1264" s="1">
        <f t="shared" si="176"/>
        <v>76.706893765378865</v>
      </c>
      <c r="U1264" s="1">
        <v>72409.899999999994</v>
      </c>
      <c r="V1264" s="1">
        <f t="shared" si="177"/>
        <v>47.702609589937666</v>
      </c>
      <c r="W1264" s="1">
        <v>45269.989000000001</v>
      </c>
      <c r="X1264" s="1">
        <v>4.9043863999999999</v>
      </c>
      <c r="Y1264">
        <f t="shared" si="178"/>
        <v>11.878850722855859</v>
      </c>
      <c r="Z1264">
        <f t="shared" si="179"/>
        <v>46.64592485583151</v>
      </c>
    </row>
    <row r="1265" spans="1:26" x14ac:dyDescent="0.25">
      <c r="A1265" s="2">
        <v>40780</v>
      </c>
      <c r="B1265" s="3">
        <v>0.32543981481481482</v>
      </c>
      <c r="C1265" s="4">
        <f t="shared" si="172"/>
        <v>40780.325439814813</v>
      </c>
      <c r="D1265" s="1">
        <v>14.412000000000001</v>
      </c>
      <c r="E1265" s="1">
        <v>14.438000000000001</v>
      </c>
      <c r="F1265" s="1">
        <f>[1]!pkas(D1265)</f>
        <v>1641.7323267869347</v>
      </c>
      <c r="G1265" s="1">
        <f>[1]!pkas(E1265)</f>
        <v>1644.4933094020112</v>
      </c>
      <c r="H1265" s="1">
        <f>G1265-100000*(D1265-E1265)*0.000666</f>
        <v>1646.2249094020112</v>
      </c>
      <c r="I1265" s="6">
        <f t="shared" si="173"/>
        <v>100.10529687108485</v>
      </c>
      <c r="J1265" s="1">
        <v>73.884</v>
      </c>
      <c r="K1265" s="1">
        <v>26.245999999999999</v>
      </c>
      <c r="L1265" s="1">
        <v>15.764280436513275</v>
      </c>
      <c r="M1265" s="1">
        <f t="shared" si="174"/>
        <v>15.764280436513275</v>
      </c>
      <c r="N1265" s="1">
        <v>26.525858025767036</v>
      </c>
      <c r="O1265" s="1">
        <f t="shared" si="175"/>
        <v>26.525858025767036</v>
      </c>
      <c r="P1265" s="5">
        <f>116.965977835504*Y1265^-0.147209514563201+-0.65107943206335*D1265^0.893381693494807+1.56520244006074</f>
        <v>75.688822952098292</v>
      </c>
      <c r="Q1265" s="5">
        <f t="shared" si="171"/>
        <v>53.803965805849906</v>
      </c>
      <c r="R1265" s="1">
        <v>9.9174112000000001</v>
      </c>
      <c r="S1265" s="1">
        <v>1.3293758</v>
      </c>
      <c r="T1265" s="1">
        <f t="shared" si="176"/>
        <v>77.188857890314679</v>
      </c>
      <c r="U1265" s="1">
        <v>72869.373000000007</v>
      </c>
      <c r="V1265" s="1">
        <f t="shared" si="177"/>
        <v>47.251825011161905</v>
      </c>
      <c r="W1265" s="1">
        <v>43829.192999999999</v>
      </c>
      <c r="X1265" s="1">
        <v>5.4748222999999996</v>
      </c>
      <c r="Y1265">
        <f t="shared" si="178"/>
        <v>11.948367109551427</v>
      </c>
      <c r="Z1265">
        <f t="shared" si="179"/>
        <v>58.230763887877835</v>
      </c>
    </row>
    <row r="1266" spans="1:26" x14ac:dyDescent="0.25">
      <c r="A1266" s="2">
        <v>40780</v>
      </c>
      <c r="B1266" s="3">
        <v>0.32613425925925926</v>
      </c>
      <c r="C1266" s="4">
        <f t="shared" si="172"/>
        <v>40780.32613425926</v>
      </c>
      <c r="D1266" s="1">
        <v>14.6</v>
      </c>
      <c r="E1266" s="1">
        <v>14.563000000000001</v>
      </c>
      <c r="F1266" s="1">
        <f>[1]!pkas(D1266)</f>
        <v>1661.7884597403738</v>
      </c>
      <c r="G1266" s="1">
        <f>[1]!pkas(E1266)</f>
        <v>1657.8243119013434</v>
      </c>
      <c r="H1266" s="1">
        <f>G1266-100000*(D1266-E1266)*0.000666</f>
        <v>1655.3601119013435</v>
      </c>
      <c r="I1266" s="6">
        <f t="shared" si="173"/>
        <v>99.851359400250701</v>
      </c>
      <c r="J1266" s="1">
        <v>67.665999999999997</v>
      </c>
      <c r="K1266" s="1">
        <v>26.678999999999998</v>
      </c>
      <c r="L1266" s="1">
        <v>15.821509951456619</v>
      </c>
      <c r="M1266" s="1">
        <f t="shared" si="174"/>
        <v>15.821509951456619</v>
      </c>
      <c r="N1266" s="1">
        <v>27.149327468977049</v>
      </c>
      <c r="O1266" s="1">
        <f t="shared" si="175"/>
        <v>27.149327468977049</v>
      </c>
      <c r="P1266" s="5">
        <f>116.965977835504*Y1266^-0.147209514563201+-0.65107943206335*D1266^0.893381693494807+1.56520244006074</f>
        <v>75.708894134806357</v>
      </c>
      <c r="Q1266" s="5">
        <f t="shared" si="171"/>
        <v>51.934352517078075</v>
      </c>
      <c r="R1266" s="1">
        <v>9.9217732000000005</v>
      </c>
      <c r="S1266" s="1">
        <v>1.3233204000000001</v>
      </c>
      <c r="T1266" s="1">
        <f t="shared" si="176"/>
        <v>76.974863217470812</v>
      </c>
      <c r="U1266" s="1">
        <v>72665.361000000004</v>
      </c>
      <c r="V1266" s="1">
        <f t="shared" si="177"/>
        <v>46.337697636655776</v>
      </c>
      <c r="W1266" s="1">
        <v>42604.697</v>
      </c>
      <c r="X1266" s="1">
        <v>5.9629158999999996</v>
      </c>
      <c r="Y1266">
        <f t="shared" si="178"/>
        <v>11.846597190472309</v>
      </c>
      <c r="Z1266">
        <f t="shared" si="179"/>
        <v>69.794835496345641</v>
      </c>
    </row>
    <row r="1267" spans="1:26" x14ac:dyDescent="0.25">
      <c r="A1267" s="2">
        <v>40780</v>
      </c>
      <c r="B1267" s="3">
        <v>0.3268287037037037</v>
      </c>
      <c r="C1267" s="4">
        <f t="shared" si="172"/>
        <v>40780.326828703706</v>
      </c>
      <c r="D1267" s="1">
        <v>14.797000000000001</v>
      </c>
      <c r="E1267" s="1">
        <v>14.436999999999999</v>
      </c>
      <c r="F1267" s="1">
        <f>[1]!pkas(D1267)</f>
        <v>1683.0354259487053</v>
      </c>
      <c r="G1267" s="1">
        <f>[1]!pkas(E1267)</f>
        <v>1644.3870423564174</v>
      </c>
      <c r="H1267" s="1">
        <f>G1267-100000*(D1267-E1267)*0.000666</f>
        <v>1620.4110423564173</v>
      </c>
      <c r="I1267" s="6">
        <f t="shared" si="173"/>
        <v>98.541949104291021</v>
      </c>
      <c r="J1267" s="1">
        <v>70.03</v>
      </c>
      <c r="K1267" s="1">
        <v>27.449000000000002</v>
      </c>
      <c r="L1267" s="1">
        <v>15.914978809337526</v>
      </c>
      <c r="M1267" s="1">
        <f t="shared" si="174"/>
        <v>15.914978809337526</v>
      </c>
      <c r="N1267" s="1">
        <v>27.783920689261436</v>
      </c>
      <c r="O1267" s="1">
        <f t="shared" si="175"/>
        <v>27.783920689261436</v>
      </c>
      <c r="P1267" s="5">
        <f>116.965977835504*Y1267^-0.147209514563201+-0.65107943206335*D1267^0.893381693494807+1.56520244006074</f>
        <v>75.716903581771291</v>
      </c>
      <c r="Q1267" s="5">
        <f t="shared" si="171"/>
        <v>49.815770357856628</v>
      </c>
      <c r="R1267" s="1">
        <v>9.9163601999999997</v>
      </c>
      <c r="S1267" s="1">
        <v>1.3187941999999999</v>
      </c>
      <c r="T1267" s="1">
        <f t="shared" si="176"/>
        <v>76.626817189904429</v>
      </c>
      <c r="U1267" s="1">
        <v>72333.562999999995</v>
      </c>
      <c r="V1267" s="1">
        <f t="shared" si="177"/>
        <v>44.761802719855936</v>
      </c>
      <c r="W1267" s="1">
        <v>41398.47</v>
      </c>
      <c r="X1267" s="1">
        <v>6.4989511000000002</v>
      </c>
      <c r="Y1267">
        <f t="shared" si="178"/>
        <v>11.753908265956468</v>
      </c>
      <c r="Z1267">
        <f t="shared" si="179"/>
        <v>85.124361325131005</v>
      </c>
    </row>
    <row r="1268" spans="1:26" x14ac:dyDescent="0.25">
      <c r="A1268" s="2">
        <v>40780</v>
      </c>
      <c r="B1268" s="3">
        <v>0.32752314814814815</v>
      </c>
      <c r="C1268" s="4">
        <f t="shared" si="172"/>
        <v>40780.327523148146</v>
      </c>
      <c r="D1268" s="1">
        <v>14.55</v>
      </c>
      <c r="E1268" s="1">
        <v>14.547000000000001</v>
      </c>
      <c r="F1268" s="1">
        <f>[1]!pkas(D1268)</f>
        <v>1656.4334772583122</v>
      </c>
      <c r="G1268" s="1">
        <f>[1]!pkas(E1268)</f>
        <v>1656.1126610699232</v>
      </c>
      <c r="H1268" s="1">
        <f>G1268-100000*(D1268-E1268)*0.000666</f>
        <v>1655.9128610699231</v>
      </c>
      <c r="I1268" s="6">
        <f t="shared" si="173"/>
        <v>99.987935603374297</v>
      </c>
      <c r="J1268" s="1">
        <v>72.066999999999993</v>
      </c>
      <c r="K1268" s="1">
        <v>28.466999999999999</v>
      </c>
      <c r="L1268" s="1">
        <v>15.913792596304916</v>
      </c>
      <c r="M1268" s="1">
        <f t="shared" si="174"/>
        <v>15.913792596304916</v>
      </c>
      <c r="N1268" s="1">
        <v>28.433349702342127</v>
      </c>
      <c r="O1268" s="1">
        <f t="shared" si="175"/>
        <v>28.433349702342127</v>
      </c>
      <c r="P1268" s="5">
        <f>116.965977835504*Y1268^-0.147209514563201+-0.65107943206335*D1268^0.893381693494807+1.56520244006074</f>
        <v>75.820235371993718</v>
      </c>
      <c r="Q1268" s="5">
        <f t="shared" si="171"/>
        <v>47.848991090106814</v>
      </c>
      <c r="R1268" s="1">
        <v>9.9204842000000006</v>
      </c>
      <c r="S1268" s="1">
        <v>1.3197125000000001</v>
      </c>
      <c r="T1268" s="1">
        <f t="shared" si="176"/>
        <v>76.631222959800226</v>
      </c>
      <c r="U1268" s="1">
        <v>72337.763000000006</v>
      </c>
      <c r="V1268" s="1">
        <f t="shared" si="177"/>
        <v>42.771908587128173</v>
      </c>
      <c r="W1268" s="1">
        <v>40204.423999999999</v>
      </c>
      <c r="X1268" s="1">
        <v>6.9786640999999996</v>
      </c>
      <c r="Y1268">
        <f t="shared" si="178"/>
        <v>11.758384754048905</v>
      </c>
      <c r="Z1268">
        <f t="shared" si="179"/>
        <v>101.46466228355467</v>
      </c>
    </row>
    <row r="1269" spans="1:26" x14ac:dyDescent="0.25">
      <c r="A1269" s="2">
        <v>40780</v>
      </c>
      <c r="B1269" s="3">
        <v>0.32821759259259259</v>
      </c>
      <c r="C1269" s="4">
        <f t="shared" si="172"/>
        <v>40780.328217592592</v>
      </c>
      <c r="D1269" s="1">
        <v>14.849</v>
      </c>
      <c r="E1269" s="1">
        <v>14.326000000000001</v>
      </c>
      <c r="F1269" s="1">
        <f>[1]!pkas(D1269)</f>
        <v>1688.6834237412397</v>
      </c>
      <c r="G1269" s="1">
        <f>[1]!pkas(E1269)</f>
        <v>1632.628846592241</v>
      </c>
      <c r="H1269" s="1">
        <f>G1269-100000*(D1269-E1269)*0.000666</f>
        <v>1597.797046592241</v>
      </c>
      <c r="I1269" s="6">
        <f t="shared" si="173"/>
        <v>97.86652060738092</v>
      </c>
      <c r="J1269" s="1">
        <v>72.772000000000006</v>
      </c>
      <c r="K1269" s="1">
        <v>28.503</v>
      </c>
      <c r="L1269" s="1">
        <v>16.041969868915999</v>
      </c>
      <c r="M1269" s="1">
        <f t="shared" si="174"/>
        <v>16.041969868915999</v>
      </c>
      <c r="N1269" s="1">
        <v>28.813149349339824</v>
      </c>
      <c r="O1269" s="1">
        <f t="shared" si="175"/>
        <v>28.813149349339824</v>
      </c>
      <c r="P1269" s="5">
        <f>116.965977835504*Y1269^-0.147209514563201+-0.65107943206335*D1269^0.893381693494807+1.56520244006074</f>
        <v>75.71311169545875</v>
      </c>
      <c r="Q1269" s="5">
        <f t="shared" si="171"/>
        <v>46.402236577950568</v>
      </c>
      <c r="R1269" s="1">
        <v>9.9095782000000003</v>
      </c>
      <c r="S1269" s="1">
        <v>1.3231287</v>
      </c>
      <c r="T1269" s="1">
        <f t="shared" si="176"/>
        <v>76.156823582223964</v>
      </c>
      <c r="U1269" s="1">
        <v>71885.534</v>
      </c>
      <c r="V1269" s="1">
        <f t="shared" si="177"/>
        <v>42.70342212052973</v>
      </c>
      <c r="W1269" s="1">
        <v>39524.451000000001</v>
      </c>
      <c r="X1269" s="1">
        <v>7.3056577000000003</v>
      </c>
      <c r="Y1269">
        <f t="shared" si="178"/>
        <v>11.735383639358417</v>
      </c>
      <c r="Z1269">
        <f t="shared" si="179"/>
        <v>119.81033392962587</v>
      </c>
    </row>
    <row r="1270" spans="1:26" x14ac:dyDescent="0.25">
      <c r="A1270" s="2">
        <v>40780</v>
      </c>
      <c r="B1270" s="3">
        <v>0.32891203703703703</v>
      </c>
      <c r="C1270" s="4">
        <f t="shared" si="172"/>
        <v>40780.328912037039</v>
      </c>
      <c r="D1270" s="1">
        <v>14.715</v>
      </c>
      <c r="E1270" s="1">
        <v>14.548</v>
      </c>
      <c r="F1270" s="1">
        <f>[1]!pkas(D1270)</f>
        <v>1674.1626877912945</v>
      </c>
      <c r="G1270" s="1">
        <f>[1]!pkas(E1270)</f>
        <v>1656.2195937320064</v>
      </c>
      <c r="H1270" s="1">
        <f>G1270-100000*(D1270-E1270)*0.000666</f>
        <v>1645.0973937320064</v>
      </c>
      <c r="I1270" s="6">
        <f t="shared" si="173"/>
        <v>99.328458614902743</v>
      </c>
      <c r="J1270" s="1">
        <v>73.289000000000001</v>
      </c>
      <c r="K1270" s="1">
        <v>29.292000000000002</v>
      </c>
      <c r="L1270" s="1">
        <v>16.181662726182878</v>
      </c>
      <c r="M1270" s="1">
        <f t="shared" si="174"/>
        <v>16.181662726182878</v>
      </c>
      <c r="N1270" s="1">
        <v>29.397566564130727</v>
      </c>
      <c r="O1270" s="1">
        <f t="shared" si="175"/>
        <v>29.397566564130727</v>
      </c>
      <c r="P1270" s="5">
        <f>116.965977835504*Y1270^-0.147209514563201+-0.65107943206335*D1270^0.893381693494807+1.56520244006074</f>
        <v>75.784805931247107</v>
      </c>
      <c r="Q1270" s="5">
        <f t="shared" si="171"/>
        <v>45.049473584169469</v>
      </c>
      <c r="R1270" s="1">
        <v>9.9116190999999993</v>
      </c>
      <c r="S1270" s="1">
        <v>1.3299044</v>
      </c>
      <c r="T1270" s="1">
        <f t="shared" si="176"/>
        <v>75.64362148093889</v>
      </c>
      <c r="U1270" s="1">
        <v>71396.346999999994</v>
      </c>
      <c r="V1270" s="1">
        <f t="shared" si="177"/>
        <v>41.233611097059814</v>
      </c>
      <c r="W1270" s="1">
        <v>38503.756999999998</v>
      </c>
      <c r="X1270" s="1">
        <v>7.5978925000000004</v>
      </c>
      <c r="Y1270">
        <f t="shared" si="178"/>
        <v>11.722457405795041</v>
      </c>
      <c r="Z1270">
        <f t="shared" si="179"/>
        <v>135.4043059807791</v>
      </c>
    </row>
    <row r="1271" spans="1:26" x14ac:dyDescent="0.25">
      <c r="A1271" s="2">
        <v>40780</v>
      </c>
      <c r="B1271" s="3">
        <v>0.32960648148148147</v>
      </c>
      <c r="C1271" s="4">
        <f t="shared" si="172"/>
        <v>40780.329606481479</v>
      </c>
      <c r="D1271" s="1">
        <v>14.513999999999999</v>
      </c>
      <c r="E1271" s="1">
        <v>14.414999999999999</v>
      </c>
      <c r="F1271" s="1">
        <f>[1]!pkas(D1271)</f>
        <v>1652.5872850523406</v>
      </c>
      <c r="G1271" s="1">
        <f>[1]!pkas(E1271)</f>
        <v>1642.0506936556724</v>
      </c>
      <c r="H1271" s="1">
        <f>G1271-100000*(D1271-E1271)*0.000666</f>
        <v>1635.4572936556724</v>
      </c>
      <c r="I1271" s="6">
        <f t="shared" si="173"/>
        <v>99.598465502589249</v>
      </c>
      <c r="J1271" s="1">
        <v>73.58</v>
      </c>
      <c r="K1271" s="1">
        <v>29.210999999999999</v>
      </c>
      <c r="L1271" s="1">
        <v>16.063367392807208</v>
      </c>
      <c r="M1271" s="1">
        <f t="shared" si="174"/>
        <v>16.063367392807208</v>
      </c>
      <c r="N1271" s="1">
        <v>29.74820429114385</v>
      </c>
      <c r="O1271" s="1">
        <f t="shared" si="175"/>
        <v>29.74820429114385</v>
      </c>
      <c r="P1271" s="5">
        <f>116.965977835504*Y1271^-0.147209514563201+-0.65107943206335*D1271^0.893381693494807+1.56520244006074</f>
        <v>75.653007483152251</v>
      </c>
      <c r="Q1271" s="5">
        <f t="shared" si="171"/>
        <v>43.792955814337638</v>
      </c>
      <c r="R1271" s="1">
        <v>9.9220469999999992</v>
      </c>
      <c r="S1271" s="1">
        <v>1.3459243000000001</v>
      </c>
      <c r="T1271" s="1">
        <f t="shared" si="176"/>
        <v>76.077956132037087</v>
      </c>
      <c r="U1271" s="1">
        <v>71810.354999999996</v>
      </c>
      <c r="V1271" s="1">
        <f t="shared" si="177"/>
        <v>41.381795587613993</v>
      </c>
      <c r="W1271" s="1">
        <v>37905.894999999997</v>
      </c>
      <c r="X1271" s="1">
        <v>7.8654678000000002</v>
      </c>
      <c r="Y1271">
        <f t="shared" si="178"/>
        <v>11.93956446687065</v>
      </c>
      <c r="Z1271">
        <f t="shared" si="179"/>
        <v>158.26630002898023</v>
      </c>
    </row>
    <row r="1272" spans="1:26" x14ac:dyDescent="0.25">
      <c r="A1272" s="2">
        <v>40780</v>
      </c>
      <c r="B1272" s="3">
        <v>0.33030092592592591</v>
      </c>
      <c r="C1272" s="4">
        <f t="shared" si="172"/>
        <v>40780.330300925925</v>
      </c>
      <c r="D1272" s="1">
        <v>14.797000000000001</v>
      </c>
      <c r="E1272" s="1">
        <v>14.298</v>
      </c>
      <c r="F1272" s="1">
        <f>[1]!pkas(D1272)</f>
        <v>1683.0354259487053</v>
      </c>
      <c r="G1272" s="1">
        <f>[1]!pkas(E1272)</f>
        <v>1629.67451187139</v>
      </c>
      <c r="H1272" s="1">
        <f>G1272-100000*(D1272-E1272)*0.000666</f>
        <v>1596.4411118713899</v>
      </c>
      <c r="I1272" s="6">
        <f t="shared" si="173"/>
        <v>97.960733891466617</v>
      </c>
      <c r="J1272" s="1">
        <v>67.738</v>
      </c>
      <c r="K1272" s="1">
        <v>29.913</v>
      </c>
      <c r="L1272" s="1">
        <v>16.164513606981473</v>
      </c>
      <c r="M1272" s="1">
        <f t="shared" si="174"/>
        <v>16.164513606981473</v>
      </c>
      <c r="N1272" s="1">
        <v>30.209498473215262</v>
      </c>
      <c r="O1272" s="1">
        <f t="shared" si="175"/>
        <v>30.209498473215262</v>
      </c>
      <c r="P1272" s="5">
        <f>116.965977835504*Y1272^-0.147209514563201+-0.65107943206335*D1272^0.893381693494807+1.56520244006074</f>
        <v>75.507602755701811</v>
      </c>
      <c r="Q1272" s="5">
        <f t="shared" si="171"/>
        <v>42.626229918481599</v>
      </c>
      <c r="R1272" s="1">
        <v>9.9255917</v>
      </c>
      <c r="S1272" s="1">
        <v>1.3542417</v>
      </c>
      <c r="T1272" s="1">
        <f t="shared" si="176"/>
        <v>75.706410421451082</v>
      </c>
      <c r="U1272" s="1">
        <v>71456.195999999996</v>
      </c>
      <c r="V1272" s="1">
        <f t="shared" si="177"/>
        <v>40.117574978259164</v>
      </c>
      <c r="W1272" s="1">
        <v>37135.519</v>
      </c>
      <c r="X1272" s="1">
        <v>8.0870707999999993</v>
      </c>
      <c r="Y1272">
        <f t="shared" si="178"/>
        <v>11.961333739731032</v>
      </c>
      <c r="Z1272">
        <f t="shared" si="179"/>
        <v>176.46449881178407</v>
      </c>
    </row>
    <row r="1273" spans="1:26" x14ac:dyDescent="0.25">
      <c r="A1273" s="2">
        <v>40780</v>
      </c>
      <c r="B1273" s="3">
        <v>0.33099537037037036</v>
      </c>
      <c r="C1273" s="4">
        <f t="shared" si="172"/>
        <v>40780.330995370372</v>
      </c>
      <c r="D1273" s="1">
        <v>14.497</v>
      </c>
      <c r="E1273" s="1">
        <v>14.492000000000001</v>
      </c>
      <c r="F1273" s="1">
        <f>[1]!pkas(D1273)</f>
        <v>1650.773757286657</v>
      </c>
      <c r="G1273" s="1">
        <f>[1]!pkas(E1273)</f>
        <v>1650.2406997118662</v>
      </c>
      <c r="H1273" s="1">
        <f>G1273-100000*(D1273-E1273)*0.000666</f>
        <v>1649.9076997118664</v>
      </c>
      <c r="I1273" s="6">
        <f t="shared" si="173"/>
        <v>99.97982112548442</v>
      </c>
      <c r="J1273" s="1">
        <v>69.760000000000005</v>
      </c>
      <c r="K1273" s="1">
        <v>30.347000000000001</v>
      </c>
      <c r="L1273" s="1">
        <v>16.187352731002875</v>
      </c>
      <c r="M1273" s="1">
        <f t="shared" si="174"/>
        <v>16.187352731002875</v>
      </c>
      <c r="N1273" s="1">
        <v>30.46808922773937</v>
      </c>
      <c r="O1273" s="1">
        <f t="shared" si="175"/>
        <v>30.46808922773937</v>
      </c>
      <c r="P1273" s="5">
        <f>116.965977835504*Y1273^-0.147209514563201+-0.65107943206335*D1273^0.893381693494807+1.56520244006074</f>
        <v>75.519999378986469</v>
      </c>
      <c r="Q1273" s="5">
        <f t="shared" si="171"/>
        <v>41.974950860591257</v>
      </c>
      <c r="R1273" s="1">
        <v>9.8785010999999994</v>
      </c>
      <c r="S1273" s="1">
        <v>1.3607225000000001</v>
      </c>
      <c r="T1273" s="1">
        <f t="shared" si="176"/>
        <v>75.622801528650754</v>
      </c>
      <c r="U1273" s="1">
        <v>71376.501999999993</v>
      </c>
      <c r="V1273" s="1">
        <f t="shared" si="177"/>
        <v>39.358212627868042</v>
      </c>
      <c r="W1273" s="1">
        <v>36711.535000000003</v>
      </c>
      <c r="X1273" s="1">
        <v>8.1629050000000003</v>
      </c>
      <c r="Y1273">
        <f t="shared" si="178"/>
        <v>12.080807964774934</v>
      </c>
      <c r="Z1273">
        <f t="shared" si="179"/>
        <v>187.26864129097015</v>
      </c>
    </row>
    <row r="1274" spans="1:26" x14ac:dyDescent="0.25">
      <c r="A1274" s="2">
        <v>40780</v>
      </c>
      <c r="B1274" s="3">
        <v>0.33170138888888889</v>
      </c>
      <c r="C1274" s="4">
        <f t="shared" si="172"/>
        <v>40780.331701388888</v>
      </c>
      <c r="D1274" s="1">
        <v>14.933999999999999</v>
      </c>
      <c r="E1274" s="1">
        <v>14.298999999999999</v>
      </c>
      <c r="F1274" s="1">
        <f>[1]!pkas(D1274)</f>
        <v>1697.9515896982646</v>
      </c>
      <c r="G1274" s="1">
        <f>[1]!pkas(E1274)</f>
        <v>1629.7799428628496</v>
      </c>
      <c r="H1274" s="1">
        <f>G1274-100000*(D1274-E1274)*0.000666</f>
        <v>1587.4889428628496</v>
      </c>
      <c r="I1274" s="6">
        <f t="shared" si="173"/>
        <v>97.405109801160506</v>
      </c>
      <c r="J1274" s="1">
        <v>71.296000000000006</v>
      </c>
      <c r="K1274" s="1">
        <v>30.646999999999998</v>
      </c>
      <c r="L1274" s="1">
        <v>16.015944722918221</v>
      </c>
      <c r="M1274" s="1">
        <f t="shared" si="174"/>
        <v>16.015944722918221</v>
      </c>
      <c r="N1274" s="1">
        <v>30.785612164517374</v>
      </c>
      <c r="O1274" s="1">
        <f t="shared" si="175"/>
        <v>30.785612164517374</v>
      </c>
      <c r="P1274" s="5">
        <f>116.965977835504*Y1274^-0.147209514563201+-0.65107943206335*D1274^0.893381693494807+1.56520244006074</f>
        <v>75.037926049165705</v>
      </c>
      <c r="Q1274" s="5">
        <f t="shared" si="171"/>
        <v>41.100231658196769</v>
      </c>
      <c r="R1274" s="1">
        <v>9.8432662000000004</v>
      </c>
      <c r="S1274" s="1">
        <v>1.3748678000000001</v>
      </c>
      <c r="T1274" s="1">
        <f t="shared" si="176"/>
        <v>76.25287358256378</v>
      </c>
      <c r="U1274" s="1">
        <v>71977.092999999993</v>
      </c>
      <c r="V1274" s="1">
        <f t="shared" si="177"/>
        <v>38.84296569964016</v>
      </c>
      <c r="W1274" s="1">
        <v>36198.508999999998</v>
      </c>
      <c r="X1274" s="1">
        <v>8.2815204999999992</v>
      </c>
      <c r="Y1274">
        <f t="shared" si="178"/>
        <v>12.379864006650621</v>
      </c>
      <c r="Z1274">
        <f t="shared" si="179"/>
        <v>205.97387700338575</v>
      </c>
    </row>
    <row r="1275" spans="1:26" x14ac:dyDescent="0.25">
      <c r="A1275" s="2">
        <v>40780</v>
      </c>
      <c r="B1275" s="3">
        <v>0.33239583333333333</v>
      </c>
      <c r="C1275" s="4">
        <f t="shared" si="172"/>
        <v>40780.332395833335</v>
      </c>
      <c r="D1275" s="1">
        <v>14.427</v>
      </c>
      <c r="E1275" s="1">
        <v>14.321</v>
      </c>
      <c r="F1275" s="1">
        <f>[1]!pkas(D1275)</f>
        <v>1643.3247037693809</v>
      </c>
      <c r="G1275" s="1">
        <f>[1]!pkas(E1275)</f>
        <v>1632.1009418565422</v>
      </c>
      <c r="H1275" s="1">
        <f>G1275-100000*(D1275-E1275)*0.000666</f>
        <v>1625.0413418565422</v>
      </c>
      <c r="I1275" s="6">
        <f t="shared" si="173"/>
        <v>99.567453224310398</v>
      </c>
      <c r="J1275" s="1">
        <v>72.798000000000002</v>
      </c>
      <c r="K1275" s="1">
        <v>30.686</v>
      </c>
      <c r="L1275" s="1">
        <v>15.94489707343871</v>
      </c>
      <c r="M1275" s="1">
        <f t="shared" si="174"/>
        <v>15.94489707343871</v>
      </c>
      <c r="N1275" s="1">
        <v>31.082521736591389</v>
      </c>
      <c r="O1275" s="1">
        <f t="shared" si="175"/>
        <v>31.082521736591389</v>
      </c>
      <c r="P1275" s="5">
        <f>116.965977835504*Y1275^-0.147209514563201+-0.65107943206335*D1275^0.893381693494807+1.56520244006074</f>
        <v>75.098572555407813</v>
      </c>
      <c r="Q1275" s="5">
        <f t="shared" si="171"/>
        <v>40.380998004363022</v>
      </c>
      <c r="R1275" s="1">
        <v>9.8560277999999997</v>
      </c>
      <c r="S1275" s="1">
        <v>1.3886529999999999</v>
      </c>
      <c r="T1275" s="1">
        <f t="shared" si="176"/>
        <v>76.515792011228271</v>
      </c>
      <c r="U1275" s="1">
        <v>72227.724000000002</v>
      </c>
      <c r="V1275" s="1">
        <f t="shared" si="177"/>
        <v>38.776555042956815</v>
      </c>
      <c r="W1275" s="1">
        <v>35726.226000000002</v>
      </c>
      <c r="X1275" s="1">
        <v>8.4093064999999996</v>
      </c>
      <c r="Y1275">
        <f t="shared" si="178"/>
        <v>12.54862181413867</v>
      </c>
      <c r="Z1275">
        <f t="shared" si="179"/>
        <v>225.39513061039776</v>
      </c>
    </row>
    <row r="1276" spans="1:26" x14ac:dyDescent="0.25">
      <c r="A1276" s="2">
        <v>40780</v>
      </c>
      <c r="B1276" s="3">
        <v>0.33307870370370368</v>
      </c>
      <c r="C1276" s="4">
        <f t="shared" si="172"/>
        <v>40780.333078703705</v>
      </c>
      <c r="D1276" s="1">
        <v>14.552</v>
      </c>
      <c r="E1276" s="1">
        <v>14.241</v>
      </c>
      <c r="F1276" s="1">
        <f>[1]!pkas(D1276)</f>
        <v>1656.6473850561024</v>
      </c>
      <c r="G1276" s="1">
        <f>[1]!pkas(E1276)</f>
        <v>1623.6748452342506</v>
      </c>
      <c r="H1276" s="1">
        <f>G1276-100000*(D1276-E1276)*0.000666</f>
        <v>1602.9622452342505</v>
      </c>
      <c r="I1276" s="6">
        <f t="shared" si="173"/>
        <v>98.724338185025474</v>
      </c>
      <c r="J1276" s="1">
        <v>73.13</v>
      </c>
      <c r="K1276" s="1">
        <v>30.762</v>
      </c>
      <c r="L1276" s="1">
        <v>16.010905174942422</v>
      </c>
      <c r="M1276" s="1">
        <f t="shared" si="174"/>
        <v>16.010905174942422</v>
      </c>
      <c r="N1276" s="1">
        <v>31.174722395286892</v>
      </c>
      <c r="O1276" s="1">
        <f t="shared" si="175"/>
        <v>31.174722395286892</v>
      </c>
      <c r="P1276" s="5">
        <f>116.965977835504*Y1276^-0.147209514563201+-0.65107943206335*D1276^0.893381693494807+1.56520244006074</f>
        <v>75.03729980379606</v>
      </c>
      <c r="Q1276" s="5">
        <f t="shared" si="171"/>
        <v>40.238475647081344</v>
      </c>
      <c r="R1276" s="1">
        <v>9.8545344999999998</v>
      </c>
      <c r="S1276" s="1">
        <v>1.3929265</v>
      </c>
      <c r="T1276" s="1">
        <f t="shared" si="176"/>
        <v>76.271488842614687</v>
      </c>
      <c r="U1276" s="1">
        <v>71994.838000000003</v>
      </c>
      <c r="V1276" s="1">
        <f t="shared" si="177"/>
        <v>38.647514217522186</v>
      </c>
      <c r="W1276" s="1">
        <v>35581.008999999998</v>
      </c>
      <c r="X1276" s="1">
        <v>8.4298251999999998</v>
      </c>
      <c r="Y1276">
        <f t="shared" si="178"/>
        <v>12.555601488905211</v>
      </c>
      <c r="Z1276">
        <f t="shared" si="179"/>
        <v>228.67246621344214</v>
      </c>
    </row>
    <row r="1277" spans="1:26" x14ac:dyDescent="0.25">
      <c r="A1277" s="2">
        <v>40780</v>
      </c>
      <c r="B1277" s="3">
        <v>0.33377314814814812</v>
      </c>
      <c r="C1277" s="4">
        <f t="shared" si="172"/>
        <v>40780.333773148152</v>
      </c>
      <c r="D1277" s="1">
        <v>14.332000000000001</v>
      </c>
      <c r="E1277" s="1">
        <v>14.254</v>
      </c>
      <c r="F1277" s="1">
        <f>[1]!pkas(D1277)</f>
        <v>1633.2625303630155</v>
      </c>
      <c r="G1277" s="1">
        <f>[1]!pkas(E1277)</f>
        <v>1625.0414786352146</v>
      </c>
      <c r="H1277" s="1">
        <f>G1277-100000*(D1277-E1277)*0.000666</f>
        <v>1619.8466786352146</v>
      </c>
      <c r="I1277" s="6">
        <f t="shared" si="173"/>
        <v>99.680328159724098</v>
      </c>
      <c r="J1277" s="1">
        <v>73.509</v>
      </c>
      <c r="K1277" s="1">
        <v>31.495999999999999</v>
      </c>
      <c r="L1277" s="1">
        <v>16.008579707881552</v>
      </c>
      <c r="M1277" s="1">
        <f t="shared" si="174"/>
        <v>16.008579707881552</v>
      </c>
      <c r="N1277" s="1">
        <v>31.31729922400217</v>
      </c>
      <c r="O1277" s="1">
        <f t="shared" si="175"/>
        <v>31.31729922400217</v>
      </c>
      <c r="P1277" s="5">
        <f>116.965977835504*Y1277^-0.147209514563201+-0.65107943206335*D1277^0.893381693494807+1.56520244006074</f>
        <v>75.077842068509653</v>
      </c>
      <c r="Q1277" s="5">
        <f t="shared" si="171"/>
        <v>39.928361957353985</v>
      </c>
      <c r="R1277" s="1">
        <v>9.8353699999999993</v>
      </c>
      <c r="S1277" s="1">
        <v>1.3957004</v>
      </c>
      <c r="T1277" s="1">
        <f t="shared" si="176"/>
        <v>76.28008048596449</v>
      </c>
      <c r="U1277" s="1">
        <v>72003.028000000006</v>
      </c>
      <c r="V1277" s="1">
        <f t="shared" si="177"/>
        <v>37.426344857020538</v>
      </c>
      <c r="W1277" s="1">
        <v>35357.781999999999</v>
      </c>
      <c r="X1277" s="1">
        <v>8.4542214999999992</v>
      </c>
      <c r="Y1277">
        <f t="shared" si="178"/>
        <v>12.614728288213186</v>
      </c>
      <c r="Z1277">
        <f t="shared" si="179"/>
        <v>229.09238894777599</v>
      </c>
    </row>
    <row r="1278" spans="1:26" x14ac:dyDescent="0.25">
      <c r="A1278" s="2">
        <v>40780</v>
      </c>
      <c r="B1278" s="3">
        <v>0.33446759259259262</v>
      </c>
      <c r="C1278" s="4">
        <f t="shared" si="172"/>
        <v>40780.334467592591</v>
      </c>
      <c r="D1278" s="1">
        <v>14.119</v>
      </c>
      <c r="E1278" s="1">
        <v>14.196</v>
      </c>
      <c r="F1278" s="1">
        <f>[1]!pkas(D1278)</f>
        <v>1610.8986582431871</v>
      </c>
      <c r="G1278" s="1">
        <f>[1]!pkas(E1278)</f>
        <v>1618.9519883358651</v>
      </c>
      <c r="H1278" s="1">
        <f>G1278-100000*(D1278-E1278)*0.000666</f>
        <v>1624.0801883358652</v>
      </c>
      <c r="I1278" s="6">
        <f t="shared" si="173"/>
        <v>100.3167604744889</v>
      </c>
      <c r="J1278" s="1">
        <v>69.355999999999995</v>
      </c>
      <c r="K1278" s="1">
        <v>31.094000000000001</v>
      </c>
      <c r="L1278" s="1">
        <v>15.889166503467209</v>
      </c>
      <c r="M1278" s="1">
        <f t="shared" si="174"/>
        <v>15.889166503467209</v>
      </c>
      <c r="N1278" s="1">
        <v>31.366359255941688</v>
      </c>
      <c r="O1278" s="1">
        <f t="shared" si="175"/>
        <v>31.366359255941688</v>
      </c>
      <c r="P1278" s="5">
        <f>116.965977835504*Y1278^-0.147209514563201+-0.65107943206335*D1278^0.893381693494807+1.56520244006074</f>
        <v>75.044745750863839</v>
      </c>
      <c r="Q1278" s="5">
        <f t="shared" si="171"/>
        <v>40.011389145933869</v>
      </c>
      <c r="R1278" s="1">
        <v>9.8359345000000005</v>
      </c>
      <c r="S1278" s="1">
        <v>1.4016440999999999</v>
      </c>
      <c r="T1278" s="1">
        <f t="shared" si="176"/>
        <v>76.722753312716861</v>
      </c>
      <c r="U1278" s="1">
        <v>72425.019</v>
      </c>
      <c r="V1278" s="1">
        <f t="shared" si="177"/>
        <v>38.089569873091158</v>
      </c>
      <c r="W1278" s="1">
        <v>35281.343000000001</v>
      </c>
      <c r="X1278" s="1">
        <v>8.4459525000000006</v>
      </c>
      <c r="Y1278">
        <f t="shared" si="178"/>
        <v>12.750093892489772</v>
      </c>
      <c r="Z1278">
        <f t="shared" si="179"/>
        <v>231.44378696526937</v>
      </c>
    </row>
    <row r="1279" spans="1:26" x14ac:dyDescent="0.25">
      <c r="A1279" s="2">
        <v>40780</v>
      </c>
      <c r="B1279" s="3">
        <v>0.33516203703703701</v>
      </c>
      <c r="C1279" s="4">
        <f t="shared" si="172"/>
        <v>40780.335162037038</v>
      </c>
      <c r="D1279" s="1">
        <v>14.343999999999999</v>
      </c>
      <c r="E1279" s="1">
        <v>14.198</v>
      </c>
      <c r="F1279" s="1">
        <f>[1]!pkas(D1279)</f>
        <v>1634.5305464327407</v>
      </c>
      <c r="G1279" s="1">
        <f>[1]!pkas(E1279)</f>
        <v>1619.161636400311</v>
      </c>
      <c r="H1279" s="1">
        <f>G1279-100000*(D1279-E1279)*0.000666</f>
        <v>1609.4380364003109</v>
      </c>
      <c r="I1279" s="6">
        <f t="shared" si="173"/>
        <v>99.399466996907279</v>
      </c>
      <c r="J1279" s="1">
        <v>69.95</v>
      </c>
      <c r="K1279" s="1">
        <v>31.654</v>
      </c>
      <c r="L1279" s="1">
        <v>15.718170913067695</v>
      </c>
      <c r="M1279" s="1">
        <f t="shared" si="174"/>
        <v>15.718170913067695</v>
      </c>
      <c r="N1279" s="1">
        <v>31.34127519202849</v>
      </c>
      <c r="O1279" s="1">
        <f t="shared" si="175"/>
        <v>31.34127519202849</v>
      </c>
      <c r="P1279" s="5">
        <f>116.965977835504*Y1279^-0.147209514563201+-0.65107943206335*D1279^0.893381693494807+1.56520244006074</f>
        <v>74.730186866224216</v>
      </c>
      <c r="Q1279" s="5">
        <f t="shared" si="171"/>
        <v>39.601807780548349</v>
      </c>
      <c r="R1279" s="1">
        <v>9.8131789999999999</v>
      </c>
      <c r="S1279" s="1">
        <v>1.4104038000000001</v>
      </c>
      <c r="T1279" s="1">
        <f t="shared" si="176"/>
        <v>77.36176686872156</v>
      </c>
      <c r="U1279" s="1">
        <v>73034.22</v>
      </c>
      <c r="V1279" s="1">
        <f t="shared" si="177"/>
        <v>37.169318397865574</v>
      </c>
      <c r="W1279" s="1">
        <v>35320.402000000002</v>
      </c>
      <c r="X1279" s="1">
        <v>8.4829565000000002</v>
      </c>
      <c r="Y1279">
        <f t="shared" si="178"/>
        <v>12.98515399607011</v>
      </c>
      <c r="Z1279">
        <f t="shared" si="179"/>
        <v>237.03230933452372</v>
      </c>
    </row>
    <row r="1280" spans="1:26" x14ac:dyDescent="0.25">
      <c r="A1280" s="2">
        <v>40780</v>
      </c>
      <c r="B1280" s="3">
        <v>0.33585648148148151</v>
      </c>
      <c r="C1280" s="4">
        <f t="shared" si="172"/>
        <v>40780.335856481484</v>
      </c>
      <c r="D1280" s="1">
        <v>14.163</v>
      </c>
      <c r="E1280" s="1">
        <v>14.055999999999999</v>
      </c>
      <c r="F1280" s="1">
        <f>[1]!pkas(D1280)</f>
        <v>1615.496238296118</v>
      </c>
      <c r="G1280" s="1">
        <f>[1]!pkas(E1280)</f>
        <v>1604.3357833485702</v>
      </c>
      <c r="H1280" s="1">
        <f>G1280-100000*(D1280-E1280)*0.000666</f>
        <v>1597.20958334857</v>
      </c>
      <c r="I1280" s="6">
        <f t="shared" si="173"/>
        <v>99.555816178011909</v>
      </c>
      <c r="J1280" s="1">
        <v>71.290000000000006</v>
      </c>
      <c r="K1280" s="1">
        <v>31.61</v>
      </c>
      <c r="L1280" s="1">
        <v>15.6492576684916</v>
      </c>
      <c r="M1280" s="1">
        <f t="shared" si="174"/>
        <v>15.6492576684916</v>
      </c>
      <c r="N1280" s="1">
        <v>31.331169406146614</v>
      </c>
      <c r="O1280" s="1">
        <f t="shared" si="175"/>
        <v>31.331169406146614</v>
      </c>
      <c r="P1280" s="5">
        <f>116.965977835504*Y1280^-0.147209514563201+-0.65107943206335*D1280^0.893381693494807+1.56520244006074</f>
        <v>74.785125551873918</v>
      </c>
      <c r="Q1280" s="5">
        <f t="shared" si="171"/>
        <v>39.513029874573462</v>
      </c>
      <c r="R1280" s="1">
        <v>9.8018117999999994</v>
      </c>
      <c r="S1280" s="1">
        <v>1.4072256000000001</v>
      </c>
      <c r="T1280" s="1">
        <f t="shared" si="176"/>
        <v>77.621014625496642</v>
      </c>
      <c r="U1280" s="1">
        <v>73281.387000000002</v>
      </c>
      <c r="V1280" s="1">
        <f t="shared" si="177"/>
        <v>37.240690798086526</v>
      </c>
      <c r="W1280" s="1">
        <v>35336.152000000002</v>
      </c>
      <c r="X1280" s="1">
        <v>8.4867708999999998</v>
      </c>
      <c r="Y1280">
        <f t="shared" si="178"/>
        <v>13.011990856556253</v>
      </c>
      <c r="Z1280">
        <f t="shared" si="179"/>
        <v>240.33717199297649</v>
      </c>
    </row>
    <row r="1281" spans="1:26" x14ac:dyDescent="0.25">
      <c r="A1281" s="2">
        <v>40780</v>
      </c>
      <c r="B1281" s="3">
        <v>0.33655092592592589</v>
      </c>
      <c r="C1281" s="4">
        <f t="shared" si="172"/>
        <v>40780.336550925924</v>
      </c>
      <c r="D1281" s="1">
        <v>14.097</v>
      </c>
      <c r="E1281" s="1">
        <v>13.948</v>
      </c>
      <c r="F1281" s="1">
        <f>[1]!pkas(D1281)</f>
        <v>1608.6041841689078</v>
      </c>
      <c r="G1281" s="1">
        <f>[1]!pkas(E1281)</f>
        <v>1593.1398087868463</v>
      </c>
      <c r="H1281" s="1">
        <f>G1281-100000*(D1281-E1281)*0.000666</f>
        <v>1583.2164087868464</v>
      </c>
      <c r="I1281" s="6">
        <f t="shared" si="173"/>
        <v>99.377116813899946</v>
      </c>
      <c r="J1281" s="1">
        <v>72.813999999999993</v>
      </c>
      <c r="K1281" s="1">
        <v>31.661999999999999</v>
      </c>
      <c r="L1281" s="1">
        <v>15.452389681958664</v>
      </c>
      <c r="M1281" s="1">
        <f t="shared" si="174"/>
        <v>15.452389681958664</v>
      </c>
      <c r="N1281" s="1">
        <v>31.383235190329628</v>
      </c>
      <c r="O1281" s="1">
        <f t="shared" si="175"/>
        <v>31.383235190329628</v>
      </c>
      <c r="P1281" s="5">
        <f>116.965977835504*Y1281^-0.147209514563201+-0.65107943206335*D1281^0.893381693494807+1.56520244006074</f>
        <v>74.720609318969167</v>
      </c>
      <c r="Q1281" s="5">
        <f t="shared" si="171"/>
        <v>39.335733784975979</v>
      </c>
      <c r="R1281" s="1">
        <v>9.7799388</v>
      </c>
      <c r="S1281" s="1">
        <v>1.4021117000000001</v>
      </c>
      <c r="T1281" s="1">
        <f t="shared" si="176"/>
        <v>78.367106563339689</v>
      </c>
      <c r="U1281" s="1">
        <v>73992.756999999998</v>
      </c>
      <c r="V1281" s="1">
        <f t="shared" si="177"/>
        <v>37.156358512480217</v>
      </c>
      <c r="W1281" s="1">
        <v>35255.093000000001</v>
      </c>
      <c r="X1281" s="1">
        <v>8.4933528000000003</v>
      </c>
      <c r="Y1281">
        <f t="shared" si="178"/>
        <v>13.115505452196004</v>
      </c>
      <c r="Z1281">
        <f t="shared" si="179"/>
        <v>245.28641039913208</v>
      </c>
    </row>
    <row r="1282" spans="1:26" x14ac:dyDescent="0.25">
      <c r="A1282" s="2">
        <v>40780</v>
      </c>
      <c r="B1282" s="3">
        <v>0.33724537037037039</v>
      </c>
      <c r="C1282" s="4">
        <f t="shared" si="172"/>
        <v>40780.337245370371</v>
      </c>
      <c r="D1282" s="1">
        <v>13.981</v>
      </c>
      <c r="E1282" s="1">
        <v>13.849</v>
      </c>
      <c r="F1282" s="1">
        <f>[1]!pkas(D1282)</f>
        <v>1596.5534909655403</v>
      </c>
      <c r="G1282" s="1">
        <f>[1]!pkas(E1282)</f>
        <v>1582.9372303021353</v>
      </c>
      <c r="H1282" s="1">
        <f>G1282-100000*(D1282-E1282)*0.000666</f>
        <v>1574.1460303021354</v>
      </c>
      <c r="I1282" s="6">
        <f t="shared" si="173"/>
        <v>99.444627378034326</v>
      </c>
      <c r="J1282" s="1">
        <v>73.894000000000005</v>
      </c>
      <c r="K1282" s="1">
        <v>30.686</v>
      </c>
      <c r="L1282" s="1">
        <v>15.436762390128024</v>
      </c>
      <c r="M1282" s="1">
        <f t="shared" si="174"/>
        <v>15.436762390128024</v>
      </c>
      <c r="N1282" s="1">
        <v>31.266883856935806</v>
      </c>
      <c r="O1282" s="1">
        <f t="shared" si="175"/>
        <v>31.266883856935806</v>
      </c>
      <c r="P1282" s="5">
        <f>116.965977835504*Y1282^-0.147209514563201+-0.65107943206335*D1282^0.893381693494807+1.56520244006074</f>
        <v>74.85434492093448</v>
      </c>
      <c r="Q1282" s="5">
        <f t="shared" ref="Q1282:Q1345" si="180">116.965977835504*Z1282^-0.147209514563201+-0.65107943206335*K1282^0.893381693494807+1.56520244006074</f>
        <v>39.77814164108554</v>
      </c>
      <c r="R1282" s="1">
        <v>9.8035683000000002</v>
      </c>
      <c r="S1282" s="1">
        <v>1.3961553</v>
      </c>
      <c r="T1282" s="1">
        <f t="shared" si="176"/>
        <v>78.426681179387174</v>
      </c>
      <c r="U1282" s="1">
        <v>74049.562000000005</v>
      </c>
      <c r="V1282" s="1">
        <f t="shared" si="177"/>
        <v>38.776555042956815</v>
      </c>
      <c r="W1282" s="1">
        <v>35436.531000000003</v>
      </c>
      <c r="X1282" s="1">
        <v>8.4579094999999995</v>
      </c>
      <c r="Y1282">
        <f t="shared" si="178"/>
        <v>13.023724014748851</v>
      </c>
      <c r="Z1282">
        <f t="shared" si="179"/>
        <v>243.7234410945012</v>
      </c>
    </row>
    <row r="1283" spans="1:26" x14ac:dyDescent="0.25">
      <c r="A1283" s="2">
        <v>40780</v>
      </c>
      <c r="B1283" s="3">
        <v>0.33793981481481478</v>
      </c>
      <c r="C1283" s="4">
        <f t="shared" ref="C1283:C1346" si="181">A1283+B1283</f>
        <v>40780.337939814817</v>
      </c>
      <c r="D1283" s="1">
        <v>14.21</v>
      </c>
      <c r="E1283" s="1">
        <v>13.859</v>
      </c>
      <c r="F1283" s="1">
        <f>[1]!pkas(D1283)</f>
        <v>1620.4200259704514</v>
      </c>
      <c r="G1283" s="1">
        <f>[1]!pkas(E1283)</f>
        <v>1583.9651790756627</v>
      </c>
      <c r="H1283" s="1">
        <f>G1283-100000*(D1283-E1283)*0.000666</f>
        <v>1560.5885790756627</v>
      </c>
      <c r="I1283" s="6">
        <f t="shared" ref="I1283:I1346" si="182">H1283/G1283*100</f>
        <v>98.524172102467446</v>
      </c>
      <c r="J1283" s="1">
        <v>66.569999999999993</v>
      </c>
      <c r="K1283" s="1">
        <v>31.367999999999999</v>
      </c>
      <c r="L1283" s="1">
        <v>15.554547326805846</v>
      </c>
      <c r="M1283" s="1">
        <f t="shared" ref="M1283:M1346" si="183">1/(1/298.15+1/4090*LN(U1283/47000))-273.15</f>
        <v>15.554547326805846</v>
      </c>
      <c r="N1283" s="1">
        <v>31.435100139366284</v>
      </c>
      <c r="O1283" s="1">
        <f t="shared" ref="O1283:O1346" si="184">1/(1/298.15+1/4090*LN(W1283/47000))-273.15</f>
        <v>31.435100139366284</v>
      </c>
      <c r="P1283" s="5">
        <f>116.965977835504*Y1283^-0.147209514563201+-0.65107943206335*D1283^0.893381693494807+1.56520244006074</f>
        <v>74.916866326282801</v>
      </c>
      <c r="Q1283" s="5">
        <f t="shared" si="180"/>
        <v>39.293500617071906</v>
      </c>
      <c r="R1283" s="1">
        <v>9.7111540999999999</v>
      </c>
      <c r="S1283" s="1">
        <v>1.3734481999999999</v>
      </c>
      <c r="T1283" s="1">
        <f t="shared" ref="T1283:T1346" si="185">50*EXP(4050/(273.15+M1283)-4050/298.15)</f>
        <v>77.978930868890046</v>
      </c>
      <c r="U1283" s="1">
        <v>73622.638000000006</v>
      </c>
      <c r="V1283" s="1">
        <f t="shared" ref="V1283:V1346" si="186">50*EXP(4050/(273.15+K1283)-4050/298.15)</f>
        <v>37.636068765655509</v>
      </c>
      <c r="W1283" s="1">
        <v>35174.559000000001</v>
      </c>
      <c r="X1283" s="1">
        <v>8.4426562999999994</v>
      </c>
      <c r="Y1283">
        <f t="shared" ref="Y1283:Y1346" si="187">T1283*R1283/(R1283-S1283)-T1283</f>
        <v>12.845262656698111</v>
      </c>
      <c r="Z1283">
        <f t="shared" ref="Z1283:Z1346" si="188">V1283*R1283/(R1283-X1283)-V1283</f>
        <v>250.49187556462027</v>
      </c>
    </row>
    <row r="1284" spans="1:26" x14ac:dyDescent="0.25">
      <c r="A1284" s="2">
        <v>40780</v>
      </c>
      <c r="B1284" s="3">
        <v>0.33863425925925927</v>
      </c>
      <c r="C1284" s="4">
        <f t="shared" si="181"/>
        <v>40780.338634259257</v>
      </c>
      <c r="D1284" s="1">
        <v>13.913</v>
      </c>
      <c r="E1284" s="1">
        <v>14.086</v>
      </c>
      <c r="F1284" s="1">
        <f>[1]!pkas(D1284)</f>
        <v>1589.5262499990306</v>
      </c>
      <c r="G1284" s="1">
        <f>[1]!pkas(E1284)</f>
        <v>1607.458024778608</v>
      </c>
      <c r="H1284" s="1">
        <f>G1284-100000*(D1284-E1284)*0.000666</f>
        <v>1618.979824778608</v>
      </c>
      <c r="I1284" s="6">
        <f t="shared" si="182"/>
        <v>100.71677143803409</v>
      </c>
      <c r="J1284" s="1">
        <v>69.88</v>
      </c>
      <c r="K1284" s="1">
        <v>31.356000000000002</v>
      </c>
      <c r="L1284" s="1">
        <v>15.580316721161068</v>
      </c>
      <c r="M1284" s="1">
        <f t="shared" si="183"/>
        <v>15.580316721161068</v>
      </c>
      <c r="N1284" s="1">
        <v>31.576507739258489</v>
      </c>
      <c r="O1284" s="1">
        <f t="shared" si="184"/>
        <v>31.576507739258489</v>
      </c>
      <c r="P1284" s="5">
        <f>116.965977835504*Y1284^-0.147209514563201+-0.65107943206335*D1284^0.893381693494807+1.56520244006074</f>
        <v>75.138756555212481</v>
      </c>
      <c r="Q1284" s="5">
        <f t="shared" si="180"/>
        <v>39.318817647550723</v>
      </c>
      <c r="R1284" s="1">
        <v>9.6859152999999996</v>
      </c>
      <c r="S1284" s="1">
        <v>1.3622664</v>
      </c>
      <c r="T1284" s="1">
        <f t="shared" si="185"/>
        <v>77.881360341116505</v>
      </c>
      <c r="U1284" s="1">
        <v>73529.608999999997</v>
      </c>
      <c r="V1284" s="1">
        <f t="shared" si="186"/>
        <v>37.655799602925498</v>
      </c>
      <c r="W1284" s="1">
        <v>34956.057999999997</v>
      </c>
      <c r="X1284" s="1">
        <v>8.4171837000000007</v>
      </c>
      <c r="Y1284">
        <f t="shared" si="187"/>
        <v>12.746232049623757</v>
      </c>
      <c r="Z1284">
        <f t="shared" si="188"/>
        <v>249.82098863795252</v>
      </c>
    </row>
    <row r="1285" spans="1:26" x14ac:dyDescent="0.25">
      <c r="A1285" s="2">
        <v>40780</v>
      </c>
      <c r="B1285" s="3">
        <v>0.33932870370370366</v>
      </c>
      <c r="C1285" s="4">
        <f t="shared" si="181"/>
        <v>40780.339328703703</v>
      </c>
      <c r="D1285" s="1">
        <v>14.05</v>
      </c>
      <c r="E1285" s="1">
        <v>14.173</v>
      </c>
      <c r="F1285" s="1">
        <f>[1]!pkas(D1285)</f>
        <v>1603.7119751683845</v>
      </c>
      <c r="G1285" s="1">
        <f>[1]!pkas(E1285)</f>
        <v>1616.5427499307161</v>
      </c>
      <c r="H1285" s="1">
        <f>G1285-100000*(D1285-E1285)*0.000666</f>
        <v>1624.7345499307162</v>
      </c>
      <c r="I1285" s="6">
        <f t="shared" si="182"/>
        <v>100.50674812035444</v>
      </c>
      <c r="J1285" s="1">
        <v>71.930999999999997</v>
      </c>
      <c r="K1285" s="1">
        <v>31.297999999999998</v>
      </c>
      <c r="L1285" s="1">
        <v>15.41737035390878</v>
      </c>
      <c r="M1285" s="1">
        <f t="shared" si="183"/>
        <v>15.41737035390878</v>
      </c>
      <c r="N1285" s="1">
        <v>31.518082654242846</v>
      </c>
      <c r="O1285" s="1">
        <f t="shared" si="184"/>
        <v>31.518082654242846</v>
      </c>
      <c r="P1285" s="5">
        <f>116.965977835504*Y1285^-0.147209514563201+-0.65107943206335*D1285^0.893381693494807+1.56520244006074</f>
        <v>75.012720538980702</v>
      </c>
      <c r="Q1285" s="5">
        <f t="shared" si="180"/>
        <v>39.437733262281832</v>
      </c>
      <c r="R1285" s="1">
        <v>9.6851444999999998</v>
      </c>
      <c r="S1285" s="1">
        <v>1.3594061</v>
      </c>
      <c r="T1285" s="1">
        <f t="shared" si="185"/>
        <v>78.500679770735459</v>
      </c>
      <c r="U1285" s="1">
        <v>74120.120999999999</v>
      </c>
      <c r="V1285" s="1">
        <f t="shared" si="186"/>
        <v>37.751333223480728</v>
      </c>
      <c r="W1285" s="1">
        <v>35046.146000000001</v>
      </c>
      <c r="X1285" s="1">
        <v>8.3998516999999993</v>
      </c>
      <c r="Y1285">
        <f t="shared" si="187"/>
        <v>12.817398026159978</v>
      </c>
      <c r="Z1285">
        <f t="shared" si="188"/>
        <v>246.71856914978508</v>
      </c>
    </row>
    <row r="1286" spans="1:26" x14ac:dyDescent="0.25">
      <c r="A1286" s="2">
        <v>40780</v>
      </c>
      <c r="B1286" s="3">
        <v>0.34002314814814816</v>
      </c>
      <c r="C1286" s="4">
        <f t="shared" si="181"/>
        <v>40780.34002314815</v>
      </c>
      <c r="D1286" s="1">
        <v>14.286</v>
      </c>
      <c r="E1286" s="1">
        <v>14.273</v>
      </c>
      <c r="F1286" s="1">
        <f>[1]!pkas(D1286)</f>
        <v>1628.4098074576821</v>
      </c>
      <c r="G1286" s="1">
        <f>[1]!pkas(E1286)</f>
        <v>1627.0406845258769</v>
      </c>
      <c r="H1286" s="1">
        <f>G1286-100000*(D1286-E1286)*0.000666</f>
        <v>1626.1748845258769</v>
      </c>
      <c r="I1286" s="6">
        <f t="shared" si="182"/>
        <v>99.946786825416581</v>
      </c>
      <c r="J1286" s="1">
        <v>73.256</v>
      </c>
      <c r="K1286" s="1">
        <v>31.713999999999999</v>
      </c>
      <c r="L1286" s="1">
        <v>15.757841340569428</v>
      </c>
      <c r="M1286" s="1">
        <f t="shared" si="183"/>
        <v>15.757841340569428</v>
      </c>
      <c r="N1286" s="1">
        <v>31.432053411669642</v>
      </c>
      <c r="O1286" s="1">
        <f t="shared" si="184"/>
        <v>31.432053411669642</v>
      </c>
      <c r="P1286" s="5">
        <f>116.965977835504*Y1286^-0.147209514563201+-0.65107943206335*D1286^0.893381693494807+1.56520244006074</f>
        <v>75.256859147051941</v>
      </c>
      <c r="Q1286" s="5">
        <f t="shared" si="180"/>
        <v>39.239197988275748</v>
      </c>
      <c r="R1286" s="1">
        <v>9.7639358000000005</v>
      </c>
      <c r="S1286" s="1">
        <v>1.3554717000000001</v>
      </c>
      <c r="T1286" s="1">
        <f t="shared" si="185"/>
        <v>77.212977709143843</v>
      </c>
      <c r="U1286" s="1">
        <v>72892.368000000002</v>
      </c>
      <c r="V1286" s="1">
        <f t="shared" si="186"/>
        <v>37.072245870107324</v>
      </c>
      <c r="W1286" s="1">
        <v>35179.284</v>
      </c>
      <c r="X1286" s="1">
        <v>8.4929421000000005</v>
      </c>
      <c r="Y1286">
        <f t="shared" si="187"/>
        <v>12.446982577647603</v>
      </c>
      <c r="Z1286">
        <f t="shared" si="188"/>
        <v>247.72147784193231</v>
      </c>
    </row>
    <row r="1287" spans="1:26" x14ac:dyDescent="0.25">
      <c r="A1287" s="2">
        <v>40780</v>
      </c>
      <c r="B1287" s="3">
        <v>0.34071759259259254</v>
      </c>
      <c r="C1287" s="4">
        <f t="shared" si="181"/>
        <v>40780.340717592589</v>
      </c>
      <c r="D1287" s="1">
        <v>14.481</v>
      </c>
      <c r="E1287" s="1">
        <v>14.256</v>
      </c>
      <c r="F1287" s="1">
        <f>[1]!pkas(D1287)</f>
        <v>1649.06850547574</v>
      </c>
      <c r="G1287" s="1">
        <f>[1]!pkas(E1287)</f>
        <v>1625.2518196372191</v>
      </c>
      <c r="H1287" s="1">
        <f>G1287-100000*(D1287-E1287)*0.000666</f>
        <v>1610.2668196372192</v>
      </c>
      <c r="I1287" s="6">
        <f t="shared" si="182"/>
        <v>99.077989034133509</v>
      </c>
      <c r="J1287" s="1">
        <v>74.007000000000005</v>
      </c>
      <c r="K1287" s="1">
        <v>31.593</v>
      </c>
      <c r="L1287" s="1">
        <v>15.88182384460805</v>
      </c>
      <c r="M1287" s="1">
        <f t="shared" si="183"/>
        <v>15.88182384460805</v>
      </c>
      <c r="N1287" s="1">
        <v>31.428601021933559</v>
      </c>
      <c r="O1287" s="1">
        <f t="shared" si="184"/>
        <v>31.428601021933559</v>
      </c>
      <c r="P1287" s="5">
        <f>116.965977835504*Y1287^-0.147209514563201+-0.65107943206335*D1287^0.893381693494807+1.56520244006074</f>
        <v>75.31875323718775</v>
      </c>
      <c r="Q1287" s="5">
        <f t="shared" si="180"/>
        <v>39.566508007564188</v>
      </c>
      <c r="R1287" s="1">
        <v>9.7416478000000009</v>
      </c>
      <c r="S1287" s="1">
        <v>1.3449743999999999</v>
      </c>
      <c r="T1287" s="1">
        <f t="shared" si="185"/>
        <v>76.750068708250453</v>
      </c>
      <c r="U1287" s="1">
        <v>72451.058999999994</v>
      </c>
      <c r="V1287" s="1">
        <f t="shared" si="186"/>
        <v>37.268308717459682</v>
      </c>
      <c r="W1287" s="1">
        <v>35184.639000000003</v>
      </c>
      <c r="X1287" s="1">
        <v>8.4269545000000008</v>
      </c>
      <c r="Y1287">
        <f t="shared" si="187"/>
        <v>12.293782631921587</v>
      </c>
      <c r="Z1287">
        <f t="shared" si="188"/>
        <v>238.88335161819575</v>
      </c>
    </row>
    <row r="1288" spans="1:26" x14ac:dyDescent="0.25">
      <c r="A1288" s="2">
        <v>40780</v>
      </c>
      <c r="B1288" s="3">
        <v>0.34141203703703704</v>
      </c>
      <c r="C1288" s="4">
        <f t="shared" si="181"/>
        <v>40780.341412037036</v>
      </c>
      <c r="D1288" s="1">
        <v>14.239000000000001</v>
      </c>
      <c r="E1288" s="1">
        <v>14.316000000000001</v>
      </c>
      <c r="F1288" s="1">
        <f>[1]!pkas(D1288)</f>
        <v>1623.4646836267564</v>
      </c>
      <c r="G1288" s="1">
        <f>[1]!pkas(E1288)</f>
        <v>1631.5731871487651</v>
      </c>
      <c r="H1288" s="1">
        <f>G1288-100000*(D1288-E1288)*0.000666</f>
        <v>1636.7013871487652</v>
      </c>
      <c r="I1288" s="6">
        <f t="shared" si="182"/>
        <v>100.31431014191658</v>
      </c>
      <c r="J1288" s="1">
        <v>67.320999999999998</v>
      </c>
      <c r="K1288" s="1">
        <v>31.024999999999999</v>
      </c>
      <c r="L1288" s="1">
        <v>15.792268634872869</v>
      </c>
      <c r="M1288" s="1">
        <f t="shared" si="183"/>
        <v>15.792268634872869</v>
      </c>
      <c r="N1288" s="1">
        <v>31.358398825561665</v>
      </c>
      <c r="O1288" s="1">
        <f t="shared" si="184"/>
        <v>31.358398825561665</v>
      </c>
      <c r="P1288" s="5">
        <f>116.965977835504*Y1288^-0.147209514563201+-0.65107943206335*D1288^0.893381693494807+1.56520244006074</f>
        <v>75.419463040385637</v>
      </c>
      <c r="Q1288" s="5">
        <f t="shared" si="180"/>
        <v>39.779903392028025</v>
      </c>
      <c r="R1288" s="1">
        <v>9.7295686999999997</v>
      </c>
      <c r="S1288" s="1">
        <v>1.3387947</v>
      </c>
      <c r="T1288" s="1">
        <f t="shared" si="185"/>
        <v>77.084118588223546</v>
      </c>
      <c r="U1288" s="1">
        <v>72769.519</v>
      </c>
      <c r="V1288" s="1">
        <f t="shared" si="186"/>
        <v>38.204761396010987</v>
      </c>
      <c r="W1288" s="1">
        <v>35293.733</v>
      </c>
      <c r="X1288" s="1">
        <v>8.3903842999999991</v>
      </c>
      <c r="Y1288">
        <f t="shared" si="187"/>
        <v>12.299200219203271</v>
      </c>
      <c r="Z1288">
        <f t="shared" si="188"/>
        <v>239.36407129767682</v>
      </c>
    </row>
    <row r="1289" spans="1:26" x14ac:dyDescent="0.25">
      <c r="A1289" s="2">
        <v>40780</v>
      </c>
      <c r="B1289" s="3">
        <v>0.34210648148148143</v>
      </c>
      <c r="C1289" s="4">
        <f t="shared" si="181"/>
        <v>40780.342106481483</v>
      </c>
      <c r="D1289" s="1">
        <v>14.478</v>
      </c>
      <c r="E1289" s="1">
        <v>14.207000000000001</v>
      </c>
      <c r="F1289" s="1">
        <f>[1]!pkas(D1289)</f>
        <v>1648.7489431565534</v>
      </c>
      <c r="G1289" s="1">
        <f>[1]!pkas(E1289)</f>
        <v>1620.1053480162807</v>
      </c>
      <c r="H1289" s="1">
        <f>G1289-100000*(D1289-E1289)*0.000666</f>
        <v>1602.0567480162808</v>
      </c>
      <c r="I1289" s="6">
        <f t="shared" si="182"/>
        <v>98.885961334421907</v>
      </c>
      <c r="J1289" s="1">
        <v>70.448999999999998</v>
      </c>
      <c r="K1289" s="1">
        <v>31.1</v>
      </c>
      <c r="L1289" s="1">
        <v>15.750905280683526</v>
      </c>
      <c r="M1289" s="1">
        <f t="shared" si="183"/>
        <v>15.750905280683526</v>
      </c>
      <c r="N1289" s="1">
        <v>31.305187625419876</v>
      </c>
      <c r="O1289" s="1">
        <f t="shared" si="184"/>
        <v>31.305187625419876</v>
      </c>
      <c r="P1289" s="5">
        <f>116.965977835504*Y1289^-0.147209514563201+-0.65107943206335*D1289^0.893381693494807+1.56520244006074</f>
        <v>75.329714141683809</v>
      </c>
      <c r="Q1289" s="5">
        <f t="shared" si="180"/>
        <v>40.097302417846421</v>
      </c>
      <c r="R1289" s="1">
        <v>9.7372121000000007</v>
      </c>
      <c r="S1289" s="1">
        <v>1.3360862</v>
      </c>
      <c r="T1289" s="1">
        <f t="shared" si="185"/>
        <v>77.238968710462657</v>
      </c>
      <c r="U1289" s="1">
        <v>72917.146999999997</v>
      </c>
      <c r="V1289" s="1">
        <f t="shared" si="186"/>
        <v>38.079572112570553</v>
      </c>
      <c r="W1289" s="1">
        <v>35376.682000000001</v>
      </c>
      <c r="X1289" s="1">
        <v>8.3479399000000001</v>
      </c>
      <c r="Y1289">
        <f t="shared" si="187"/>
        <v>12.283820219416185</v>
      </c>
      <c r="Z1289">
        <f t="shared" si="188"/>
        <v>228.81475596607694</v>
      </c>
    </row>
    <row r="1290" spans="1:26" x14ac:dyDescent="0.25">
      <c r="A1290" s="2">
        <v>40780</v>
      </c>
      <c r="B1290" s="3">
        <v>0.34280092592592593</v>
      </c>
      <c r="C1290" s="4">
        <f t="shared" si="181"/>
        <v>40780.342800925922</v>
      </c>
      <c r="D1290" s="1">
        <v>14.417</v>
      </c>
      <c r="E1290" s="1">
        <v>14.201000000000001</v>
      </c>
      <c r="F1290" s="1">
        <f>[1]!pkas(D1290)</f>
        <v>1642.2629683765631</v>
      </c>
      <c r="G1290" s="1">
        <f>[1]!pkas(E1290)</f>
        <v>1619.4761532390137</v>
      </c>
      <c r="H1290" s="1">
        <f>G1290-100000*(D1290-E1290)*0.000666</f>
        <v>1605.0905532390138</v>
      </c>
      <c r="I1290" s="6">
        <f t="shared" si="182"/>
        <v>99.111712761485975</v>
      </c>
      <c r="J1290" s="1">
        <v>72.498000000000005</v>
      </c>
      <c r="K1290" s="1">
        <v>31.071999999999999</v>
      </c>
      <c r="L1290" s="1">
        <v>15.776194185475447</v>
      </c>
      <c r="M1290" s="1">
        <f t="shared" si="183"/>
        <v>15.776194185475447</v>
      </c>
      <c r="N1290" s="1">
        <v>31.248028436073298</v>
      </c>
      <c r="O1290" s="1">
        <f t="shared" si="184"/>
        <v>31.248028436073298</v>
      </c>
      <c r="P1290" s="5">
        <f>116.965977835504*Y1290^-0.147209514563201+-0.65107943206335*D1290^0.893381693494807+1.56520244006074</f>
        <v>75.441307214579552</v>
      </c>
      <c r="Q1290" s="5">
        <f t="shared" si="180"/>
        <v>40.248313903844448</v>
      </c>
      <c r="R1290" s="1">
        <v>9.7250634999999992</v>
      </c>
      <c r="S1290" s="1">
        <v>1.3276380999999999</v>
      </c>
      <c r="T1290" s="1">
        <f t="shared" si="185"/>
        <v>77.144253598690653</v>
      </c>
      <c r="U1290" s="1">
        <v>72826.849000000002</v>
      </c>
      <c r="V1290" s="1">
        <f t="shared" si="186"/>
        <v>38.126254168750762</v>
      </c>
      <c r="W1290" s="1">
        <v>35466.035000000003</v>
      </c>
      <c r="X1290" s="1">
        <v>8.3144595999999993</v>
      </c>
      <c r="Y1290">
        <f t="shared" si="187"/>
        <v>12.196553752497024</v>
      </c>
      <c r="Z1290">
        <f t="shared" si="188"/>
        <v>224.72587803380512</v>
      </c>
    </row>
    <row r="1291" spans="1:26" x14ac:dyDescent="0.25">
      <c r="A1291" s="2">
        <v>40780</v>
      </c>
      <c r="B1291" s="3">
        <v>0.34349537037037042</v>
      </c>
      <c r="C1291" s="4">
        <f t="shared" si="181"/>
        <v>40780.343495370369</v>
      </c>
      <c r="D1291" s="1">
        <v>14.115</v>
      </c>
      <c r="E1291" s="1">
        <v>14.238</v>
      </c>
      <c r="F1291" s="1">
        <f>[1]!pkas(D1291)</f>
        <v>1610.4812672904939</v>
      </c>
      <c r="G1291" s="1">
        <f>[1]!pkas(E1291)</f>
        <v>1623.3596117891893</v>
      </c>
      <c r="H1291" s="1">
        <f>G1291-100000*(D1291-E1291)*0.000666</f>
        <v>1631.5514117891894</v>
      </c>
      <c r="I1291" s="6">
        <f t="shared" si="182"/>
        <v>100.50462016798431</v>
      </c>
      <c r="J1291" s="1">
        <v>73.165999999999997</v>
      </c>
      <c r="K1291" s="1">
        <v>30.882000000000001</v>
      </c>
      <c r="L1291" s="1">
        <v>15.651595336588969</v>
      </c>
      <c r="M1291" s="1">
        <f t="shared" si="183"/>
        <v>15.651595336588969</v>
      </c>
      <c r="N1291" s="1">
        <v>31.346397433196671</v>
      </c>
      <c r="O1291" s="1">
        <f t="shared" si="184"/>
        <v>31.346397433196671</v>
      </c>
      <c r="P1291" s="5">
        <f>116.965977835504*Y1291^-0.147209514563201+-0.65107943206335*D1291^0.893381693494807+1.56520244006074</f>
        <v>75.666765336695121</v>
      </c>
      <c r="Q1291" s="5">
        <f t="shared" si="180"/>
        <v>40.258104025393664</v>
      </c>
      <c r="R1291" s="1">
        <v>9.7830265000000001</v>
      </c>
      <c r="S1291" s="1">
        <v>1.3196471999999999</v>
      </c>
      <c r="T1291" s="1">
        <f t="shared" si="185"/>
        <v>77.612204200073876</v>
      </c>
      <c r="U1291" s="1">
        <v>73272.986999999994</v>
      </c>
      <c r="V1291" s="1">
        <f t="shared" si="186"/>
        <v>38.444769737075625</v>
      </c>
      <c r="W1291" s="1">
        <v>35312.421999999999</v>
      </c>
      <c r="X1291" s="1">
        <v>8.3643809999999998</v>
      </c>
      <c r="Y1291">
        <f t="shared" si="187"/>
        <v>12.10163509491484</v>
      </c>
      <c r="Z1291">
        <f t="shared" si="188"/>
        <v>226.67163962961169</v>
      </c>
    </row>
    <row r="1292" spans="1:26" x14ac:dyDescent="0.25">
      <c r="A1292" s="2">
        <v>40780</v>
      </c>
      <c r="B1292" s="3">
        <v>0.34418981481481481</v>
      </c>
      <c r="C1292" s="4">
        <f t="shared" si="181"/>
        <v>40780.344189814816</v>
      </c>
      <c r="D1292" s="1">
        <v>13.923</v>
      </c>
      <c r="E1292" s="1">
        <v>14.272</v>
      </c>
      <c r="F1292" s="1">
        <f>[1]!pkas(D1292)</f>
        <v>1590.5579593752552</v>
      </c>
      <c r="G1292" s="1">
        <f>[1]!pkas(E1292)</f>
        <v>1626.9354092957901</v>
      </c>
      <c r="H1292" s="1">
        <f>G1292-100000*(D1292-E1292)*0.000666</f>
        <v>1650.1788092957902</v>
      </c>
      <c r="I1292" s="6">
        <f t="shared" si="182"/>
        <v>101.42866151091154</v>
      </c>
      <c r="J1292" s="1">
        <v>74.082999999999998</v>
      </c>
      <c r="K1292" s="1">
        <v>30.780999999999999</v>
      </c>
      <c r="L1292" s="1">
        <v>15.48799879352606</v>
      </c>
      <c r="M1292" s="1">
        <f t="shared" si="183"/>
        <v>15.48799879352606</v>
      </c>
      <c r="N1292" s="1">
        <v>31.313934145107623</v>
      </c>
      <c r="O1292" s="1">
        <f t="shared" si="184"/>
        <v>31.313934145107623</v>
      </c>
      <c r="P1292" s="5">
        <f>116.965977835504*Y1292^-0.147209514563201+-0.65107943206335*D1292^0.893381693494807+1.56520244006074</f>
        <v>75.711800172406015</v>
      </c>
      <c r="Q1292" s="5">
        <f t="shared" si="180"/>
        <v>40.268380741687331</v>
      </c>
      <c r="R1292" s="1">
        <v>9.7766046000000006</v>
      </c>
      <c r="S1292" s="1">
        <v>1.3134760000000001</v>
      </c>
      <c r="T1292" s="1">
        <f t="shared" si="185"/>
        <v>78.231549965124046</v>
      </c>
      <c r="U1292" s="1">
        <v>73863.504000000001</v>
      </c>
      <c r="V1292" s="1">
        <f t="shared" si="186"/>
        <v>38.615331222792385</v>
      </c>
      <c r="W1292" s="1">
        <v>35363.031999999999</v>
      </c>
      <c r="X1292" s="1">
        <v>8.3582941000000002</v>
      </c>
      <c r="Y1292">
        <f t="shared" si="187"/>
        <v>12.141522146076241</v>
      </c>
      <c r="Z1292">
        <f t="shared" si="188"/>
        <v>227.56532869848408</v>
      </c>
    </row>
    <row r="1293" spans="1:26" x14ac:dyDescent="0.25">
      <c r="A1293" s="2">
        <v>40780</v>
      </c>
      <c r="B1293" s="3">
        <v>0.34488425925925931</v>
      </c>
      <c r="C1293" s="4">
        <f t="shared" si="181"/>
        <v>40780.344884259262</v>
      </c>
      <c r="D1293" s="1">
        <v>13.907</v>
      </c>
      <c r="E1293" s="1">
        <v>14.103</v>
      </c>
      <c r="F1293" s="1">
        <f>[1]!pkas(D1293)</f>
        <v>1588.9075068066707</v>
      </c>
      <c r="G1293" s="1">
        <f>[1]!pkas(E1293)</f>
        <v>1609.229664749749</v>
      </c>
      <c r="H1293" s="1">
        <f>G1293-100000*(D1293-E1293)*0.000666</f>
        <v>1622.2832647497489</v>
      </c>
      <c r="I1293" s="6">
        <f t="shared" si="182"/>
        <v>100.81117072882384</v>
      </c>
      <c r="J1293" s="1">
        <v>67.043000000000006</v>
      </c>
      <c r="K1293" s="1">
        <v>30.98</v>
      </c>
      <c r="L1293" s="1">
        <v>15.249524946792235</v>
      </c>
      <c r="M1293" s="1">
        <f t="shared" si="183"/>
        <v>15.249524946792235</v>
      </c>
      <c r="N1293" s="1">
        <v>31.418585739259356</v>
      </c>
      <c r="O1293" s="1">
        <f t="shared" si="184"/>
        <v>31.418585739259356</v>
      </c>
      <c r="P1293" s="5">
        <f>116.965977835504*Y1293^-0.147209514563201+-0.65107943206335*D1293^0.893381693494807+1.56520244006074</f>
        <v>75.71594316510037</v>
      </c>
      <c r="Q1293" s="5">
        <f t="shared" si="180"/>
        <v>40.262520500390998</v>
      </c>
      <c r="R1293" s="1">
        <v>9.7667137999999998</v>
      </c>
      <c r="S1293" s="1">
        <v>1.2992969000000001</v>
      </c>
      <c r="T1293" s="1">
        <f t="shared" si="185"/>
        <v>79.144509511694267</v>
      </c>
      <c r="U1293" s="1">
        <v>74734.051999999996</v>
      </c>
      <c r="V1293" s="1">
        <f t="shared" si="186"/>
        <v>38.280102177127056</v>
      </c>
      <c r="W1293" s="1">
        <v>35200.178999999996</v>
      </c>
      <c r="X1293" s="1">
        <v>8.3487655000000007</v>
      </c>
      <c r="Y1293">
        <f t="shared" si="187"/>
        <v>12.144461182791758</v>
      </c>
      <c r="Z1293">
        <f t="shared" si="188"/>
        <v>225.39016154035625</v>
      </c>
    </row>
    <row r="1294" spans="1:26" x14ac:dyDescent="0.25">
      <c r="A1294" s="2">
        <v>40780</v>
      </c>
      <c r="B1294" s="3">
        <v>0.34557870370370369</v>
      </c>
      <c r="C1294" s="4">
        <f t="shared" si="181"/>
        <v>40780.345578703702</v>
      </c>
      <c r="D1294" s="1">
        <v>13.95</v>
      </c>
      <c r="E1294" s="1">
        <v>14.143000000000001</v>
      </c>
      <c r="F1294" s="1">
        <f>[1]!pkas(D1294)</f>
        <v>1593.3465158091783</v>
      </c>
      <c r="G1294" s="1">
        <f>[1]!pkas(E1294)</f>
        <v>1613.405001360022</v>
      </c>
      <c r="H1294" s="1">
        <f>G1294-100000*(D1294-E1294)*0.000666</f>
        <v>1626.2588013600221</v>
      </c>
      <c r="I1294" s="6">
        <f t="shared" si="182"/>
        <v>100.79668774976926</v>
      </c>
      <c r="J1294" s="1">
        <v>70.271000000000001</v>
      </c>
      <c r="K1294" s="1">
        <v>31.599</v>
      </c>
      <c r="L1294" s="1">
        <v>15.262186447522993</v>
      </c>
      <c r="M1294" s="1">
        <f t="shared" si="183"/>
        <v>15.262186447522993</v>
      </c>
      <c r="N1294" s="1">
        <v>31.299068008717711</v>
      </c>
      <c r="O1294" s="1">
        <f t="shared" si="184"/>
        <v>31.299068008717711</v>
      </c>
      <c r="P1294" s="5">
        <f>116.965977835504*Y1294^-0.147209514563201+-0.65107943206335*D1294^0.893381693494807+1.56520244006074</f>
        <v>75.90141276210386</v>
      </c>
      <c r="Q1294" s="5">
        <f t="shared" si="180"/>
        <v>40.494345601245278</v>
      </c>
      <c r="R1294" s="1">
        <v>9.7660967000000003</v>
      </c>
      <c r="S1294" s="1">
        <v>1.2807390999999999</v>
      </c>
      <c r="T1294" s="1">
        <f t="shared" si="185"/>
        <v>79.095732073436238</v>
      </c>
      <c r="U1294" s="1">
        <v>74687.538</v>
      </c>
      <c r="V1294" s="1">
        <f t="shared" si="186"/>
        <v>37.258558526678172</v>
      </c>
      <c r="W1294" s="1">
        <v>35386.235999999997</v>
      </c>
      <c r="X1294" s="1">
        <v>8.3056365999999997</v>
      </c>
      <c r="Y1294">
        <f t="shared" si="187"/>
        <v>11.938329706879287</v>
      </c>
      <c r="Z1294">
        <f t="shared" si="188"/>
        <v>211.88942262949885</v>
      </c>
    </row>
    <row r="1295" spans="1:26" x14ac:dyDescent="0.25">
      <c r="A1295" s="2">
        <v>40780</v>
      </c>
      <c r="B1295" s="3">
        <v>0.34627314814814819</v>
      </c>
      <c r="C1295" s="4">
        <f t="shared" si="181"/>
        <v>40780.346273148149</v>
      </c>
      <c r="D1295" s="1">
        <v>13.974</v>
      </c>
      <c r="E1295" s="1">
        <v>14.112</v>
      </c>
      <c r="F1295" s="1">
        <f>[1]!pkas(D1295)</f>
        <v>1595.8288397295955</v>
      </c>
      <c r="G1295" s="1">
        <f>[1]!pkas(E1295)</f>
        <v>1610.1682864635031</v>
      </c>
      <c r="H1295" s="1">
        <f>G1295-100000*(D1295-E1295)*0.000666</f>
        <v>1619.3590864635032</v>
      </c>
      <c r="I1295" s="6">
        <f t="shared" si="182"/>
        <v>100.57079747982034</v>
      </c>
      <c r="J1295" s="1">
        <v>72.113</v>
      </c>
      <c r="K1295" s="1">
        <v>31.555</v>
      </c>
      <c r="L1295" s="1">
        <v>15.089276831386542</v>
      </c>
      <c r="M1295" s="1">
        <f t="shared" si="183"/>
        <v>15.089276831386542</v>
      </c>
      <c r="N1295" s="1">
        <v>31.32221327019613</v>
      </c>
      <c r="O1295" s="1">
        <f t="shared" si="184"/>
        <v>31.32221327019613</v>
      </c>
      <c r="P1295" s="5">
        <f>116.965977835504*Y1295^-0.147209514563201+-0.65107943206335*D1295^0.893381693494807+1.56520244006074</f>
        <v>75.974972270946907</v>
      </c>
      <c r="Q1295" s="5">
        <f t="shared" si="180"/>
        <v>40.486434559054963</v>
      </c>
      <c r="R1295" s="1">
        <v>9.7339895999999992</v>
      </c>
      <c r="S1295" s="1">
        <v>1.2594832</v>
      </c>
      <c r="T1295" s="1">
        <f t="shared" si="185"/>
        <v>79.76483193456933</v>
      </c>
      <c r="U1295" s="1">
        <v>75325.614000000001</v>
      </c>
      <c r="V1295" s="1">
        <f t="shared" si="186"/>
        <v>37.330128138399125</v>
      </c>
      <c r="W1295" s="1">
        <v>35350.116999999998</v>
      </c>
      <c r="X1295" s="1">
        <v>8.2800083000000004</v>
      </c>
      <c r="Y1295">
        <f t="shared" si="187"/>
        <v>11.854668700517308</v>
      </c>
      <c r="Z1295">
        <f t="shared" si="188"/>
        <v>212.58441963869038</v>
      </c>
    </row>
    <row r="1296" spans="1:26" x14ac:dyDescent="0.25">
      <c r="A1296" s="2">
        <v>40780</v>
      </c>
      <c r="B1296" s="3">
        <v>0.34696759259259258</v>
      </c>
      <c r="C1296" s="4">
        <f t="shared" si="181"/>
        <v>40780.346967592595</v>
      </c>
      <c r="D1296" s="1">
        <v>13.891999999999999</v>
      </c>
      <c r="E1296" s="1">
        <v>14.09</v>
      </c>
      <c r="F1296" s="1">
        <f>[1]!pkas(D1296)</f>
        <v>1587.3615750954962</v>
      </c>
      <c r="G1296" s="1">
        <f>[1]!pkas(E1296)</f>
        <v>1607.8747269261003</v>
      </c>
      <c r="H1296" s="1">
        <f>G1296-100000*(D1296-E1296)*0.000666</f>
        <v>1621.0615269261002</v>
      </c>
      <c r="I1296" s="6">
        <f t="shared" si="182"/>
        <v>100.82013852069247</v>
      </c>
      <c r="J1296" s="1">
        <v>73.474999999999994</v>
      </c>
      <c r="K1296" s="1">
        <v>31.707999999999998</v>
      </c>
      <c r="L1296" s="1">
        <v>15.108201604758392</v>
      </c>
      <c r="M1296" s="1">
        <f t="shared" si="183"/>
        <v>15.108201604758392</v>
      </c>
      <c r="N1296" s="1">
        <v>31.426096724870433</v>
      </c>
      <c r="O1296" s="1">
        <f t="shared" si="184"/>
        <v>31.426096724870433</v>
      </c>
      <c r="P1296" s="5">
        <f>116.965977835504*Y1296^-0.147209514563201+-0.65107943206335*D1296^0.893381693494807+1.56520244006074</f>
        <v>76.160372877431172</v>
      </c>
      <c r="Q1296" s="5">
        <f t="shared" si="180"/>
        <v>40.313636717230786</v>
      </c>
      <c r="R1296" s="1">
        <v>9.7330691999999992</v>
      </c>
      <c r="S1296" s="1">
        <v>1.2467533</v>
      </c>
      <c r="T1296" s="1">
        <f t="shared" si="185"/>
        <v>79.691285429984489</v>
      </c>
      <c r="U1296" s="1">
        <v>75255.475000000006</v>
      </c>
      <c r="V1296" s="1">
        <f t="shared" si="186"/>
        <v>37.081939985989074</v>
      </c>
      <c r="W1296" s="1">
        <v>35188.523999999998</v>
      </c>
      <c r="X1296" s="1">
        <v>8.3048868000000002</v>
      </c>
      <c r="Y1296">
        <f t="shared" si="187"/>
        <v>11.707715604962942</v>
      </c>
      <c r="Z1296">
        <f t="shared" si="188"/>
        <v>215.63164054397612</v>
      </c>
    </row>
    <row r="1297" spans="1:26" x14ac:dyDescent="0.25">
      <c r="A1297" s="2">
        <v>40780</v>
      </c>
      <c r="B1297" s="3">
        <v>0.34766203703703707</v>
      </c>
      <c r="C1297" s="4">
        <f t="shared" si="181"/>
        <v>40780.347662037035</v>
      </c>
      <c r="D1297" s="1">
        <v>13.824</v>
      </c>
      <c r="E1297" s="1">
        <v>14.058999999999999</v>
      </c>
      <c r="F1297" s="1">
        <f>[1]!pkas(D1297)</f>
        <v>1580.3699238534505</v>
      </c>
      <c r="G1297" s="1">
        <f>[1]!pkas(E1297)</f>
        <v>1604.6477674169898</v>
      </c>
      <c r="H1297" s="1">
        <f>G1297-100000*(D1297-E1297)*0.000666</f>
        <v>1620.2987674169899</v>
      </c>
      <c r="I1297" s="6">
        <f t="shared" si="182"/>
        <v>100.97535423772119</v>
      </c>
      <c r="J1297" s="1">
        <v>73.302000000000007</v>
      </c>
      <c r="K1297" s="1">
        <v>31.033000000000001</v>
      </c>
      <c r="L1297" s="1">
        <v>15.068109432638096</v>
      </c>
      <c r="M1297" s="1">
        <f t="shared" si="183"/>
        <v>15.068109432638096</v>
      </c>
      <c r="N1297" s="1">
        <v>31.325647097381022</v>
      </c>
      <c r="O1297" s="1">
        <f t="shared" si="184"/>
        <v>31.325647097381022</v>
      </c>
      <c r="P1297" s="5">
        <f>116.965977835504*Y1297^-0.147209514563201+-0.65107943206335*D1297^0.893381693494807+1.56520244006074</f>
        <v>76.328214737464862</v>
      </c>
      <c r="Q1297" s="5">
        <f t="shared" si="180"/>
        <v>40.477824034753887</v>
      </c>
      <c r="R1297" s="1">
        <v>9.7374606999999997</v>
      </c>
      <c r="S1297" s="1">
        <v>1.2327575</v>
      </c>
      <c r="T1297" s="1">
        <f t="shared" si="185"/>
        <v>79.847185734512905</v>
      </c>
      <c r="U1297" s="1">
        <v>75404.153000000006</v>
      </c>
      <c r="V1297" s="1">
        <f t="shared" si="186"/>
        <v>38.191385342151776</v>
      </c>
      <c r="W1297" s="1">
        <v>35344.762000000002</v>
      </c>
      <c r="X1297" s="1">
        <v>8.2894272000000004</v>
      </c>
      <c r="Y1297">
        <f t="shared" si="187"/>
        <v>11.57385681232401</v>
      </c>
      <c r="Z1297">
        <f t="shared" si="188"/>
        <v>218.6307902827624</v>
      </c>
    </row>
    <row r="1298" spans="1:26" x14ac:dyDescent="0.25">
      <c r="A1298" s="2">
        <v>40780</v>
      </c>
      <c r="B1298" s="3">
        <v>0.34835648148148146</v>
      </c>
      <c r="C1298" s="4">
        <f t="shared" si="181"/>
        <v>40780.348356481481</v>
      </c>
      <c r="D1298" s="1">
        <v>13.69</v>
      </c>
      <c r="E1298" s="1">
        <v>14.054</v>
      </c>
      <c r="F1298" s="1">
        <f>[1]!pkas(D1298)</f>
        <v>1566.6714594236159</v>
      </c>
      <c r="G1298" s="1">
        <f>[1]!pkas(E1298)</f>
        <v>1604.1278235931375</v>
      </c>
      <c r="H1298" s="1">
        <f>G1298-100000*(D1298-E1298)*0.000666</f>
        <v>1628.3702235931376</v>
      </c>
      <c r="I1298" s="6">
        <f t="shared" si="182"/>
        <v>101.51125113868412</v>
      </c>
      <c r="J1298" s="1">
        <v>67.727999999999994</v>
      </c>
      <c r="K1298" s="1">
        <v>31.565000000000001</v>
      </c>
      <c r="L1298" s="1">
        <v>15.103355104497041</v>
      </c>
      <c r="M1298" s="1">
        <f t="shared" si="183"/>
        <v>15.103355104497041</v>
      </c>
      <c r="N1298" s="1">
        <v>31.35887096489455</v>
      </c>
      <c r="O1298" s="1">
        <f t="shared" si="184"/>
        <v>31.35887096489455</v>
      </c>
      <c r="P1298" s="5">
        <f>116.965977835504*Y1298^-0.147209514563201+-0.65107943206335*D1298^0.893381693494807+1.56520244006074</f>
        <v>76.533866895955811</v>
      </c>
      <c r="Q1298" s="5">
        <f t="shared" si="180"/>
        <v>40.371401164102622</v>
      </c>
      <c r="R1298" s="1">
        <v>9.7251604</v>
      </c>
      <c r="S1298" s="1">
        <v>1.2199644000000001</v>
      </c>
      <c r="T1298" s="1">
        <f t="shared" si="185"/>
        <v>79.710112786601471</v>
      </c>
      <c r="U1298" s="1">
        <v>75273.429999999993</v>
      </c>
      <c r="V1298" s="1">
        <f t="shared" si="186"/>
        <v>37.313848439266692</v>
      </c>
      <c r="W1298" s="1">
        <v>35292.998</v>
      </c>
      <c r="X1298" s="1">
        <v>8.2904972000000008</v>
      </c>
      <c r="Y1298">
        <f t="shared" si="187"/>
        <v>11.433422571289199</v>
      </c>
      <c r="Z1298">
        <f t="shared" si="188"/>
        <v>215.62576917492908</v>
      </c>
    </row>
    <row r="1299" spans="1:26" x14ac:dyDescent="0.25">
      <c r="A1299" s="2">
        <v>40780</v>
      </c>
      <c r="B1299" s="3">
        <v>0.34905092592592596</v>
      </c>
      <c r="C1299" s="4">
        <f t="shared" si="181"/>
        <v>40780.349050925928</v>
      </c>
      <c r="D1299" s="1">
        <v>14.092000000000001</v>
      </c>
      <c r="E1299" s="1">
        <v>13.925000000000001</v>
      </c>
      <c r="F1299" s="1">
        <f>[1]!pkas(D1299)</f>
        <v>1608.0831136049796</v>
      </c>
      <c r="G1299" s="1">
        <f>[1]!pkas(E1299)</f>
        <v>1590.7643718794134</v>
      </c>
      <c r="H1299" s="1">
        <f>G1299-100000*(D1299-E1299)*0.000666</f>
        <v>1579.6421718794134</v>
      </c>
      <c r="I1299" s="6">
        <f t="shared" si="182"/>
        <v>99.300826684541619</v>
      </c>
      <c r="J1299" s="1">
        <v>69.656000000000006</v>
      </c>
      <c r="K1299" s="1">
        <v>30.68</v>
      </c>
      <c r="L1299" s="1">
        <v>15.10403523548581</v>
      </c>
      <c r="M1299" s="1">
        <f t="shared" si="183"/>
        <v>15.10403523548581</v>
      </c>
      <c r="N1299" s="1">
        <v>31.211040405366305</v>
      </c>
      <c r="O1299" s="1">
        <f t="shared" si="184"/>
        <v>31.211040405366305</v>
      </c>
      <c r="P1299" s="5">
        <f>116.965977835504*Y1299^-0.147209514563201+-0.65107943206335*D1299^0.893381693494807+1.56520244006074</f>
        <v>76.498744223099337</v>
      </c>
      <c r="Q1299" s="5">
        <f t="shared" si="180"/>
        <v>40.730929602210601</v>
      </c>
      <c r="R1299" s="1">
        <v>9.7419405999999995</v>
      </c>
      <c r="S1299" s="1">
        <v>1.2095975999999999</v>
      </c>
      <c r="T1299" s="1">
        <f t="shared" si="185"/>
        <v>79.707470353234882</v>
      </c>
      <c r="U1299" s="1">
        <v>75270.91</v>
      </c>
      <c r="V1299" s="1">
        <f t="shared" si="186"/>
        <v>38.786763562729</v>
      </c>
      <c r="W1299" s="1">
        <v>35523.993999999999</v>
      </c>
      <c r="X1299" s="1">
        <v>8.2562818</v>
      </c>
      <c r="Y1299">
        <f t="shared" si="187"/>
        <v>11.299822902260743</v>
      </c>
      <c r="Z1299">
        <f t="shared" si="188"/>
        <v>215.55046830662781</v>
      </c>
    </row>
    <row r="1300" spans="1:26" x14ac:dyDescent="0.25">
      <c r="A1300" s="2">
        <v>40780</v>
      </c>
      <c r="B1300" s="3">
        <v>0.34974537037037035</v>
      </c>
      <c r="C1300" s="4">
        <f t="shared" si="181"/>
        <v>40780.349745370368</v>
      </c>
      <c r="D1300" s="1">
        <v>13.887</v>
      </c>
      <c r="E1300" s="1">
        <v>14.206</v>
      </c>
      <c r="F1300" s="1">
        <f>[1]!pkas(D1300)</f>
        <v>1586.8465584552803</v>
      </c>
      <c r="G1300" s="1">
        <f>[1]!pkas(E1300)</f>
        <v>1620.0004673014946</v>
      </c>
      <c r="H1300" s="1">
        <f>G1300-100000*(D1300-E1300)*0.000666</f>
        <v>1641.2458673014946</v>
      </c>
      <c r="I1300" s="6">
        <f t="shared" si="182"/>
        <v>101.3114440661483</v>
      </c>
      <c r="J1300" s="1">
        <v>72.492000000000004</v>
      </c>
      <c r="K1300" s="1">
        <v>30.917000000000002</v>
      </c>
      <c r="L1300" s="1">
        <v>15.16580782769455</v>
      </c>
      <c r="M1300" s="1">
        <f t="shared" si="183"/>
        <v>15.16580782769455</v>
      </c>
      <c r="N1300" s="1">
        <v>31.283674878873228</v>
      </c>
      <c r="O1300" s="1">
        <f t="shared" si="184"/>
        <v>31.283674878873228</v>
      </c>
      <c r="P1300" s="5">
        <f>116.965977835504*Y1300^-0.147209514563201+-0.65107943206335*D1300^0.893381693494807+1.56520244006074</f>
        <v>76.75826784243155</v>
      </c>
      <c r="Q1300" s="5">
        <f t="shared" si="180"/>
        <v>40.722832346955009</v>
      </c>
      <c r="R1300" s="1">
        <v>9.7366624000000002</v>
      </c>
      <c r="S1300" s="1">
        <v>1.1972973</v>
      </c>
      <c r="T1300" s="1">
        <f t="shared" si="185"/>
        <v>79.467889274837688</v>
      </c>
      <c r="U1300" s="1">
        <v>75042.433000000005</v>
      </c>
      <c r="V1300" s="1">
        <f t="shared" si="186"/>
        <v>38.385866544956798</v>
      </c>
      <c r="W1300" s="1">
        <v>35410.281000000003</v>
      </c>
      <c r="X1300" s="1">
        <v>8.2507804</v>
      </c>
      <c r="Y1300">
        <f t="shared" si="187"/>
        <v>11.142126862038282</v>
      </c>
      <c r="Z1300">
        <f t="shared" si="188"/>
        <v>213.14838952631854</v>
      </c>
    </row>
    <row r="1301" spans="1:26" x14ac:dyDescent="0.25">
      <c r="A1301" s="2">
        <v>40780</v>
      </c>
      <c r="B1301" s="3">
        <v>0.35043981481481484</v>
      </c>
      <c r="C1301" s="4">
        <f t="shared" si="181"/>
        <v>40780.350439814814</v>
      </c>
      <c r="D1301" s="1">
        <v>14.042</v>
      </c>
      <c r="E1301" s="1">
        <v>14.161</v>
      </c>
      <c r="F1301" s="1">
        <f>[1]!pkas(D1301)</f>
        <v>1602.8805625989166</v>
      </c>
      <c r="G1301" s="1">
        <f>[1]!pkas(E1301)</f>
        <v>1615.2870074432956</v>
      </c>
      <c r="H1301" s="1">
        <f>G1301-100000*(D1301-E1301)*0.000666</f>
        <v>1623.2124074432957</v>
      </c>
      <c r="I1301" s="6">
        <f t="shared" si="182"/>
        <v>100.49064964699646</v>
      </c>
      <c r="J1301" s="1">
        <v>73.012</v>
      </c>
      <c r="K1301" s="1">
        <v>30.545999999999999</v>
      </c>
      <c r="L1301" s="1">
        <v>15.197914039347268</v>
      </c>
      <c r="M1301" s="1">
        <f t="shared" si="183"/>
        <v>15.197914039347268</v>
      </c>
      <c r="N1301" s="1">
        <v>31.247089459582412</v>
      </c>
      <c r="O1301" s="1">
        <f t="shared" si="184"/>
        <v>31.247089459582412</v>
      </c>
      <c r="P1301" s="5">
        <f>116.965977835504*Y1301^-0.147209514563201+-0.65107943206335*D1301^0.893381693494807+1.56520244006074</f>
        <v>76.786797015636253</v>
      </c>
      <c r="Q1301" s="5">
        <f t="shared" si="180"/>
        <v>40.738772329790429</v>
      </c>
      <c r="R1301" s="1">
        <v>9.7353270999999992</v>
      </c>
      <c r="S1301" s="1">
        <v>1.1903973999999999</v>
      </c>
      <c r="T1301" s="1">
        <f t="shared" si="185"/>
        <v>79.343692331984471</v>
      </c>
      <c r="U1301" s="1">
        <v>74923.994999999995</v>
      </c>
      <c r="V1301" s="1">
        <f t="shared" si="186"/>
        <v>39.015561140436326</v>
      </c>
      <c r="W1301" s="1">
        <v>35467.504999999997</v>
      </c>
      <c r="X1301" s="1">
        <v>8.2507382000000007</v>
      </c>
      <c r="Y1301">
        <f t="shared" si="187"/>
        <v>11.053399896127203</v>
      </c>
      <c r="Z1301">
        <f t="shared" si="188"/>
        <v>216.83253909269692</v>
      </c>
    </row>
    <row r="1302" spans="1:26" x14ac:dyDescent="0.25">
      <c r="A1302" s="2">
        <v>40780</v>
      </c>
      <c r="B1302" s="3">
        <v>0.35113425925925923</v>
      </c>
      <c r="C1302" s="4">
        <f t="shared" si="181"/>
        <v>40780.351134259261</v>
      </c>
      <c r="D1302" s="1">
        <v>14.183999999999999</v>
      </c>
      <c r="E1302" s="1">
        <v>14.185</v>
      </c>
      <c r="F1302" s="1">
        <f>[1]!pkas(D1302)</f>
        <v>1617.694600922352</v>
      </c>
      <c r="G1302" s="1">
        <f>[1]!pkas(E1302)</f>
        <v>1617.7993504118747</v>
      </c>
      <c r="H1302" s="1">
        <f>G1302-100000*(D1302-E1302)*0.000666</f>
        <v>1617.8659504118748</v>
      </c>
      <c r="I1302" s="6">
        <f t="shared" si="182"/>
        <v>100.00411670334664</v>
      </c>
      <c r="J1302" s="1">
        <v>74.340999999999994</v>
      </c>
      <c r="K1302" s="1">
        <v>30.524000000000001</v>
      </c>
      <c r="L1302" s="1">
        <v>15.285532557539057</v>
      </c>
      <c r="M1302" s="1">
        <f t="shared" si="183"/>
        <v>15.285532557539057</v>
      </c>
      <c r="N1302" s="1">
        <v>31.163232924800013</v>
      </c>
      <c r="O1302" s="1">
        <f t="shared" si="184"/>
        <v>31.163232924800013</v>
      </c>
      <c r="P1302" s="5">
        <f>116.965977835504*Y1302^-0.147209514563201+-0.65107943206335*D1302^0.893381693494807+1.56520244006074</f>
        <v>76.887371867681779</v>
      </c>
      <c r="Q1302" s="5">
        <f t="shared" si="180"/>
        <v>40.867399110676438</v>
      </c>
      <c r="R1302" s="1">
        <v>9.8620915999999994</v>
      </c>
      <c r="S1302" s="1">
        <v>1.1962021</v>
      </c>
      <c r="T1302" s="1">
        <f t="shared" si="185"/>
        <v>79.005883032071864</v>
      </c>
      <c r="U1302" s="1">
        <v>74601.858999999997</v>
      </c>
      <c r="V1302" s="1">
        <f t="shared" si="186"/>
        <v>39.053273064167257</v>
      </c>
      <c r="W1302" s="1">
        <v>35599.067999999999</v>
      </c>
      <c r="X1302" s="1">
        <v>8.3372782999999995</v>
      </c>
      <c r="Y1302">
        <f t="shared" si="187"/>
        <v>10.905632156435729</v>
      </c>
      <c r="Z1302">
        <f t="shared" si="188"/>
        <v>213.53303126478249</v>
      </c>
    </row>
    <row r="1303" spans="1:26" x14ac:dyDescent="0.25">
      <c r="A1303" s="2">
        <v>40780</v>
      </c>
      <c r="B1303" s="3">
        <v>0.35182870370370373</v>
      </c>
      <c r="C1303" s="4">
        <f t="shared" si="181"/>
        <v>40780.3518287037</v>
      </c>
      <c r="D1303" s="1">
        <v>14.333</v>
      </c>
      <c r="E1303" s="1">
        <v>14.224</v>
      </c>
      <c r="F1303" s="1">
        <f>[1]!pkas(D1303)</f>
        <v>1633.3681653381996</v>
      </c>
      <c r="G1303" s="1">
        <f>[1]!pkas(E1303)</f>
        <v>1621.8892335238606</v>
      </c>
      <c r="H1303" s="1">
        <f>G1303-100000*(D1303-E1303)*0.000666</f>
        <v>1614.6298335238607</v>
      </c>
      <c r="I1303" s="6">
        <f t="shared" si="182"/>
        <v>99.552410864444326</v>
      </c>
      <c r="J1303" s="1">
        <v>69.191999999999993</v>
      </c>
      <c r="K1303" s="1">
        <v>31.033000000000001</v>
      </c>
      <c r="L1303" s="1">
        <v>15.376405022268671</v>
      </c>
      <c r="M1303" s="1">
        <f t="shared" si="183"/>
        <v>15.376405022268671</v>
      </c>
      <c r="N1303" s="1">
        <v>31.239646299568278</v>
      </c>
      <c r="O1303" s="1">
        <f t="shared" si="184"/>
        <v>31.239646299568278</v>
      </c>
      <c r="P1303" s="5">
        <f>116.965977835504*Y1303^-0.147209514563201+-0.65107943206335*D1303^0.893381693494807+1.56520244006074</f>
        <v>76.954862020007852</v>
      </c>
      <c r="Q1303" s="5">
        <f t="shared" si="180"/>
        <v>41.087364182565501</v>
      </c>
      <c r="R1303" s="1">
        <v>9.8726921000000001</v>
      </c>
      <c r="S1303" s="1">
        <v>1.1906333</v>
      </c>
      <c r="T1303" s="1">
        <f t="shared" si="185"/>
        <v>78.657262878117862</v>
      </c>
      <c r="U1303" s="1">
        <v>74269.428</v>
      </c>
      <c r="V1303" s="1">
        <f t="shared" si="186"/>
        <v>38.191385342151776</v>
      </c>
      <c r="W1303" s="1">
        <v>35479.160000000003</v>
      </c>
      <c r="X1303" s="1">
        <v>8.3046404000000003</v>
      </c>
      <c r="Y1303">
        <f t="shared" si="187"/>
        <v>10.786837388102114</v>
      </c>
      <c r="Z1303">
        <f t="shared" si="188"/>
        <v>202.26738802324024</v>
      </c>
    </row>
    <row r="1304" spans="1:26" x14ac:dyDescent="0.25">
      <c r="A1304" s="2">
        <v>40780</v>
      </c>
      <c r="B1304" s="3">
        <v>0.35253472222222221</v>
      </c>
      <c r="C1304" s="4">
        <f t="shared" si="181"/>
        <v>40780.352534722224</v>
      </c>
      <c r="D1304" s="1">
        <v>14.281000000000001</v>
      </c>
      <c r="E1304" s="1">
        <v>14.414</v>
      </c>
      <c r="F1304" s="1">
        <f>[1]!pkas(D1304)</f>
        <v>1627.8831019301213</v>
      </c>
      <c r="G1304" s="1">
        <f>[1]!pkas(E1304)</f>
        <v>1641.9445653380267</v>
      </c>
      <c r="H1304" s="1">
        <f>G1304-100000*(D1304-E1304)*0.000666</f>
        <v>1650.8023653380267</v>
      </c>
      <c r="I1304" s="6">
        <f t="shared" si="182"/>
        <v>100.53947010069591</v>
      </c>
      <c r="J1304" s="1">
        <v>69.600999999999999</v>
      </c>
      <c r="K1304" s="1">
        <v>30.582999999999998</v>
      </c>
      <c r="L1304" s="1">
        <v>15.600119770311778</v>
      </c>
      <c r="M1304" s="1">
        <f t="shared" si="183"/>
        <v>15.600119770311778</v>
      </c>
      <c r="N1304" s="1">
        <v>31.122534510805394</v>
      </c>
      <c r="O1304" s="1">
        <f t="shared" si="184"/>
        <v>31.122534510805394</v>
      </c>
      <c r="P1304" s="5">
        <f>116.965977835504*Y1304^-0.147209514563201+-0.65107943206335*D1304^0.893381693494807+1.56520244006074</f>
        <v>77.181054120018928</v>
      </c>
      <c r="Q1304" s="5">
        <f t="shared" si="180"/>
        <v>41.242822507416598</v>
      </c>
      <c r="R1304" s="1">
        <v>9.8691958</v>
      </c>
      <c r="S1304" s="1">
        <v>1.1840808</v>
      </c>
      <c r="T1304" s="1">
        <f t="shared" si="185"/>
        <v>77.806474936740571</v>
      </c>
      <c r="U1304" s="1">
        <v>73458.210000000006</v>
      </c>
      <c r="V1304" s="1">
        <f t="shared" si="186"/>
        <v>38.952230943222602</v>
      </c>
      <c r="W1304" s="1">
        <v>35663.122000000003</v>
      </c>
      <c r="X1304" s="1">
        <v>8.2799472000000005</v>
      </c>
      <c r="Y1304">
        <f t="shared" si="187"/>
        <v>10.607706759009616</v>
      </c>
      <c r="Z1304">
        <f t="shared" si="188"/>
        <v>202.94019169316209</v>
      </c>
    </row>
    <row r="1305" spans="1:26" x14ac:dyDescent="0.25">
      <c r="A1305" s="2">
        <v>40780</v>
      </c>
      <c r="B1305" s="3">
        <v>0.35322916666666665</v>
      </c>
      <c r="C1305" s="4">
        <f t="shared" si="181"/>
        <v>40780.353229166663</v>
      </c>
      <c r="D1305" s="1">
        <v>14.57</v>
      </c>
      <c r="E1305" s="1">
        <v>14.334</v>
      </c>
      <c r="F1305" s="1">
        <f>[1]!pkas(D1305)</f>
        <v>1658.5736478394042</v>
      </c>
      <c r="G1305" s="1">
        <f>[1]!pkas(E1305)</f>
        <v>1633.473806317983</v>
      </c>
      <c r="H1305" s="1">
        <f>G1305-100000*(D1305-E1305)*0.000666</f>
        <v>1617.756206317983</v>
      </c>
      <c r="I1305" s="6">
        <f t="shared" si="182"/>
        <v>99.037780713764306</v>
      </c>
      <c r="J1305" s="1">
        <v>72.018000000000001</v>
      </c>
      <c r="K1305" s="1">
        <v>31.016999999999999</v>
      </c>
      <c r="L1305" s="1">
        <v>15.579763708102575</v>
      </c>
      <c r="M1305" s="1">
        <f t="shared" si="183"/>
        <v>15.579763708102575</v>
      </c>
      <c r="N1305" s="1">
        <v>31.157557146421937</v>
      </c>
      <c r="O1305" s="1">
        <f t="shared" si="184"/>
        <v>31.157557146421937</v>
      </c>
      <c r="P1305" s="5">
        <f>116.965977835504*Y1305^-0.147209514563201+-0.65107943206335*D1305^0.893381693494807+1.56520244006074</f>
        <v>77.041939047518639</v>
      </c>
      <c r="Q1305" s="5">
        <f t="shared" si="180"/>
        <v>41.121365839089187</v>
      </c>
      <c r="R1305" s="1">
        <v>9.8629256000000005</v>
      </c>
      <c r="S1305" s="1">
        <v>1.1833815999999999</v>
      </c>
      <c r="T1305" s="1">
        <f t="shared" si="185"/>
        <v>77.88345274650456</v>
      </c>
      <c r="U1305" s="1">
        <v>73531.604000000007</v>
      </c>
      <c r="V1305" s="1">
        <f t="shared" si="186"/>
        <v>38.218142838651268</v>
      </c>
      <c r="W1305" s="1">
        <v>35607.993000000002</v>
      </c>
      <c r="X1305" s="1">
        <v>8.2908889000000006</v>
      </c>
      <c r="Y1305">
        <f t="shared" si="187"/>
        <v>10.618742750158646</v>
      </c>
      <c r="Z1305">
        <f t="shared" si="188"/>
        <v>201.56169142844334</v>
      </c>
    </row>
    <row r="1306" spans="1:26" x14ac:dyDescent="0.25">
      <c r="A1306" s="2">
        <v>40780</v>
      </c>
      <c r="B1306" s="3">
        <v>0.35391203703703705</v>
      </c>
      <c r="C1306" s="4">
        <f t="shared" si="181"/>
        <v>40780.353912037041</v>
      </c>
      <c r="D1306" s="1">
        <v>14.528</v>
      </c>
      <c r="E1306" s="1">
        <v>14.521000000000001</v>
      </c>
      <c r="F1306" s="1">
        <f>[1]!pkas(D1306)</f>
        <v>1654.0820928851415</v>
      </c>
      <c r="G1306" s="1">
        <f>[1]!pkas(E1306)</f>
        <v>1653.3345405138366</v>
      </c>
      <c r="H1306" s="1">
        <f>G1306-100000*(D1306-E1306)*0.000666</f>
        <v>1652.8683405138365</v>
      </c>
      <c r="I1306" s="6">
        <f t="shared" si="182"/>
        <v>99.971802439943275</v>
      </c>
      <c r="J1306" s="1">
        <v>73.932000000000002</v>
      </c>
      <c r="K1306" s="1">
        <v>31.37</v>
      </c>
      <c r="L1306" s="1">
        <v>15.712569413546817</v>
      </c>
      <c r="M1306" s="1">
        <f t="shared" si="183"/>
        <v>15.712569413546817</v>
      </c>
      <c r="N1306" s="1">
        <v>31.204213131975166</v>
      </c>
      <c r="O1306" s="1">
        <f t="shared" si="184"/>
        <v>31.204213131975166</v>
      </c>
      <c r="P1306" s="5">
        <f>116.965977835504*Y1306^-0.147209514563201+-0.65107943206335*D1306^0.893381693494807+1.56520244006074</f>
        <v>77.161779979792499</v>
      </c>
      <c r="Q1306" s="5">
        <f t="shared" si="180"/>
        <v>41.08478468246048</v>
      </c>
      <c r="R1306" s="1">
        <v>9.8404755000000002</v>
      </c>
      <c r="S1306" s="1">
        <v>1.1787247000000001</v>
      </c>
      <c r="T1306" s="1">
        <f t="shared" si="185"/>
        <v>77.382802414431282</v>
      </c>
      <c r="U1306" s="1">
        <v>73054.274999999994</v>
      </c>
      <c r="V1306" s="1">
        <f t="shared" si="186"/>
        <v>37.632781449190603</v>
      </c>
      <c r="W1306" s="1">
        <v>35534.703999999998</v>
      </c>
      <c r="X1306" s="1">
        <v>8.2747069</v>
      </c>
      <c r="Y1306">
        <f t="shared" si="187"/>
        <v>10.530552386834984</v>
      </c>
      <c r="Z1306">
        <f t="shared" si="188"/>
        <v>198.88011314303367</v>
      </c>
    </row>
    <row r="1307" spans="1:26" x14ac:dyDescent="0.25">
      <c r="A1307" s="2">
        <v>40780</v>
      </c>
      <c r="B1307" s="3">
        <v>0.35460648148148149</v>
      </c>
      <c r="C1307" s="4">
        <f t="shared" si="181"/>
        <v>40780.35460648148</v>
      </c>
      <c r="D1307" s="1">
        <v>14.824999999999999</v>
      </c>
      <c r="E1307" s="1">
        <v>14.544</v>
      </c>
      <c r="F1307" s="1">
        <f>[1]!pkas(D1307)</f>
        <v>1686.0745896584301</v>
      </c>
      <c r="G1307" s="1">
        <f>[1]!pkas(E1307)</f>
        <v>1655.7918994844567</v>
      </c>
      <c r="H1307" s="1">
        <f>G1307-100000*(D1307-E1307)*0.000666</f>
        <v>1637.0772994844567</v>
      </c>
      <c r="I1307" s="6">
        <f t="shared" si="182"/>
        <v>98.86974927188453</v>
      </c>
      <c r="J1307" s="1">
        <v>69.900000000000006</v>
      </c>
      <c r="K1307" s="1">
        <v>30.484000000000002</v>
      </c>
      <c r="L1307" s="1">
        <v>15.968766259871586</v>
      </c>
      <c r="M1307" s="1">
        <f t="shared" si="183"/>
        <v>15.968766259871586</v>
      </c>
      <c r="N1307" s="1">
        <v>31.128800202715922</v>
      </c>
      <c r="O1307" s="1">
        <f t="shared" si="184"/>
        <v>31.128800202715922</v>
      </c>
      <c r="P1307" s="5">
        <f>116.965977835504*Y1307^-0.147209514563201+-0.65107943206335*D1307^0.893381693494807+1.56520244006074</f>
        <v>77.188928872896469</v>
      </c>
      <c r="Q1307" s="5">
        <f t="shared" si="180"/>
        <v>41.382754521386339</v>
      </c>
      <c r="R1307" s="1">
        <v>9.8883413000000004</v>
      </c>
      <c r="S1307" s="1">
        <v>1.1839903000000001</v>
      </c>
      <c r="T1307" s="1">
        <f t="shared" si="185"/>
        <v>76.427346481814794</v>
      </c>
      <c r="U1307" s="1">
        <v>72143.410999999993</v>
      </c>
      <c r="V1307" s="1">
        <f t="shared" si="186"/>
        <v>39.121947644203082</v>
      </c>
      <c r="W1307" s="1">
        <v>35653.252</v>
      </c>
      <c r="X1307" s="1">
        <v>8.2731356999999992</v>
      </c>
      <c r="Y1307">
        <f t="shared" si="187"/>
        <v>10.395862585183878</v>
      </c>
      <c r="Z1307">
        <f t="shared" si="188"/>
        <v>200.38389026684104</v>
      </c>
    </row>
    <row r="1308" spans="1:26" x14ac:dyDescent="0.25">
      <c r="A1308" s="2">
        <v>40780</v>
      </c>
      <c r="B1308" s="3">
        <v>0.35530092592592594</v>
      </c>
      <c r="C1308" s="4">
        <f t="shared" si="181"/>
        <v>40780.355300925927</v>
      </c>
      <c r="D1308" s="1">
        <v>14.778</v>
      </c>
      <c r="E1308" s="1">
        <v>14.573</v>
      </c>
      <c r="F1308" s="1">
        <f>[1]!pkas(D1308)</f>
        <v>1680.9758784348062</v>
      </c>
      <c r="G1308" s="1">
        <f>[1]!pkas(E1308)</f>
        <v>1658.894882912922</v>
      </c>
      <c r="H1308" s="1">
        <f>G1308-100000*(D1308-E1308)*0.000666</f>
        <v>1645.2418829129219</v>
      </c>
      <c r="I1308" s="6">
        <f t="shared" si="182"/>
        <v>99.176982210227436</v>
      </c>
      <c r="J1308" s="1">
        <v>68.451999999999998</v>
      </c>
      <c r="K1308" s="1">
        <v>30.577000000000002</v>
      </c>
      <c r="L1308" s="1">
        <v>16.024655450376201</v>
      </c>
      <c r="M1308" s="1">
        <f t="shared" si="183"/>
        <v>16.024655450376201</v>
      </c>
      <c r="N1308" s="1">
        <v>31.161964079544703</v>
      </c>
      <c r="O1308" s="1">
        <f t="shared" si="184"/>
        <v>31.161964079544703</v>
      </c>
      <c r="P1308" s="5">
        <f>116.965977835504*Y1308^-0.147209514563201+-0.65107943206335*D1308^0.893381693494807+1.56520244006074</f>
        <v>77.190998135354562</v>
      </c>
      <c r="Q1308" s="5">
        <f t="shared" si="180"/>
        <v>41.274208903004286</v>
      </c>
      <c r="R1308" s="1">
        <v>9.8848491999999997</v>
      </c>
      <c r="S1308" s="1">
        <v>1.1879751999999999</v>
      </c>
      <c r="T1308" s="1">
        <f t="shared" si="185"/>
        <v>76.220709832200896</v>
      </c>
      <c r="U1308" s="1">
        <v>71946.433000000005</v>
      </c>
      <c r="V1308" s="1">
        <f t="shared" si="186"/>
        <v>38.96249266958413</v>
      </c>
      <c r="W1308" s="1">
        <v>35601.063000000002</v>
      </c>
      <c r="X1308" s="1">
        <v>8.2878118000000001</v>
      </c>
      <c r="Y1308">
        <f t="shared" si="187"/>
        <v>10.411593062869585</v>
      </c>
      <c r="Z1308">
        <f t="shared" si="188"/>
        <v>202.19551934375048</v>
      </c>
    </row>
    <row r="1309" spans="1:26" x14ac:dyDescent="0.25">
      <c r="A1309" s="2">
        <v>40780</v>
      </c>
      <c r="B1309" s="3">
        <v>0.35599537037037038</v>
      </c>
      <c r="C1309" s="4">
        <f t="shared" si="181"/>
        <v>40780.355995370373</v>
      </c>
      <c r="D1309" s="1">
        <v>14.882</v>
      </c>
      <c r="E1309" s="1">
        <v>14.757</v>
      </c>
      <c r="F1309" s="1">
        <f>[1]!pkas(D1309)</f>
        <v>1692.2763610887901</v>
      </c>
      <c r="G1309" s="1">
        <f>[1]!pkas(E1309)</f>
        <v>1678.7021130309497</v>
      </c>
      <c r="H1309" s="1">
        <f>G1309-100000*(D1309-E1309)*0.000666</f>
        <v>1670.3771130309497</v>
      </c>
      <c r="I1309" s="6">
        <f t="shared" si="182"/>
        <v>99.504081162740121</v>
      </c>
      <c r="J1309" s="1">
        <v>71.201999999999998</v>
      </c>
      <c r="K1309" s="1">
        <v>31.285</v>
      </c>
      <c r="L1309" s="1">
        <v>16.129784270253197</v>
      </c>
      <c r="M1309" s="1">
        <f t="shared" si="183"/>
        <v>16.129784270253197</v>
      </c>
      <c r="N1309" s="1">
        <v>31.18722215034478</v>
      </c>
      <c r="O1309" s="1">
        <f t="shared" si="184"/>
        <v>31.18722215034478</v>
      </c>
      <c r="P1309" s="5">
        <f>116.965977835504*Y1309^-0.147209514563201+-0.65107943206335*D1309^0.893381693494807+1.56520244006074</f>
        <v>77.162513971971237</v>
      </c>
      <c r="Q1309" s="5">
        <f t="shared" si="180"/>
        <v>41.324841400466561</v>
      </c>
      <c r="R1309" s="1">
        <v>9.8778439000000002</v>
      </c>
      <c r="S1309" s="1">
        <v>1.1910082</v>
      </c>
      <c r="T1309" s="1">
        <f t="shared" si="185"/>
        <v>75.833749249696126</v>
      </c>
      <c r="U1309" s="1">
        <v>71577.573999999993</v>
      </c>
      <c r="V1309" s="1">
        <f t="shared" si="186"/>
        <v>37.772784163120498</v>
      </c>
      <c r="W1309" s="1">
        <v>35561.374000000003</v>
      </c>
      <c r="X1309" s="1">
        <v>8.2664568999999997</v>
      </c>
      <c r="Y1309">
        <f t="shared" si="187"/>
        <v>10.397182623487623</v>
      </c>
      <c r="Z1309">
        <f t="shared" si="188"/>
        <v>193.77535767474734</v>
      </c>
    </row>
    <row r="1310" spans="1:26" x14ac:dyDescent="0.25">
      <c r="A1310" s="2">
        <v>40780</v>
      </c>
      <c r="B1310" s="3">
        <v>0.35668981481481482</v>
      </c>
      <c r="C1310" s="4">
        <f t="shared" si="181"/>
        <v>40780.356689814813</v>
      </c>
      <c r="D1310" s="1">
        <v>15.045999999999999</v>
      </c>
      <c r="E1310" s="1">
        <v>14.794</v>
      </c>
      <c r="F1310" s="1">
        <f>[1]!pkas(D1310)</f>
        <v>1710.2319812982487</v>
      </c>
      <c r="G1310" s="1">
        <f>[1]!pkas(E1310)</f>
        <v>1682.7100869150972</v>
      </c>
      <c r="H1310" s="1">
        <f>G1310-100000*(D1310-E1310)*0.000666</f>
        <v>1665.9268869150974</v>
      </c>
      <c r="I1310" s="6">
        <f t="shared" si="182"/>
        <v>99.002608938372234</v>
      </c>
      <c r="J1310" s="1">
        <v>73.176000000000002</v>
      </c>
      <c r="K1310" s="1">
        <v>30.422999999999998</v>
      </c>
      <c r="L1310" s="1">
        <v>16.246014590598634</v>
      </c>
      <c r="M1310" s="1">
        <f t="shared" si="183"/>
        <v>16.246014590598634</v>
      </c>
      <c r="N1310" s="1">
        <v>31.129200208149598</v>
      </c>
      <c r="O1310" s="1">
        <f t="shared" si="184"/>
        <v>31.129200208149598</v>
      </c>
      <c r="P1310" s="5">
        <f>116.965977835504*Y1310^-0.147209514563201+-0.65107943206335*D1310^0.893381693494807+1.56520244006074</f>
        <v>77.148814731183307</v>
      </c>
      <c r="Q1310" s="5">
        <f t="shared" si="180"/>
        <v>41.474704774192027</v>
      </c>
      <c r="R1310" s="1">
        <v>9.8734924999999993</v>
      </c>
      <c r="S1310" s="1">
        <v>1.1914126</v>
      </c>
      <c r="T1310" s="1">
        <f t="shared" si="185"/>
        <v>75.408536850082712</v>
      </c>
      <c r="U1310" s="1">
        <v>71172.274000000005</v>
      </c>
      <c r="V1310" s="1">
        <f t="shared" si="186"/>
        <v>39.226943925062152</v>
      </c>
      <c r="W1310" s="1">
        <v>35652.622000000003</v>
      </c>
      <c r="X1310" s="1">
        <v>8.2455379999999998</v>
      </c>
      <c r="Y1310">
        <f t="shared" si="187"/>
        <v>10.348059679887626</v>
      </c>
      <c r="Z1310">
        <f t="shared" si="188"/>
        <v>198.68322902020248</v>
      </c>
    </row>
    <row r="1311" spans="1:26" x14ac:dyDescent="0.25">
      <c r="A1311" s="2">
        <v>40780</v>
      </c>
      <c r="B1311" s="3">
        <v>0.35738425925925926</v>
      </c>
      <c r="C1311" s="4">
        <f t="shared" si="181"/>
        <v>40780.35738425926</v>
      </c>
      <c r="D1311" s="1">
        <v>15.3</v>
      </c>
      <c r="E1311" s="1">
        <v>14.933</v>
      </c>
      <c r="F1311" s="1">
        <f>[1]!pkas(D1311)</f>
        <v>1738.3716762696972</v>
      </c>
      <c r="G1311" s="1">
        <f>[1]!pkas(E1311)</f>
        <v>1697.8422932011886</v>
      </c>
      <c r="H1311" s="1">
        <f>G1311-100000*(D1311-E1311)*0.000666</f>
        <v>1673.4000932011886</v>
      </c>
      <c r="I1311" s="6">
        <f t="shared" si="182"/>
        <v>98.56039632786414</v>
      </c>
      <c r="J1311" s="1">
        <v>73.284000000000006</v>
      </c>
      <c r="K1311" s="1">
        <v>30.454000000000001</v>
      </c>
      <c r="L1311" s="1">
        <v>16.328098256509577</v>
      </c>
      <c r="M1311" s="1">
        <f t="shared" si="183"/>
        <v>16.328098256509577</v>
      </c>
      <c r="N1311" s="1">
        <v>31.135003740080833</v>
      </c>
      <c r="O1311" s="1">
        <f t="shared" si="184"/>
        <v>31.135003740080833</v>
      </c>
      <c r="P1311" s="5">
        <f>116.965977835504*Y1311^-0.147209514563201+-0.65107943206335*D1311^0.893381693494807+1.56520244006074</f>
        <v>77.038410804502462</v>
      </c>
      <c r="Q1311" s="5">
        <f t="shared" si="180"/>
        <v>41.460893012048054</v>
      </c>
      <c r="R1311" s="1">
        <v>9.8636017000000002</v>
      </c>
      <c r="S1311" s="1">
        <v>1.1943655</v>
      </c>
      <c r="T1311" s="1">
        <f t="shared" si="185"/>
        <v>75.109886790113805</v>
      </c>
      <c r="U1311" s="1">
        <v>70887.623000000007</v>
      </c>
      <c r="V1311" s="1">
        <f t="shared" si="186"/>
        <v>39.173544719965889</v>
      </c>
      <c r="W1311" s="1">
        <v>35643.483</v>
      </c>
      <c r="X1311" s="1">
        <v>8.2393478000000009</v>
      </c>
      <c r="Y1311">
        <f t="shared" si="187"/>
        <v>10.347930938946803</v>
      </c>
      <c r="Z1311">
        <f t="shared" si="188"/>
        <v>198.71552071178817</v>
      </c>
    </row>
    <row r="1312" spans="1:26" x14ac:dyDescent="0.25">
      <c r="A1312" s="2">
        <v>40780</v>
      </c>
      <c r="B1312" s="3">
        <v>0.3580787037037037</v>
      </c>
      <c r="C1312" s="4">
        <f t="shared" si="181"/>
        <v>40780.358078703706</v>
      </c>
      <c r="D1312" s="1">
        <v>15.18</v>
      </c>
      <c r="E1312" s="1">
        <v>15.026999999999999</v>
      </c>
      <c r="F1312" s="1">
        <f>[1]!pkas(D1312)</f>
        <v>1725.0270563663762</v>
      </c>
      <c r="G1312" s="1">
        <f>[1]!pkas(E1312)</f>
        <v>1708.1432215724183</v>
      </c>
      <c r="H1312" s="1">
        <f>G1312-100000*(D1312-E1312)*0.000666</f>
        <v>1697.9534215724182</v>
      </c>
      <c r="I1312" s="6">
        <f t="shared" si="182"/>
        <v>99.403457516248551</v>
      </c>
      <c r="J1312" s="1">
        <v>68.709999999999994</v>
      </c>
      <c r="K1312" s="1">
        <v>30.689</v>
      </c>
      <c r="L1312" s="1">
        <v>16.432431616385941</v>
      </c>
      <c r="M1312" s="1">
        <f t="shared" si="183"/>
        <v>16.432431616385941</v>
      </c>
      <c r="N1312" s="1">
        <v>31.200934203920099</v>
      </c>
      <c r="O1312" s="1">
        <f t="shared" si="184"/>
        <v>31.200934203920099</v>
      </c>
      <c r="P1312" s="5">
        <f>116.965977835504*Y1312^-0.147209514563201+-0.65107943206335*D1312^0.893381693494807+1.56520244006074</f>
        <v>77.120738642922205</v>
      </c>
      <c r="Q1312" s="5">
        <f t="shared" si="180"/>
        <v>41.827784009228452</v>
      </c>
      <c r="R1312" s="1">
        <v>9.8335965999999999</v>
      </c>
      <c r="S1312" s="1">
        <v>1.1934282000000001</v>
      </c>
      <c r="T1312" s="1">
        <f t="shared" si="185"/>
        <v>74.732233485225905</v>
      </c>
      <c r="U1312" s="1">
        <v>70527.687999999995</v>
      </c>
      <c r="V1312" s="1">
        <f t="shared" si="186"/>
        <v>38.771451941833583</v>
      </c>
      <c r="W1312" s="1">
        <v>35539.849000000002</v>
      </c>
      <c r="X1312" s="1">
        <v>8.1484690000000004</v>
      </c>
      <c r="Y1312">
        <f t="shared" si="187"/>
        <v>10.322432475998141</v>
      </c>
      <c r="Z1312">
        <f t="shared" si="188"/>
        <v>187.48014941599723</v>
      </c>
    </row>
    <row r="1313" spans="1:26" x14ac:dyDescent="0.25">
      <c r="A1313" s="2">
        <v>40780</v>
      </c>
      <c r="B1313" s="3">
        <v>0.35877314814814815</v>
      </c>
      <c r="C1313" s="4">
        <f t="shared" si="181"/>
        <v>40780.358773148146</v>
      </c>
      <c r="D1313" s="1">
        <v>15.366</v>
      </c>
      <c r="E1313" s="1">
        <v>14.77</v>
      </c>
      <c r="F1313" s="1">
        <f>[1]!pkas(D1313)</f>
        <v>1745.749796175171</v>
      </c>
      <c r="G1313" s="1">
        <f>[1]!pkas(E1313)</f>
        <v>1680.1093632229256</v>
      </c>
      <c r="H1313" s="1">
        <f>G1313-100000*(D1313-E1313)*0.000666</f>
        <v>1640.4157632229255</v>
      </c>
      <c r="I1313" s="6">
        <f t="shared" si="182"/>
        <v>97.63743951025566</v>
      </c>
      <c r="J1313" s="1">
        <v>71.108000000000004</v>
      </c>
      <c r="K1313" s="1">
        <v>30.991</v>
      </c>
      <c r="L1313" s="1">
        <v>16.217037684392324</v>
      </c>
      <c r="M1313" s="1">
        <f t="shared" si="183"/>
        <v>16.217037684392324</v>
      </c>
      <c r="N1313" s="1">
        <v>31.208563572133812</v>
      </c>
      <c r="O1313" s="1">
        <f t="shared" si="184"/>
        <v>31.208563572133812</v>
      </c>
      <c r="P1313" s="5">
        <f>116.965977835504*Y1313^-0.147209514563201+-0.65107943206335*D1313^0.893381693494807+1.56520244006074</f>
        <v>76.77557133462129</v>
      </c>
      <c r="Q1313" s="5">
        <f t="shared" si="180"/>
        <v>42.066455137944153</v>
      </c>
      <c r="R1313" s="1">
        <v>9.8625422999999994</v>
      </c>
      <c r="S1313" s="1">
        <v>1.2088394</v>
      </c>
      <c r="T1313" s="1">
        <f t="shared" si="185"/>
        <v>75.514289265662256</v>
      </c>
      <c r="U1313" s="1">
        <v>71273.072</v>
      </c>
      <c r="V1313" s="1">
        <f t="shared" si="186"/>
        <v>38.261669772952729</v>
      </c>
      <c r="W1313" s="1">
        <v>35527.879000000001</v>
      </c>
      <c r="X1313" s="1">
        <v>8.1273689999999998</v>
      </c>
      <c r="Y1313">
        <f t="shared" si="187"/>
        <v>10.548622847605472</v>
      </c>
      <c r="Z1313">
        <f t="shared" si="188"/>
        <v>179.21363174556291</v>
      </c>
    </row>
    <row r="1314" spans="1:26" x14ac:dyDescent="0.25">
      <c r="A1314" s="2">
        <v>40780</v>
      </c>
      <c r="B1314" s="3">
        <v>0.35946759259259259</v>
      </c>
      <c r="C1314" s="4">
        <f t="shared" si="181"/>
        <v>40780.359467592592</v>
      </c>
      <c r="D1314" s="1">
        <v>15.327</v>
      </c>
      <c r="E1314" s="1">
        <v>14.699</v>
      </c>
      <c r="F1314" s="1">
        <f>[1]!pkas(D1314)</f>
        <v>1741.3866810835407</v>
      </c>
      <c r="G1314" s="1">
        <f>[1]!pkas(E1314)</f>
        <v>1672.4362221036547</v>
      </c>
      <c r="H1314" s="1">
        <f>G1314-100000*(D1314-E1314)*0.000666</f>
        <v>1630.6114221036546</v>
      </c>
      <c r="I1314" s="6">
        <f t="shared" si="182"/>
        <v>97.499169209131864</v>
      </c>
      <c r="J1314" s="1">
        <v>73.441999999999993</v>
      </c>
      <c r="K1314" s="1">
        <v>30.655999999999999</v>
      </c>
      <c r="L1314" s="1">
        <v>16.274342744345176</v>
      </c>
      <c r="M1314" s="1">
        <f t="shared" si="183"/>
        <v>16.274342744345176</v>
      </c>
      <c r="N1314" s="1">
        <v>31.186620376256883</v>
      </c>
      <c r="O1314" s="1">
        <f t="shared" si="184"/>
        <v>31.186620376256883</v>
      </c>
      <c r="P1314" s="5">
        <f>116.965977835504*Y1314^-0.147209514563201+-0.65107943206335*D1314^0.893381693494807+1.56520244006074</f>
        <v>76.734773958478556</v>
      </c>
      <c r="Q1314" s="5">
        <f t="shared" si="180"/>
        <v>41.89185049346132</v>
      </c>
      <c r="R1314" s="1">
        <v>9.8155885000000005</v>
      </c>
      <c r="S1314" s="1">
        <v>1.2110424</v>
      </c>
      <c r="T1314" s="1">
        <f t="shared" si="185"/>
        <v>75.305315674685929</v>
      </c>
      <c r="U1314" s="1">
        <v>71073.89</v>
      </c>
      <c r="V1314" s="1">
        <f t="shared" si="186"/>
        <v>38.827628561411458</v>
      </c>
      <c r="W1314" s="1">
        <v>35562.319000000003</v>
      </c>
      <c r="X1314" s="1">
        <v>8.1226299999999991</v>
      </c>
      <c r="Y1314">
        <f t="shared" si="187"/>
        <v>10.598807789225418</v>
      </c>
      <c r="Z1314">
        <f t="shared" si="188"/>
        <v>186.29072158695993</v>
      </c>
    </row>
    <row r="1315" spans="1:26" x14ac:dyDescent="0.25">
      <c r="A1315" s="2">
        <v>40780</v>
      </c>
      <c r="B1315" s="3">
        <v>0.36016203703703703</v>
      </c>
      <c r="C1315" s="4">
        <f t="shared" si="181"/>
        <v>40780.360162037039</v>
      </c>
      <c r="D1315" s="1">
        <v>15.361000000000001</v>
      </c>
      <c r="E1315" s="1">
        <v>14.778</v>
      </c>
      <c r="F1315" s="1">
        <f>[1]!pkas(D1315)</f>
        <v>1745.1898864212762</v>
      </c>
      <c r="G1315" s="1">
        <f>[1]!pkas(E1315)</f>
        <v>1680.9758784348062</v>
      </c>
      <c r="H1315" s="1">
        <f>G1315-100000*(D1315-E1315)*0.000666</f>
        <v>1642.1480784348062</v>
      </c>
      <c r="I1315" s="6">
        <f t="shared" si="182"/>
        <v>97.690163166639039</v>
      </c>
      <c r="J1315" s="1">
        <v>72.376999999999995</v>
      </c>
      <c r="K1315" s="1">
        <v>30.887</v>
      </c>
      <c r="L1315" s="1">
        <v>16.346285502169621</v>
      </c>
      <c r="M1315" s="1">
        <f t="shared" si="183"/>
        <v>16.346285502169621</v>
      </c>
      <c r="N1315" s="1">
        <v>31.2012018510747</v>
      </c>
      <c r="O1315" s="1">
        <f t="shared" si="184"/>
        <v>31.2012018510747</v>
      </c>
      <c r="P1315" s="5">
        <f>116.965977835504*Y1315^-0.147209514563201+-0.65107943206335*D1315^0.893381693494807+1.56520244006074</f>
        <v>76.706033398558091</v>
      </c>
      <c r="Q1315" s="5">
        <f t="shared" si="180"/>
        <v>42.088884272050514</v>
      </c>
      <c r="R1315" s="1">
        <v>9.8127262000000002</v>
      </c>
      <c r="S1315" s="1">
        <v>1.2156066000000001</v>
      </c>
      <c r="T1315" s="1">
        <f t="shared" si="185"/>
        <v>75.043898099664574</v>
      </c>
      <c r="U1315" s="1">
        <v>70824.729000000007</v>
      </c>
      <c r="V1315" s="1">
        <f t="shared" si="186"/>
        <v>38.436348633918605</v>
      </c>
      <c r="W1315" s="1">
        <v>35539.428999999996</v>
      </c>
      <c r="X1315" s="1">
        <v>8.0832985999999991</v>
      </c>
      <c r="Y1315">
        <f t="shared" si="187"/>
        <v>10.610979265622859</v>
      </c>
      <c r="Z1315">
        <f t="shared" si="188"/>
        <v>179.65047111637742</v>
      </c>
    </row>
    <row r="1316" spans="1:26" x14ac:dyDescent="0.25">
      <c r="A1316" s="2">
        <v>40780</v>
      </c>
      <c r="B1316" s="3">
        <v>0.36085648148148147</v>
      </c>
      <c r="C1316" s="4">
        <f t="shared" si="181"/>
        <v>40780.360856481479</v>
      </c>
      <c r="D1316" s="1">
        <v>15.513</v>
      </c>
      <c r="E1316" s="1">
        <v>14.943</v>
      </c>
      <c r="F1316" s="1">
        <f>[1]!pkas(D1316)</f>
        <v>1762.2818049403802</v>
      </c>
      <c r="G1316" s="1">
        <f>[1]!pkas(E1316)</f>
        <v>1698.9355363589282</v>
      </c>
      <c r="H1316" s="1">
        <f>G1316-100000*(D1316-E1316)*0.000666</f>
        <v>1660.9735363589282</v>
      </c>
      <c r="I1316" s="6">
        <f t="shared" si="182"/>
        <v>97.765542059273287</v>
      </c>
      <c r="J1316" s="1">
        <v>68.628</v>
      </c>
      <c r="K1316" s="1">
        <v>31.108000000000001</v>
      </c>
      <c r="L1316" s="1">
        <v>16.408425055995906</v>
      </c>
      <c r="M1316" s="1">
        <f t="shared" si="183"/>
        <v>16.408425055995906</v>
      </c>
      <c r="N1316" s="1">
        <v>31.124733941662896</v>
      </c>
      <c r="O1316" s="1">
        <f t="shared" si="184"/>
        <v>31.124733941662896</v>
      </c>
      <c r="P1316" s="5">
        <f>116.965977835504*Y1316^-0.147209514563201+-0.65107943206335*D1316^0.893381693494807+1.56520244006074</f>
        <v>76.67177726921085</v>
      </c>
      <c r="Q1316" s="5">
        <f t="shared" si="180"/>
        <v>42.440903385853503</v>
      </c>
      <c r="R1316" s="1">
        <v>9.8029195999999992</v>
      </c>
      <c r="S1316" s="1">
        <v>1.2148061999999999</v>
      </c>
      <c r="T1316" s="1">
        <f t="shared" si="185"/>
        <v>74.818936923197214</v>
      </c>
      <c r="U1316" s="1">
        <v>70610.322</v>
      </c>
      <c r="V1316" s="1">
        <f t="shared" si="186"/>
        <v>38.066246460284773</v>
      </c>
      <c r="W1316" s="1">
        <v>35659.656999999999</v>
      </c>
      <c r="X1316" s="1">
        <v>8.0100698000000001</v>
      </c>
      <c r="Y1316">
        <f t="shared" si="187"/>
        <v>10.583291605314486</v>
      </c>
      <c r="Z1316">
        <f t="shared" si="188"/>
        <v>170.07185497127762</v>
      </c>
    </row>
    <row r="1317" spans="1:26" x14ac:dyDescent="0.25">
      <c r="A1317" s="2">
        <v>40780</v>
      </c>
      <c r="B1317" s="3">
        <v>0.36155092592592591</v>
      </c>
      <c r="C1317" s="4">
        <f t="shared" si="181"/>
        <v>40780.361550925925</v>
      </c>
      <c r="D1317" s="1">
        <v>15.339</v>
      </c>
      <c r="E1317" s="1">
        <v>14.888</v>
      </c>
      <c r="F1317" s="1">
        <f>[1]!pkas(D1317)</f>
        <v>1742.7281567944522</v>
      </c>
      <c r="G1317" s="1">
        <f>[1]!pkas(E1317)</f>
        <v>1692.9303435000618</v>
      </c>
      <c r="H1317" s="1">
        <f>G1317-100000*(D1317-E1317)*0.000666</f>
        <v>1662.8937435000616</v>
      </c>
      <c r="I1317" s="6">
        <f t="shared" si="182"/>
        <v>98.225762795538259</v>
      </c>
      <c r="J1317" s="1">
        <v>72.397999999999996</v>
      </c>
      <c r="K1317" s="1">
        <v>30.378</v>
      </c>
      <c r="L1317" s="1">
        <v>16.401476076615211</v>
      </c>
      <c r="M1317" s="1">
        <f t="shared" si="183"/>
        <v>16.401476076615211</v>
      </c>
      <c r="N1317" s="1">
        <v>31.170380052740143</v>
      </c>
      <c r="O1317" s="1">
        <f t="shared" si="184"/>
        <v>31.170380052740143</v>
      </c>
      <c r="P1317" s="5">
        <f>116.965977835504*Y1317^-0.147209514563201+-0.65107943206335*D1317^0.893381693494807+1.56520244006074</f>
        <v>76.665590596671237</v>
      </c>
      <c r="Q1317" s="5">
        <f t="shared" si="180"/>
        <v>42.664976329497989</v>
      </c>
      <c r="R1317" s="1">
        <v>9.8334154999999992</v>
      </c>
      <c r="S1317" s="1">
        <v>1.2254236999999999</v>
      </c>
      <c r="T1317" s="1">
        <f t="shared" si="185"/>
        <v>74.844055699743194</v>
      </c>
      <c r="U1317" s="1">
        <v>70634.262000000002</v>
      </c>
      <c r="V1317" s="1">
        <f t="shared" si="186"/>
        <v>39.304607911083004</v>
      </c>
      <c r="W1317" s="1">
        <v>35587.832999999999</v>
      </c>
      <c r="X1317" s="1">
        <v>8.0005371000000007</v>
      </c>
      <c r="Y1317">
        <f t="shared" si="187"/>
        <v>10.654712712271106</v>
      </c>
      <c r="Z1317">
        <f t="shared" si="188"/>
        <v>171.56510426091191</v>
      </c>
    </row>
    <row r="1318" spans="1:26" x14ac:dyDescent="0.25">
      <c r="A1318" s="2">
        <v>40780</v>
      </c>
      <c r="B1318" s="3">
        <v>0.36224537037037036</v>
      </c>
      <c r="C1318" s="4">
        <f t="shared" si="181"/>
        <v>40780.362245370372</v>
      </c>
      <c r="D1318" s="1">
        <v>15.308</v>
      </c>
      <c r="E1318" s="1">
        <v>14.875</v>
      </c>
      <c r="F1318" s="1">
        <f>[1]!pkas(D1318)</f>
        <v>1739.2645326703682</v>
      </c>
      <c r="G1318" s="1">
        <f>[1]!pkas(E1318)</f>
        <v>1691.5136621440738</v>
      </c>
      <c r="H1318" s="1">
        <f>G1318-100000*(D1318-E1318)*0.000666</f>
        <v>1662.6758621440738</v>
      </c>
      <c r="I1318" s="6">
        <f t="shared" si="182"/>
        <v>98.295148265994698</v>
      </c>
      <c r="J1318" s="1">
        <v>73.334000000000003</v>
      </c>
      <c r="K1318" s="1">
        <v>30.477</v>
      </c>
      <c r="L1318" s="1">
        <v>16.497841640884758</v>
      </c>
      <c r="M1318" s="1">
        <f t="shared" si="183"/>
        <v>16.497841640884758</v>
      </c>
      <c r="N1318" s="1">
        <v>31.173186175895012</v>
      </c>
      <c r="O1318" s="1">
        <f t="shared" si="184"/>
        <v>31.173186175895012</v>
      </c>
      <c r="P1318" s="5">
        <f>116.965977835504*Y1318^-0.147209514563201+-0.65107943206335*D1318^0.893381693494807+1.56520244006074</f>
        <v>76.681398390020576</v>
      </c>
      <c r="Q1318" s="5">
        <f t="shared" si="180"/>
        <v>42.712634786789707</v>
      </c>
      <c r="R1318" s="1">
        <v>9.8641345999999999</v>
      </c>
      <c r="S1318" s="1">
        <v>1.2340612</v>
      </c>
      <c r="T1318" s="1">
        <f t="shared" si="185"/>
        <v>74.496577134146065</v>
      </c>
      <c r="U1318" s="1">
        <v>70303.096999999994</v>
      </c>
      <c r="V1318" s="1">
        <f t="shared" si="186"/>
        <v>39.133979968219677</v>
      </c>
      <c r="W1318" s="1">
        <v>35583.423000000003</v>
      </c>
      <c r="X1318" s="1">
        <v>8.0157881999999994</v>
      </c>
      <c r="Y1318">
        <f t="shared" si="187"/>
        <v>10.65267131726327</v>
      </c>
      <c r="Z1318">
        <f t="shared" si="188"/>
        <v>169.71369373635349</v>
      </c>
    </row>
    <row r="1319" spans="1:26" x14ac:dyDescent="0.25">
      <c r="A1319" s="2">
        <v>40780</v>
      </c>
      <c r="B1319" s="3">
        <v>0.3629398148148148</v>
      </c>
      <c r="C1319" s="4">
        <f t="shared" si="181"/>
        <v>40780.362939814811</v>
      </c>
      <c r="D1319" s="1">
        <v>15.581</v>
      </c>
      <c r="E1319" s="1">
        <v>15.124000000000001</v>
      </c>
      <c r="F1319" s="1">
        <f>[1]!pkas(D1319)</f>
        <v>1769.9756624712736</v>
      </c>
      <c r="G1319" s="1">
        <f>[1]!pkas(E1319)</f>
        <v>1718.8304213188408</v>
      </c>
      <c r="H1319" s="1">
        <f>G1319-100000*(D1319-E1319)*0.000666</f>
        <v>1688.3942213188409</v>
      </c>
      <c r="I1319" s="6">
        <f t="shared" si="182"/>
        <v>98.229249399911922</v>
      </c>
      <c r="J1319" s="1">
        <v>69.555000000000007</v>
      </c>
      <c r="K1319" s="1">
        <v>31.276</v>
      </c>
      <c r="L1319" s="1">
        <v>16.46536679097386</v>
      </c>
      <c r="M1319" s="1">
        <f t="shared" si="183"/>
        <v>16.46536679097386</v>
      </c>
      <c r="N1319" s="1">
        <v>31.11873607202898</v>
      </c>
      <c r="O1319" s="1">
        <f t="shared" si="184"/>
        <v>31.11873607202898</v>
      </c>
      <c r="P1319" s="5">
        <f>116.965977835504*Y1319^-0.147209514563201+-0.65107943206335*D1319^0.893381693494807+1.56520244006074</f>
        <v>76.502674889549738</v>
      </c>
      <c r="Q1319" s="5">
        <f t="shared" si="180"/>
        <v>42.705493849014104</v>
      </c>
      <c r="R1319" s="1">
        <v>9.8431019000000006</v>
      </c>
      <c r="S1319" s="1">
        <v>1.2350764000000001</v>
      </c>
      <c r="T1319" s="1">
        <f t="shared" si="185"/>
        <v>74.613469756003354</v>
      </c>
      <c r="U1319" s="1">
        <v>70414.5</v>
      </c>
      <c r="V1319" s="1">
        <f t="shared" si="186"/>
        <v>37.78764302734038</v>
      </c>
      <c r="W1319" s="1">
        <v>35669.107000000004</v>
      </c>
      <c r="X1319" s="1">
        <v>7.9928957</v>
      </c>
      <c r="Y1319">
        <f t="shared" si="187"/>
        <v>10.705513781035336</v>
      </c>
      <c r="Z1319">
        <f t="shared" si="188"/>
        <v>163.24271827992135</v>
      </c>
    </row>
    <row r="1320" spans="1:26" x14ac:dyDescent="0.25">
      <c r="A1320" s="2">
        <v>40780</v>
      </c>
      <c r="B1320" s="3">
        <v>0.36363425925925924</v>
      </c>
      <c r="C1320" s="4">
        <f t="shared" si="181"/>
        <v>40780.363634259258</v>
      </c>
      <c r="D1320" s="1">
        <v>15.372999999999999</v>
      </c>
      <c r="E1320" s="1">
        <v>14.945</v>
      </c>
      <c r="F1320" s="1">
        <f>[1]!pkas(D1320)</f>
        <v>1746.5339348841894</v>
      </c>
      <c r="G1320" s="1">
        <f>[1]!pkas(E1320)</f>
        <v>1699.1542591867817</v>
      </c>
      <c r="H1320" s="1">
        <f>G1320-100000*(D1320-E1320)*0.000666</f>
        <v>1670.6494591867818</v>
      </c>
      <c r="I1320" s="6">
        <f t="shared" si="182"/>
        <v>98.322412468092082</v>
      </c>
      <c r="J1320" s="1">
        <v>69.790000000000006</v>
      </c>
      <c r="K1320" s="1">
        <v>30.504999999999999</v>
      </c>
      <c r="L1320" s="1">
        <v>16.336809895660167</v>
      </c>
      <c r="M1320" s="1">
        <f t="shared" si="183"/>
        <v>16.336809895660167</v>
      </c>
      <c r="N1320" s="1">
        <v>31.052349095848911</v>
      </c>
      <c r="O1320" s="1">
        <f t="shared" si="184"/>
        <v>31.052349095848911</v>
      </c>
      <c r="P1320" s="5">
        <f>116.965977835504*Y1320^-0.147209514563201+-0.65107943206335*D1320^0.893381693494807+1.56520244006074</f>
        <v>76.341524435538375</v>
      </c>
      <c r="Q1320" s="5">
        <f t="shared" si="180"/>
        <v>42.939107865639293</v>
      </c>
      <c r="R1320" s="1">
        <v>9.8788254000000002</v>
      </c>
      <c r="S1320" s="1">
        <v>1.255393</v>
      </c>
      <c r="T1320" s="1">
        <f t="shared" si="185"/>
        <v>75.07827012235046</v>
      </c>
      <c r="U1320" s="1">
        <v>70857.489000000001</v>
      </c>
      <c r="V1320" s="1">
        <f t="shared" si="186"/>
        <v>39.085876189623335</v>
      </c>
      <c r="W1320" s="1">
        <v>35773.896000000001</v>
      </c>
      <c r="X1320" s="1">
        <v>7.9850669999999999</v>
      </c>
      <c r="Y1320">
        <f t="shared" si="187"/>
        <v>10.929839812243202</v>
      </c>
      <c r="Z1320">
        <f t="shared" si="188"/>
        <v>164.80631326986958</v>
      </c>
    </row>
    <row r="1321" spans="1:26" x14ac:dyDescent="0.25">
      <c r="A1321" s="2">
        <v>40780</v>
      </c>
      <c r="B1321" s="3">
        <v>0.36432870370370374</v>
      </c>
      <c r="C1321" s="4">
        <f t="shared" si="181"/>
        <v>40780.364328703705</v>
      </c>
      <c r="D1321" s="1">
        <v>15.188000000000001</v>
      </c>
      <c r="E1321" s="1">
        <v>14.935</v>
      </c>
      <c r="F1321" s="1">
        <f>[1]!pkas(D1321)</f>
        <v>1725.9138898930471</v>
      </c>
      <c r="G1321" s="1">
        <f>[1]!pkas(E1321)</f>
        <v>1698.0608923764632</v>
      </c>
      <c r="H1321" s="1">
        <f>G1321-100000*(D1321-E1321)*0.000666</f>
        <v>1681.2110923764633</v>
      </c>
      <c r="I1321" s="6">
        <f t="shared" si="182"/>
        <v>99.007703429503152</v>
      </c>
      <c r="J1321" s="1">
        <v>72.486999999999995</v>
      </c>
      <c r="K1321" s="1">
        <v>30.754000000000001</v>
      </c>
      <c r="L1321" s="1">
        <v>16.195725438520128</v>
      </c>
      <c r="M1321" s="1">
        <f t="shared" si="183"/>
        <v>16.195725438520128</v>
      </c>
      <c r="N1321" s="1">
        <v>31.04504549489161</v>
      </c>
      <c r="O1321" s="1">
        <f t="shared" si="184"/>
        <v>31.04504549489161</v>
      </c>
      <c r="P1321" s="5">
        <f>116.965977835504*Y1321^-0.147209514563201+-0.65107943206335*D1321^0.893381693494807+1.56520244006074</f>
        <v>76.137204221015523</v>
      </c>
      <c r="Q1321" s="5">
        <f t="shared" si="180"/>
        <v>42.526733525918978</v>
      </c>
      <c r="R1321" s="1">
        <v>9.8754091000000006</v>
      </c>
      <c r="S1321" s="1">
        <v>1.2734095000000001</v>
      </c>
      <c r="T1321" s="1">
        <f t="shared" si="185"/>
        <v>75.592177368963846</v>
      </c>
      <c r="U1321" s="1">
        <v>71347.312000000005</v>
      </c>
      <c r="V1321" s="1">
        <f t="shared" si="186"/>
        <v>38.661074180025437</v>
      </c>
      <c r="W1321" s="1">
        <v>35785.446000000004</v>
      </c>
      <c r="X1321" s="1">
        <v>8.056794</v>
      </c>
      <c r="Y1321">
        <f t="shared" si="187"/>
        <v>11.190397728840097</v>
      </c>
      <c r="Z1321">
        <f t="shared" si="188"/>
        <v>171.27555494682946</v>
      </c>
    </row>
    <row r="1322" spans="1:26" x14ac:dyDescent="0.25">
      <c r="A1322" s="2">
        <v>40780</v>
      </c>
      <c r="B1322" s="3">
        <v>0.36502314814814812</v>
      </c>
      <c r="C1322" s="4">
        <f t="shared" si="181"/>
        <v>40780.365023148152</v>
      </c>
      <c r="D1322" s="1">
        <v>15.273</v>
      </c>
      <c r="E1322" s="1">
        <v>14.958</v>
      </c>
      <c r="F1322" s="1">
        <f>[1]!pkas(D1322)</f>
        <v>1735.361257362058</v>
      </c>
      <c r="G1322" s="1">
        <f>[1]!pkas(E1322)</f>
        <v>1700.5765606543787</v>
      </c>
      <c r="H1322" s="1">
        <f>G1322-100000*(D1322-E1322)*0.000666</f>
        <v>1679.5975606543786</v>
      </c>
      <c r="I1322" s="6">
        <f t="shared" si="182"/>
        <v>98.766359569725722</v>
      </c>
      <c r="J1322" s="1">
        <v>73.712999999999994</v>
      </c>
      <c r="K1322" s="1">
        <v>30.890999999999998</v>
      </c>
      <c r="L1322" s="1">
        <v>16.278972376054014</v>
      </c>
      <c r="M1322" s="1">
        <f t="shared" si="183"/>
        <v>16.278972376054014</v>
      </c>
      <c r="N1322" s="1">
        <v>31.011683218353824</v>
      </c>
      <c r="O1322" s="1">
        <f t="shared" si="184"/>
        <v>31.011683218353824</v>
      </c>
      <c r="P1322" s="5">
        <f>116.965977835504*Y1322^-0.147209514563201+-0.65107943206335*D1322^0.893381693494807+1.56520244006074</f>
        <v>76.088156211917536</v>
      </c>
      <c r="Q1322" s="5">
        <f t="shared" si="180"/>
        <v>42.63627688099227</v>
      </c>
      <c r="R1322" s="1">
        <v>9.8741769999999995</v>
      </c>
      <c r="S1322" s="1">
        <v>1.2788351</v>
      </c>
      <c r="T1322" s="1">
        <f t="shared" si="185"/>
        <v>75.288461734887861</v>
      </c>
      <c r="U1322" s="1">
        <v>71057.826000000001</v>
      </c>
      <c r="V1322" s="1">
        <f t="shared" si="186"/>
        <v>38.429613278883259</v>
      </c>
      <c r="W1322" s="1">
        <v>35838.26</v>
      </c>
      <c r="X1322" s="1">
        <v>8.0343649999999993</v>
      </c>
      <c r="Y1322">
        <f t="shared" si="187"/>
        <v>11.201593678499464</v>
      </c>
      <c r="Z1322">
        <f t="shared" si="188"/>
        <v>167.82015765273562</v>
      </c>
    </row>
    <row r="1323" spans="1:26" x14ac:dyDescent="0.25">
      <c r="A1323" s="2">
        <v>40780</v>
      </c>
      <c r="B1323" s="3">
        <v>0.36571759259259262</v>
      </c>
      <c r="C1323" s="4">
        <f t="shared" si="181"/>
        <v>40780.365717592591</v>
      </c>
      <c r="D1323" s="1">
        <v>15.629</v>
      </c>
      <c r="E1323" s="1">
        <v>15.003</v>
      </c>
      <c r="F1323" s="1">
        <f>[1]!pkas(D1323)</f>
        <v>1775.4243653936453</v>
      </c>
      <c r="G1323" s="1">
        <f>[1]!pkas(E1323)</f>
        <v>1705.5079917346559</v>
      </c>
      <c r="H1323" s="1">
        <f>G1323-100000*(D1323-E1323)*0.000666</f>
        <v>1663.816391734656</v>
      </c>
      <c r="I1323" s="6">
        <f t="shared" si="182"/>
        <v>97.555473196135793</v>
      </c>
      <c r="J1323" s="1">
        <v>68.003</v>
      </c>
      <c r="K1323" s="1">
        <v>31.058</v>
      </c>
      <c r="L1323" s="1">
        <v>16.413089695080657</v>
      </c>
      <c r="M1323" s="1">
        <f t="shared" si="183"/>
        <v>16.413089695080657</v>
      </c>
      <c r="N1323" s="1">
        <v>30.992937885469985</v>
      </c>
      <c r="O1323" s="1">
        <f t="shared" si="184"/>
        <v>30.992937885469985</v>
      </c>
      <c r="P1323" s="5">
        <f>116.965977835504*Y1323^-0.147209514563201+-0.65107943206335*D1323^0.893381693494807+1.56520244006074</f>
        <v>76.019811135008354</v>
      </c>
      <c r="Q1323" s="5">
        <f t="shared" si="180"/>
        <v>42.947027527404245</v>
      </c>
      <c r="R1323" s="1">
        <v>9.8568028999999999</v>
      </c>
      <c r="S1323" s="1">
        <v>1.2758422</v>
      </c>
      <c r="T1323" s="1">
        <f t="shared" si="185"/>
        <v>74.802080855396298</v>
      </c>
      <c r="U1323" s="1">
        <v>70594.256999999998</v>
      </c>
      <c r="V1323" s="1">
        <f t="shared" si="186"/>
        <v>38.149619879417699</v>
      </c>
      <c r="W1323" s="1">
        <v>35867.974000000002</v>
      </c>
      <c r="X1323" s="1">
        <v>7.9609129000000003</v>
      </c>
      <c r="Y1323">
        <f t="shared" si="187"/>
        <v>11.12179099050374</v>
      </c>
      <c r="Z1323">
        <f t="shared" si="188"/>
        <v>160.19167832951956</v>
      </c>
    </row>
    <row r="1324" spans="1:26" x14ac:dyDescent="0.25">
      <c r="A1324" s="2">
        <v>40780</v>
      </c>
      <c r="B1324" s="3">
        <v>0.36641203703703701</v>
      </c>
      <c r="C1324" s="4">
        <f t="shared" si="181"/>
        <v>40780.366412037038</v>
      </c>
      <c r="D1324" s="1">
        <v>15.611000000000001</v>
      </c>
      <c r="E1324" s="1">
        <v>15.252000000000001</v>
      </c>
      <c r="F1324" s="1">
        <f>[1]!pkas(D1324)</f>
        <v>1773.3793781838096</v>
      </c>
      <c r="G1324" s="1">
        <f>[1]!pkas(E1324)</f>
        <v>1733.0229871411473</v>
      </c>
      <c r="H1324" s="1">
        <f>G1324-100000*(D1324-E1324)*0.000666</f>
        <v>1709.1135871411473</v>
      </c>
      <c r="I1324" s="6">
        <f t="shared" si="182"/>
        <v>98.620364520412878</v>
      </c>
      <c r="J1324" s="1">
        <v>70.662999999999997</v>
      </c>
      <c r="K1324" s="1">
        <v>30.204000000000001</v>
      </c>
      <c r="L1324" s="1">
        <v>16.579519330177334</v>
      </c>
      <c r="M1324" s="1">
        <f t="shared" si="183"/>
        <v>16.579519330177334</v>
      </c>
      <c r="N1324" s="1">
        <v>30.875241728045296</v>
      </c>
      <c r="O1324" s="1">
        <f t="shared" si="184"/>
        <v>30.875241728045296</v>
      </c>
      <c r="P1324" s="5">
        <f>116.965977835504*Y1324^-0.147209514563201+-0.65107943206335*D1324^0.893381693494807+1.56520244006074</f>
        <v>76.093775079348447</v>
      </c>
      <c r="Q1324" s="5">
        <f t="shared" si="180"/>
        <v>43.320987338027386</v>
      </c>
      <c r="R1324" s="1">
        <v>9.7832559999999997</v>
      </c>
      <c r="S1324" s="1">
        <v>1.2691465</v>
      </c>
      <c r="T1324" s="1">
        <f t="shared" si="185"/>
        <v>74.203503958070144</v>
      </c>
      <c r="U1324" s="1">
        <v>70023.794999999998</v>
      </c>
      <c r="V1324" s="1">
        <f t="shared" si="186"/>
        <v>39.606576822590327</v>
      </c>
      <c r="W1324" s="1">
        <v>36055.186999999998</v>
      </c>
      <c r="X1324" s="1">
        <v>7.8383460999999999</v>
      </c>
      <c r="Y1324">
        <f t="shared" si="187"/>
        <v>11.061064851952025</v>
      </c>
      <c r="Z1324">
        <f t="shared" si="188"/>
        <v>159.62181948464621</v>
      </c>
    </row>
    <row r="1325" spans="1:26" x14ac:dyDescent="0.25">
      <c r="A1325" s="2">
        <v>40780</v>
      </c>
      <c r="B1325" s="3">
        <v>0.36710648148148151</v>
      </c>
      <c r="C1325" s="4">
        <f t="shared" si="181"/>
        <v>40780.367106481484</v>
      </c>
      <c r="D1325" s="1">
        <v>15.82</v>
      </c>
      <c r="E1325" s="1">
        <v>15.265000000000001</v>
      </c>
      <c r="F1325" s="1">
        <f>[1]!pkas(D1325)</f>
        <v>1797.2518543755539</v>
      </c>
      <c r="G1325" s="1">
        <f>[1]!pkas(E1325)</f>
        <v>1734.4701612129754</v>
      </c>
      <c r="H1325" s="1">
        <f>G1325-100000*(D1325-E1325)*0.000666</f>
        <v>1697.5071612129755</v>
      </c>
      <c r="I1325" s="6">
        <f t="shared" si="182"/>
        <v>97.868916927682946</v>
      </c>
      <c r="J1325" s="1">
        <v>72.730999999999995</v>
      </c>
      <c r="K1325" s="1">
        <v>30.998000000000001</v>
      </c>
      <c r="L1325" s="1">
        <v>16.618152764287174</v>
      </c>
      <c r="M1325" s="1">
        <f t="shared" si="183"/>
        <v>16.618152764287174</v>
      </c>
      <c r="N1325" s="1">
        <v>30.845451232024288</v>
      </c>
      <c r="O1325" s="1">
        <f t="shared" si="184"/>
        <v>30.845451232024288</v>
      </c>
      <c r="P1325" s="5">
        <f>116.965977835504*Y1325^-0.147209514563201+-0.65107943206335*D1325^0.893381693494807+1.56520244006074</f>
        <v>75.946161478884036</v>
      </c>
      <c r="Q1325" s="5">
        <f t="shared" si="180"/>
        <v>43.475117630913225</v>
      </c>
      <c r="R1325" s="1">
        <v>9.7958996000000003</v>
      </c>
      <c r="S1325" s="1">
        <v>1.2780811000000001</v>
      </c>
      <c r="T1325" s="1">
        <f t="shared" si="185"/>
        <v>74.065340014940631</v>
      </c>
      <c r="U1325" s="1">
        <v>69892.126999999993</v>
      </c>
      <c r="V1325" s="1">
        <f t="shared" si="186"/>
        <v>38.24994537638716</v>
      </c>
      <c r="W1325" s="1">
        <v>36102.750999999997</v>
      </c>
      <c r="X1325" s="1">
        <v>7.8121995999999996</v>
      </c>
      <c r="Y1325">
        <f t="shared" si="187"/>
        <v>11.113351527526589</v>
      </c>
      <c r="Z1325">
        <f t="shared" si="188"/>
        <v>150.6357856376637</v>
      </c>
    </row>
    <row r="1326" spans="1:26" x14ac:dyDescent="0.25">
      <c r="A1326" s="2">
        <v>40780</v>
      </c>
      <c r="B1326" s="3">
        <v>0.36780092592592589</v>
      </c>
      <c r="C1326" s="4">
        <f t="shared" si="181"/>
        <v>40780.367800925924</v>
      </c>
      <c r="D1326" s="1">
        <v>15.847</v>
      </c>
      <c r="E1326" s="1">
        <v>15.372999999999999</v>
      </c>
      <c r="F1326" s="1">
        <f>[1]!pkas(D1326)</f>
        <v>1800.3563456124173</v>
      </c>
      <c r="G1326" s="1">
        <f>[1]!pkas(E1326)</f>
        <v>1746.5339348841894</v>
      </c>
      <c r="H1326" s="1">
        <f>G1326-100000*(D1326-E1326)*0.000666</f>
        <v>1714.9655348841893</v>
      </c>
      <c r="I1326" s="6">
        <f t="shared" si="182"/>
        <v>98.1925115012384</v>
      </c>
      <c r="J1326" s="1">
        <v>74.733999999999995</v>
      </c>
      <c r="K1326" s="1">
        <v>30.474</v>
      </c>
      <c r="L1326" s="1">
        <v>16.7612691382094</v>
      </c>
      <c r="M1326" s="1">
        <f t="shared" si="183"/>
        <v>16.7612691382094</v>
      </c>
      <c r="N1326" s="1">
        <v>31.035290086361272</v>
      </c>
      <c r="O1326" s="1">
        <f t="shared" si="184"/>
        <v>31.035290086361272</v>
      </c>
      <c r="P1326" s="5">
        <f>116.965977835504*Y1326^-0.147209514563201+-0.65107943206335*D1326^0.893381693494807+1.56520244006074</f>
        <v>75.973777696132004</v>
      </c>
      <c r="Q1326" s="5">
        <f t="shared" si="180"/>
        <v>43.229802580129814</v>
      </c>
      <c r="R1326" s="1">
        <v>9.7818153999999993</v>
      </c>
      <c r="S1326" s="1">
        <v>1.2802947</v>
      </c>
      <c r="T1326" s="1">
        <f t="shared" si="185"/>
        <v>73.556072194236407</v>
      </c>
      <c r="U1326" s="1">
        <v>69406.823999999993</v>
      </c>
      <c r="V1326" s="1">
        <f t="shared" si="186"/>
        <v>39.139137981186813</v>
      </c>
      <c r="W1326" s="1">
        <v>35800.879999999997</v>
      </c>
      <c r="X1326" s="1">
        <v>7.8522154999999998</v>
      </c>
      <c r="Y1326">
        <f t="shared" si="187"/>
        <v>11.077247554440262</v>
      </c>
      <c r="Z1326">
        <f t="shared" si="188"/>
        <v>159.27081355700417</v>
      </c>
    </row>
    <row r="1327" spans="1:26" x14ac:dyDescent="0.25">
      <c r="A1327" s="2">
        <v>40780</v>
      </c>
      <c r="B1327" s="3">
        <v>0.36849537037037039</v>
      </c>
      <c r="C1327" s="4">
        <f t="shared" si="181"/>
        <v>40780.368495370371</v>
      </c>
      <c r="D1327" s="1">
        <v>15.893000000000001</v>
      </c>
      <c r="E1327" s="1">
        <v>15.478</v>
      </c>
      <c r="F1327" s="1">
        <f>[1]!pkas(D1327)</f>
        <v>1805.6563238840065</v>
      </c>
      <c r="G1327" s="1">
        <f>[1]!pkas(E1327)</f>
        <v>1758.3331923817639</v>
      </c>
      <c r="H1327" s="1">
        <f>G1327-100000*(D1327-E1327)*0.000666</f>
        <v>1730.6941923817637</v>
      </c>
      <c r="I1327" s="6">
        <f t="shared" si="182"/>
        <v>98.428113618070228</v>
      </c>
      <c r="J1327" s="1">
        <v>67.418999999999997</v>
      </c>
      <c r="K1327" s="1">
        <v>30.657</v>
      </c>
      <c r="L1327" s="1">
        <v>16.820963875732048</v>
      </c>
      <c r="M1327" s="1">
        <f t="shared" si="183"/>
        <v>16.820963875732048</v>
      </c>
      <c r="N1327" s="1">
        <v>31.001215704412175</v>
      </c>
      <c r="O1327" s="1">
        <f t="shared" si="184"/>
        <v>31.001215704412175</v>
      </c>
      <c r="P1327" s="5">
        <f>116.965977835504*Y1327^-0.147209514563201+-0.65107943206335*D1327^0.893381693494807+1.56520244006074</f>
        <v>75.915927503433949</v>
      </c>
      <c r="Q1327" s="5">
        <f t="shared" si="180"/>
        <v>43.407671164452921</v>
      </c>
      <c r="R1327" s="1">
        <v>9.7741845999999999</v>
      </c>
      <c r="S1327" s="1">
        <v>1.2859982999999999</v>
      </c>
      <c r="T1327" s="1">
        <f t="shared" si="185"/>
        <v>73.344837305409499</v>
      </c>
      <c r="U1327" s="1">
        <v>69205.539000000004</v>
      </c>
      <c r="V1327" s="1">
        <f t="shared" si="186"/>
        <v>38.825924864883163</v>
      </c>
      <c r="W1327" s="1">
        <v>35854.849000000002</v>
      </c>
      <c r="X1327" s="1">
        <v>7.8106473000000003</v>
      </c>
      <c r="Y1327">
        <f t="shared" si="187"/>
        <v>11.112071855507352</v>
      </c>
      <c r="Z1327">
        <f t="shared" si="188"/>
        <v>154.4435164108686</v>
      </c>
    </row>
    <row r="1328" spans="1:26" x14ac:dyDescent="0.25">
      <c r="A1328" s="2">
        <v>40780</v>
      </c>
      <c r="B1328" s="3">
        <v>0.36918981481481478</v>
      </c>
      <c r="C1328" s="4">
        <f t="shared" si="181"/>
        <v>40780.369189814817</v>
      </c>
      <c r="D1328" s="1">
        <v>15.94</v>
      </c>
      <c r="E1328" s="1">
        <v>15.484</v>
      </c>
      <c r="F1328" s="1">
        <f>[1]!pkas(D1328)</f>
        <v>1811.0856626639438</v>
      </c>
      <c r="G1328" s="1">
        <f>[1]!pkas(E1328)</f>
        <v>1759.0095450583553</v>
      </c>
      <c r="H1328" s="1">
        <f>G1328-100000*(D1328-E1328)*0.000666</f>
        <v>1728.6399450583554</v>
      </c>
      <c r="I1328" s="6">
        <f t="shared" si="182"/>
        <v>98.273482933317879</v>
      </c>
      <c r="J1328" s="1">
        <v>70.808999999999997</v>
      </c>
      <c r="K1328" s="1">
        <v>30.675999999999998</v>
      </c>
      <c r="L1328" s="1">
        <v>16.907037844933541</v>
      </c>
      <c r="M1328" s="1">
        <f t="shared" si="183"/>
        <v>16.907037844933541</v>
      </c>
      <c r="N1328" s="1">
        <v>30.961051161257785</v>
      </c>
      <c r="O1328" s="1">
        <f t="shared" si="184"/>
        <v>30.961051161257785</v>
      </c>
      <c r="P1328" s="5">
        <f>116.965977835504*Y1328^-0.147209514563201+-0.65107943206335*D1328^0.893381693494807+1.56520244006074</f>
        <v>75.856467597605757</v>
      </c>
      <c r="Q1328" s="5">
        <f t="shared" si="180"/>
        <v>44.081815672400289</v>
      </c>
      <c r="R1328" s="1">
        <v>9.7828157999999998</v>
      </c>
      <c r="S1328" s="1">
        <v>1.2954089</v>
      </c>
      <c r="T1328" s="1">
        <f t="shared" si="185"/>
        <v>73.041476972105897</v>
      </c>
      <c r="U1328" s="1">
        <v>68916.478000000003</v>
      </c>
      <c r="V1328" s="1">
        <f t="shared" si="186"/>
        <v>38.793570959684118</v>
      </c>
      <c r="W1328" s="1">
        <v>35918.584000000003</v>
      </c>
      <c r="X1328" s="1">
        <v>7.6859089999999997</v>
      </c>
      <c r="Y1328">
        <f t="shared" si="187"/>
        <v>11.148113959142336</v>
      </c>
      <c r="Z1328">
        <f t="shared" si="188"/>
        <v>142.19223104296992</v>
      </c>
    </row>
    <row r="1329" spans="1:26" x14ac:dyDescent="0.25">
      <c r="A1329" s="2">
        <v>40780</v>
      </c>
      <c r="B1329" s="3">
        <v>0.36988425925925927</v>
      </c>
      <c r="C1329" s="4">
        <f t="shared" si="181"/>
        <v>40780.369884259257</v>
      </c>
      <c r="D1329" s="1">
        <v>15.948</v>
      </c>
      <c r="E1329" s="1">
        <v>15.403</v>
      </c>
      <c r="F1329" s="1">
        <f>[1]!pkas(D1329)</f>
        <v>1812.0112314625073</v>
      </c>
      <c r="G1329" s="1">
        <f>[1]!pkas(E1329)</f>
        <v>1749.8980341932372</v>
      </c>
      <c r="H1329" s="1">
        <f>G1329-100000*(D1329-E1329)*0.000666</f>
        <v>1713.6010341932372</v>
      </c>
      <c r="I1329" s="6">
        <f t="shared" si="182"/>
        <v>97.925764856537242</v>
      </c>
      <c r="J1329" s="1">
        <v>73.289000000000001</v>
      </c>
      <c r="K1329" s="1">
        <v>30.341000000000001</v>
      </c>
      <c r="L1329" s="1">
        <v>16.8630583840648</v>
      </c>
      <c r="M1329" s="1">
        <f t="shared" si="183"/>
        <v>16.8630583840648</v>
      </c>
      <c r="N1329" s="1">
        <v>31.104881310652388</v>
      </c>
      <c r="O1329" s="1">
        <f t="shared" si="184"/>
        <v>31.104881310652388</v>
      </c>
      <c r="P1329" s="5">
        <f>116.965977835504*Y1329^-0.147209514563201+-0.65107943206335*D1329^0.893381693494807+1.56520244006074</f>
        <v>75.714443014733419</v>
      </c>
      <c r="Q1329" s="5">
        <f t="shared" si="180"/>
        <v>44.030915814801382</v>
      </c>
      <c r="R1329" s="1">
        <v>9.7991241999999996</v>
      </c>
      <c r="S1329" s="1">
        <v>1.3081514999999999</v>
      </c>
      <c r="T1329" s="1">
        <f t="shared" si="185"/>
        <v>73.196299223972218</v>
      </c>
      <c r="U1329" s="1">
        <v>69064.001000000004</v>
      </c>
      <c r="V1329" s="1">
        <f t="shared" si="186"/>
        <v>39.368597441592613</v>
      </c>
      <c r="W1329" s="1">
        <v>35690.947</v>
      </c>
      <c r="X1329" s="1">
        <v>7.7115036999999997</v>
      </c>
      <c r="Y1329">
        <f t="shared" si="187"/>
        <v>11.276899833194378</v>
      </c>
      <c r="Z1329">
        <f t="shared" si="188"/>
        <v>145.42446044894268</v>
      </c>
    </row>
    <row r="1330" spans="1:26" x14ac:dyDescent="0.25">
      <c r="A1330" s="2">
        <v>40780</v>
      </c>
      <c r="B1330" s="3">
        <v>0.37057870370370366</v>
      </c>
      <c r="C1330" s="4">
        <f t="shared" si="181"/>
        <v>40780.370578703703</v>
      </c>
      <c r="D1330" s="1">
        <v>16.302</v>
      </c>
      <c r="E1330" s="1">
        <v>15.423</v>
      </c>
      <c r="F1330" s="1">
        <f>[1]!pkas(D1330)</f>
        <v>1853.3856812491949</v>
      </c>
      <c r="G1330" s="1">
        <f>[1]!pkas(E1330)</f>
        <v>1752.1439274544095</v>
      </c>
      <c r="H1330" s="1">
        <f>G1330-100000*(D1330-E1330)*0.000666</f>
        <v>1693.6025274544095</v>
      </c>
      <c r="I1330" s="6">
        <f t="shared" si="182"/>
        <v>96.658870365458412</v>
      </c>
      <c r="J1330" s="1">
        <v>74.260000000000005</v>
      </c>
      <c r="K1330" s="1">
        <v>31.172000000000001</v>
      </c>
      <c r="L1330" s="1">
        <v>16.940885719501068</v>
      </c>
      <c r="M1330" s="1">
        <f t="shared" si="183"/>
        <v>16.940885719501068</v>
      </c>
      <c r="N1330" s="1">
        <v>31.230932655751928</v>
      </c>
      <c r="O1330" s="1">
        <f t="shared" si="184"/>
        <v>31.230932655751928</v>
      </c>
      <c r="P1330" s="5">
        <f>116.965977835504*Y1330^-0.147209514563201+-0.65107943206335*D1330^0.893381693494807+1.56520244006074</f>
        <v>75.542217337062468</v>
      </c>
      <c r="Q1330" s="5">
        <f t="shared" si="180"/>
        <v>43.921750692705622</v>
      </c>
      <c r="R1330" s="1">
        <v>9.7940251000000007</v>
      </c>
      <c r="S1330" s="1">
        <v>1.3135265</v>
      </c>
      <c r="T1330" s="1">
        <f t="shared" si="185"/>
        <v>72.922576177420595</v>
      </c>
      <c r="U1330" s="1">
        <v>68803.184999999998</v>
      </c>
      <c r="V1330" s="1">
        <f t="shared" si="186"/>
        <v>37.959834127496173</v>
      </c>
      <c r="W1330" s="1">
        <v>35492.81</v>
      </c>
      <c r="X1330" s="1">
        <v>7.7224602000000004</v>
      </c>
      <c r="Y1330">
        <f t="shared" si="187"/>
        <v>11.294823662527421</v>
      </c>
      <c r="Z1330">
        <f t="shared" si="188"/>
        <v>141.50814596645796</v>
      </c>
    </row>
    <row r="1331" spans="1:26" x14ac:dyDescent="0.25">
      <c r="A1331" s="2">
        <v>40780</v>
      </c>
      <c r="B1331" s="3">
        <v>0.37127314814814816</v>
      </c>
      <c r="C1331" s="4">
        <f t="shared" si="181"/>
        <v>40780.37127314815</v>
      </c>
      <c r="D1331" s="1">
        <v>16.244</v>
      </c>
      <c r="E1331" s="1">
        <v>15.388</v>
      </c>
      <c r="F1331" s="1">
        <f>[1]!pkas(D1331)</f>
        <v>1846.5505426158502</v>
      </c>
      <c r="G1331" s="1">
        <f>[1]!pkas(E1331)</f>
        <v>1748.2152738483439</v>
      </c>
      <c r="H1331" s="1">
        <f>G1331-100000*(D1331-E1331)*0.000666</f>
        <v>1691.2056738483438</v>
      </c>
      <c r="I1331" s="6">
        <f t="shared" si="182"/>
        <v>96.738982844229199</v>
      </c>
      <c r="J1331" s="1">
        <v>68.207999999999998</v>
      </c>
      <c r="K1331" s="1">
        <v>30.728000000000002</v>
      </c>
      <c r="L1331" s="1">
        <v>16.992076484174675</v>
      </c>
      <c r="M1331" s="1">
        <f t="shared" si="183"/>
        <v>16.992076484174675</v>
      </c>
      <c r="N1331" s="1">
        <v>31.4668811831379</v>
      </c>
      <c r="O1331" s="1">
        <f t="shared" si="184"/>
        <v>31.4668811831379</v>
      </c>
      <c r="P1331" s="5">
        <f>116.965977835504*Y1331^-0.147209514563201+-0.65107943206335*D1331^0.893381693494807+1.56520244006074</f>
        <v>75.437122489396799</v>
      </c>
      <c r="Q1331" s="5">
        <f t="shared" si="180"/>
        <v>43.779853392667775</v>
      </c>
      <c r="R1331" s="1">
        <v>9.7678490999999994</v>
      </c>
      <c r="S1331" s="1">
        <v>1.3251443999999999</v>
      </c>
      <c r="T1331" s="1">
        <f t="shared" si="185"/>
        <v>72.743173436415105</v>
      </c>
      <c r="U1331" s="1">
        <v>68632.247000000003</v>
      </c>
      <c r="V1331" s="1">
        <f t="shared" si="186"/>
        <v>38.705181861887787</v>
      </c>
      <c r="W1331" s="1">
        <v>35125.315000000002</v>
      </c>
      <c r="X1331" s="1">
        <v>7.7331092000000003</v>
      </c>
      <c r="Y1331">
        <f t="shared" si="187"/>
        <v>11.417574384366915</v>
      </c>
      <c r="Z1331">
        <f t="shared" si="188"/>
        <v>147.10056943584669</v>
      </c>
    </row>
    <row r="1332" spans="1:26" x14ac:dyDescent="0.25">
      <c r="A1332" s="2">
        <v>40780</v>
      </c>
      <c r="B1332" s="3">
        <v>0.37196759259259254</v>
      </c>
      <c r="C1332" s="4">
        <f t="shared" si="181"/>
        <v>40780.371967592589</v>
      </c>
      <c r="D1332" s="1">
        <v>16.504000000000001</v>
      </c>
      <c r="E1332" s="1">
        <v>15.651</v>
      </c>
      <c r="F1332" s="1">
        <f>[1]!pkas(D1332)</f>
        <v>1877.3644925138749</v>
      </c>
      <c r="G1332" s="1">
        <f>[1]!pkas(E1332)</f>
        <v>1777.926606190272</v>
      </c>
      <c r="H1332" s="1">
        <f>G1332-100000*(D1332-E1332)*0.000666</f>
        <v>1721.1168061902717</v>
      </c>
      <c r="I1332" s="6">
        <f t="shared" si="182"/>
        <v>96.804716246317284</v>
      </c>
      <c r="J1332" s="1">
        <v>71.847999999999999</v>
      </c>
      <c r="K1332" s="1">
        <v>31.343</v>
      </c>
      <c r="L1332" s="1">
        <v>17.101515633223244</v>
      </c>
      <c r="M1332" s="1">
        <f t="shared" si="183"/>
        <v>17.101515633223244</v>
      </c>
      <c r="N1332" s="1">
        <v>31.543188263013462</v>
      </c>
      <c r="O1332" s="1">
        <f t="shared" si="184"/>
        <v>31.543188263013462</v>
      </c>
      <c r="P1332" s="5">
        <f>116.965977835504*Y1332^-0.147209514563201+-0.65107943206335*D1332^0.893381693494807+1.56520244006074</f>
        <v>75.281629091207805</v>
      </c>
      <c r="Q1332" s="5">
        <f t="shared" si="180"/>
        <v>43.880544343382745</v>
      </c>
      <c r="R1332" s="1">
        <v>9.8392032999999994</v>
      </c>
      <c r="S1332" s="1">
        <v>1.3450776</v>
      </c>
      <c r="T1332" s="1">
        <f t="shared" si="185"/>
        <v>72.361323788762306</v>
      </c>
      <c r="U1332" s="1">
        <v>68268.428</v>
      </c>
      <c r="V1332" s="1">
        <f t="shared" si="186"/>
        <v>37.677188106104154</v>
      </c>
      <c r="W1332" s="1">
        <v>35007.402000000002</v>
      </c>
      <c r="X1332" s="1">
        <v>7.7648666999999998</v>
      </c>
      <c r="Y1332">
        <f t="shared" si="187"/>
        <v>11.458695005492004</v>
      </c>
      <c r="Z1332">
        <f t="shared" si="188"/>
        <v>141.03706374111331</v>
      </c>
    </row>
    <row r="1333" spans="1:26" x14ac:dyDescent="0.25">
      <c r="A1333" s="2">
        <v>40780</v>
      </c>
      <c r="B1333" s="3">
        <v>0.37266203703703704</v>
      </c>
      <c r="C1333" s="4">
        <f t="shared" si="181"/>
        <v>40780.372662037036</v>
      </c>
      <c r="D1333" s="1">
        <v>16.538</v>
      </c>
      <c r="E1333" s="1">
        <v>15.438000000000001</v>
      </c>
      <c r="F1333" s="1">
        <f>[1]!pkas(D1333)</f>
        <v>1881.4271874061114</v>
      </c>
      <c r="G1333" s="1">
        <f>[1]!pkas(E1333)</f>
        <v>1753.8300083256152</v>
      </c>
      <c r="H1333" s="1">
        <f>G1333-100000*(D1333-E1333)*0.000666</f>
        <v>1680.5700083256152</v>
      </c>
      <c r="I1333" s="6">
        <f t="shared" si="182"/>
        <v>95.822856282979131</v>
      </c>
      <c r="J1333" s="1">
        <v>73.899000000000001</v>
      </c>
      <c r="K1333" s="1">
        <v>31.016999999999999</v>
      </c>
      <c r="L1333" s="1">
        <v>17.183947426727059</v>
      </c>
      <c r="M1333" s="1">
        <f t="shared" si="183"/>
        <v>17.183947426727059</v>
      </c>
      <c r="N1333" s="1">
        <v>31.698820009819201</v>
      </c>
      <c r="O1333" s="1">
        <f t="shared" si="184"/>
        <v>31.698820009819201</v>
      </c>
      <c r="P1333" s="5">
        <f>116.965977835504*Y1333^-0.147209514563201+-0.65107943206335*D1333^0.893381693494807+1.56520244006074</f>
        <v>75.123998352857626</v>
      </c>
      <c r="Q1333" s="5">
        <f t="shared" si="180"/>
        <v>43.801524596995847</v>
      </c>
      <c r="R1333" s="1">
        <v>9.8628035000000001</v>
      </c>
      <c r="S1333" s="1">
        <v>1.3668727000000001</v>
      </c>
      <c r="T1333" s="1">
        <f t="shared" si="185"/>
        <v>72.075219755308723</v>
      </c>
      <c r="U1333" s="1">
        <v>67995.846000000005</v>
      </c>
      <c r="V1333" s="1">
        <f t="shared" si="186"/>
        <v>38.218142838651268</v>
      </c>
      <c r="W1333" s="1">
        <v>34768.32</v>
      </c>
      <c r="X1333" s="1">
        <v>7.8016705999999996</v>
      </c>
      <c r="Y1333">
        <f t="shared" si="187"/>
        <v>11.595863072476078</v>
      </c>
      <c r="Z1333">
        <f t="shared" si="188"/>
        <v>144.66091020666647</v>
      </c>
    </row>
    <row r="1334" spans="1:26" x14ac:dyDescent="0.25">
      <c r="A1334" s="2">
        <v>40780</v>
      </c>
      <c r="B1334" s="3">
        <v>0.37336805555555558</v>
      </c>
      <c r="C1334" s="4">
        <f t="shared" si="181"/>
        <v>40780.373368055552</v>
      </c>
      <c r="D1334" s="1">
        <v>16.260000000000002</v>
      </c>
      <c r="E1334" s="1">
        <v>15.56</v>
      </c>
      <c r="F1334" s="1">
        <f>[1]!pkas(D1334)</f>
        <v>1848.4338844958208</v>
      </c>
      <c r="G1334" s="1">
        <f>[1]!pkas(E1334)</f>
        <v>1767.5964762190918</v>
      </c>
      <c r="H1334" s="1">
        <f>G1334-100000*(D1334-E1334)*0.000666</f>
        <v>1720.9764762190916</v>
      </c>
      <c r="I1334" s="6">
        <f t="shared" si="182"/>
        <v>97.36252020032758</v>
      </c>
      <c r="J1334" s="1">
        <v>70.528999999999996</v>
      </c>
      <c r="K1334" s="1">
        <v>31.777999999999999</v>
      </c>
      <c r="L1334" s="1">
        <v>17.146559655962051</v>
      </c>
      <c r="M1334" s="1">
        <f t="shared" si="183"/>
        <v>17.146559655962051</v>
      </c>
      <c r="N1334" s="1">
        <v>31.782092701465388</v>
      </c>
      <c r="O1334" s="1">
        <f t="shared" si="184"/>
        <v>31.782092701465388</v>
      </c>
      <c r="P1334" s="5">
        <f>116.965977835504*Y1334^-0.147209514563201+-0.65107943206335*D1334^0.893381693494807+1.56520244006074</f>
        <v>74.956597820145873</v>
      </c>
      <c r="Q1334" s="5">
        <f t="shared" si="180"/>
        <v>44.243430619060078</v>
      </c>
      <c r="R1334" s="1">
        <v>9.8576473999999994</v>
      </c>
      <c r="S1334" s="1">
        <v>1.3924799999999999</v>
      </c>
      <c r="T1334" s="1">
        <f t="shared" si="185"/>
        <v>72.204824541847103</v>
      </c>
      <c r="U1334" s="1">
        <v>68119.323999999993</v>
      </c>
      <c r="V1334" s="1">
        <f t="shared" si="186"/>
        <v>36.969023191368862</v>
      </c>
      <c r="W1334" s="1">
        <v>34641.167000000001</v>
      </c>
      <c r="X1334" s="1">
        <v>7.7038812999999999</v>
      </c>
      <c r="Y1334">
        <f t="shared" si="187"/>
        <v>11.877352133406291</v>
      </c>
      <c r="Z1334">
        <f t="shared" si="188"/>
        <v>132.2357921982582</v>
      </c>
    </row>
    <row r="1335" spans="1:26" x14ac:dyDescent="0.25">
      <c r="A1335" s="2">
        <v>40780</v>
      </c>
      <c r="B1335" s="3">
        <v>0.37406249999999996</v>
      </c>
      <c r="C1335" s="4">
        <f t="shared" si="181"/>
        <v>40780.374062499999</v>
      </c>
      <c r="D1335" s="1">
        <v>16.105</v>
      </c>
      <c r="E1335" s="1">
        <v>15.340999999999999</v>
      </c>
      <c r="F1335" s="1">
        <f>[1]!pkas(D1335)</f>
        <v>1830.2597595538875</v>
      </c>
      <c r="G1335" s="1">
        <f>[1]!pkas(E1335)</f>
        <v>1742.9518242997274</v>
      </c>
      <c r="H1335" s="1">
        <f>G1335-100000*(D1335-E1335)*0.000666</f>
        <v>1692.0694242997272</v>
      </c>
      <c r="I1335" s="6">
        <f t="shared" si="182"/>
        <v>97.080676626249073</v>
      </c>
      <c r="J1335" s="1">
        <v>70.143000000000001</v>
      </c>
      <c r="K1335" s="1">
        <v>31.199000000000002</v>
      </c>
      <c r="L1335" s="1">
        <v>17.226420538464595</v>
      </c>
      <c r="M1335" s="1">
        <f t="shared" si="183"/>
        <v>17.226420538464595</v>
      </c>
      <c r="N1335" s="1">
        <v>31.899933741534085</v>
      </c>
      <c r="O1335" s="1">
        <f t="shared" si="184"/>
        <v>31.899933741534085</v>
      </c>
      <c r="P1335" s="5">
        <f>116.965977835504*Y1335^-0.147209514563201+-0.65107943206335*D1335^0.893381693494807+1.56520244006074</f>
        <v>74.729529155051864</v>
      </c>
      <c r="Q1335" s="5">
        <f t="shared" si="180"/>
        <v>44.048004950633732</v>
      </c>
      <c r="R1335" s="1">
        <v>9.8624621999999995</v>
      </c>
      <c r="S1335" s="1">
        <v>1.4275652999999999</v>
      </c>
      <c r="T1335" s="1">
        <f t="shared" si="185"/>
        <v>71.928309225175013</v>
      </c>
      <c r="U1335" s="1">
        <v>67855.883000000002</v>
      </c>
      <c r="V1335" s="1">
        <f t="shared" si="186"/>
        <v>37.915044080342554</v>
      </c>
      <c r="W1335" s="1">
        <v>34462.142</v>
      </c>
      <c r="X1335" s="1">
        <v>7.7511279000000002</v>
      </c>
      <c r="Y1335">
        <f t="shared" si="187"/>
        <v>12.173516707421726</v>
      </c>
      <c r="Z1335">
        <f t="shared" si="188"/>
        <v>139.19366345768793</v>
      </c>
    </row>
    <row r="1336" spans="1:26" x14ac:dyDescent="0.25">
      <c r="A1336" s="2">
        <v>40780</v>
      </c>
      <c r="B1336" s="3">
        <v>0.37474537037037042</v>
      </c>
      <c r="C1336" s="4">
        <f t="shared" si="181"/>
        <v>40780.374745370369</v>
      </c>
      <c r="D1336" s="1">
        <v>16.105</v>
      </c>
      <c r="E1336" s="1">
        <v>15.49</v>
      </c>
      <c r="F1336" s="1">
        <f>[1]!pkas(D1336)</f>
        <v>1830.2597595538875</v>
      </c>
      <c r="G1336" s="1">
        <f>[1]!pkas(E1336)</f>
        <v>1759.6861262029327</v>
      </c>
      <c r="H1336" s="1">
        <f>G1336-100000*(D1336-E1336)*0.000666</f>
        <v>1718.7271262029326</v>
      </c>
      <c r="I1336" s="6">
        <f t="shared" si="182"/>
        <v>97.672368987281743</v>
      </c>
      <c r="J1336" s="1">
        <v>73.438999999999993</v>
      </c>
      <c r="K1336" s="1">
        <v>31.404</v>
      </c>
      <c r="L1336" s="1">
        <v>17.216980682656526</v>
      </c>
      <c r="M1336" s="1">
        <f t="shared" si="183"/>
        <v>17.216980682656526</v>
      </c>
      <c r="N1336" s="1">
        <v>31.959152464042518</v>
      </c>
      <c r="O1336" s="1">
        <f t="shared" si="184"/>
        <v>31.959152464042518</v>
      </c>
      <c r="P1336" s="5">
        <f>116.965977835504*Y1336^-0.147209514563201+-0.65107943206335*D1336^0.893381693494807+1.56520244006074</f>
        <v>74.388022197102728</v>
      </c>
      <c r="Q1336" s="5">
        <f t="shared" si="180"/>
        <v>44.422792066273011</v>
      </c>
      <c r="R1336" s="1">
        <v>9.8148555000000002</v>
      </c>
      <c r="S1336" s="1">
        <v>1.4553588</v>
      </c>
      <c r="T1336" s="1">
        <f t="shared" si="185"/>
        <v>71.960931190711904</v>
      </c>
      <c r="U1336" s="1">
        <v>67886.962</v>
      </c>
      <c r="V1336" s="1">
        <f t="shared" si="186"/>
        <v>37.576947575499567</v>
      </c>
      <c r="W1336" s="1">
        <v>34372.578000000001</v>
      </c>
      <c r="X1336" s="1">
        <v>7.6371650000000004</v>
      </c>
      <c r="Y1336">
        <f t="shared" si="187"/>
        <v>12.528143526224127</v>
      </c>
      <c r="Z1336">
        <f t="shared" si="188"/>
        <v>131.78243135580573</v>
      </c>
    </row>
    <row r="1337" spans="1:26" x14ac:dyDescent="0.25">
      <c r="A1337" s="2">
        <v>40780</v>
      </c>
      <c r="B1337" s="3">
        <v>0.37543981481481481</v>
      </c>
      <c r="C1337" s="4">
        <f t="shared" si="181"/>
        <v>40780.375439814816</v>
      </c>
      <c r="D1337" s="1">
        <v>16.462</v>
      </c>
      <c r="E1337" s="1">
        <v>15.532</v>
      </c>
      <c r="F1337" s="1">
        <f>[1]!pkas(D1337)</f>
        <v>1872.3565006893407</v>
      </c>
      <c r="G1337" s="1">
        <f>[1]!pkas(E1337)</f>
        <v>1764.4285968280101</v>
      </c>
      <c r="H1337" s="1">
        <f>G1337-100000*(D1337-E1337)*0.000666</f>
        <v>1702.4905968280102</v>
      </c>
      <c r="I1337" s="6">
        <f t="shared" si="182"/>
        <v>96.48962842070523</v>
      </c>
      <c r="J1337" s="1">
        <v>74.323999999999998</v>
      </c>
      <c r="K1337" s="1">
        <v>32.165999999999997</v>
      </c>
      <c r="L1337" s="1">
        <v>17.043096956937518</v>
      </c>
      <c r="M1337" s="1">
        <f t="shared" si="183"/>
        <v>17.043096956937518</v>
      </c>
      <c r="N1337" s="1">
        <v>32.053377733835589</v>
      </c>
      <c r="O1337" s="1">
        <f t="shared" si="184"/>
        <v>32.053377733835589</v>
      </c>
      <c r="P1337" s="5">
        <f>116.965977835504*Y1337^-0.147209514563201+-0.65107943206335*D1337^0.893381693494807+1.56520244006074</f>
        <v>73.74594114337404</v>
      </c>
      <c r="Q1337" s="5">
        <f t="shared" si="180"/>
        <v>44.44317387152406</v>
      </c>
      <c r="R1337" s="1">
        <v>9.7958490999999999</v>
      </c>
      <c r="S1337" s="1">
        <v>1.4936834999999999</v>
      </c>
      <c r="T1337" s="1">
        <f t="shared" si="185"/>
        <v>72.564869410498844</v>
      </c>
      <c r="U1337" s="1">
        <v>68462.36</v>
      </c>
      <c r="V1337" s="1">
        <f t="shared" si="186"/>
        <v>36.350269447279402</v>
      </c>
      <c r="W1337" s="1">
        <v>34230.620000000003</v>
      </c>
      <c r="X1337" s="1">
        <v>7.6128087000000004</v>
      </c>
      <c r="Y1337">
        <f t="shared" si="187"/>
        <v>13.05550302659789</v>
      </c>
      <c r="Z1337">
        <f t="shared" si="188"/>
        <v>126.76249486523147</v>
      </c>
    </row>
    <row r="1338" spans="1:26" x14ac:dyDescent="0.25">
      <c r="A1338" s="2">
        <v>40780</v>
      </c>
      <c r="B1338" s="3">
        <v>0.37613425925925931</v>
      </c>
      <c r="C1338" s="4">
        <f t="shared" si="181"/>
        <v>40780.376134259262</v>
      </c>
      <c r="D1338" s="1">
        <v>15.965999999999999</v>
      </c>
      <c r="E1338" s="1">
        <v>15.27</v>
      </c>
      <c r="F1338" s="1">
        <f>[1]!pkas(D1338)</f>
        <v>1814.0952797924601</v>
      </c>
      <c r="G1338" s="1">
        <f>[1]!pkas(E1338)</f>
        <v>1735.0270491953299</v>
      </c>
      <c r="H1338" s="1">
        <f>G1338-100000*(D1338-E1338)*0.000666</f>
        <v>1688.67344919533</v>
      </c>
      <c r="I1338" s="6">
        <f t="shared" si="182"/>
        <v>97.328364418209063</v>
      </c>
      <c r="J1338" s="1">
        <v>67.977000000000004</v>
      </c>
      <c r="K1338" s="1">
        <v>32.018999999999998</v>
      </c>
      <c r="L1338" s="1">
        <v>17.000769250669236</v>
      </c>
      <c r="M1338" s="1">
        <f t="shared" si="183"/>
        <v>17.000769250669236</v>
      </c>
      <c r="N1338" s="1">
        <v>32.127356537801973</v>
      </c>
      <c r="O1338" s="1">
        <f t="shared" si="184"/>
        <v>32.127356537801973</v>
      </c>
      <c r="P1338" s="5">
        <f>116.965977835504*Y1338^-0.147209514563201+-0.65107943206335*D1338^0.893381693494807+1.56520244006074</f>
        <v>73.43589781483476</v>
      </c>
      <c r="Q1338" s="5">
        <f t="shared" si="180"/>
        <v>44.581127397338697</v>
      </c>
      <c r="R1338" s="1">
        <v>9.7675689999999999</v>
      </c>
      <c r="S1338" s="1">
        <v>1.5438997999999999</v>
      </c>
      <c r="T1338" s="1">
        <f t="shared" si="185"/>
        <v>72.712758981854435</v>
      </c>
      <c r="U1338" s="1">
        <v>68603.267999999996</v>
      </c>
      <c r="V1338" s="1">
        <f t="shared" si="186"/>
        <v>36.583281434913296</v>
      </c>
      <c r="W1338" s="1">
        <v>34119.637000000002</v>
      </c>
      <c r="X1338" s="1">
        <v>7.5641088999999999</v>
      </c>
      <c r="Y1338">
        <f t="shared" si="187"/>
        <v>13.650988545299626</v>
      </c>
      <c r="Z1338">
        <f t="shared" si="188"/>
        <v>125.58426843900301</v>
      </c>
    </row>
    <row r="1339" spans="1:26" x14ac:dyDescent="0.25">
      <c r="A1339" s="2">
        <v>40780</v>
      </c>
      <c r="B1339" s="3">
        <v>0.37682870370370369</v>
      </c>
      <c r="C1339" s="4">
        <f t="shared" si="181"/>
        <v>40780.376828703702</v>
      </c>
      <c r="D1339" s="1">
        <v>16.350999999999999</v>
      </c>
      <c r="E1339" s="1">
        <v>15.367000000000001</v>
      </c>
      <c r="F1339" s="1">
        <f>[1]!pkas(D1339)</f>
        <v>1859.1774905431769</v>
      </c>
      <c r="G1339" s="1">
        <f>[1]!pkas(E1339)</f>
        <v>1745.861797056544</v>
      </c>
      <c r="H1339" s="1">
        <f>G1339-100000*(D1339-E1339)*0.000666</f>
        <v>1680.3273970565442</v>
      </c>
      <c r="I1339" s="6">
        <f t="shared" si="182"/>
        <v>96.246300817711443</v>
      </c>
      <c r="J1339" s="1">
        <v>71.974999999999994</v>
      </c>
      <c r="K1339" s="1">
        <v>31.579000000000001</v>
      </c>
      <c r="L1339" s="1">
        <v>17.186557330537084</v>
      </c>
      <c r="M1339" s="1">
        <f t="shared" si="183"/>
        <v>17.186557330537084</v>
      </c>
      <c r="N1339" s="1">
        <v>32.221400326467062</v>
      </c>
      <c r="O1339" s="1">
        <f t="shared" si="184"/>
        <v>32.221400326467062</v>
      </c>
      <c r="P1339" s="5">
        <f>116.965977835504*Y1339^-0.147209514563201+-0.65107943206335*D1339^0.893381693494807+1.56520244006074</f>
        <v>73.383690972973767</v>
      </c>
      <c r="Q1339" s="5">
        <f t="shared" si="180"/>
        <v>44.636814478437415</v>
      </c>
      <c r="R1339" s="1">
        <v>9.8405702999999995</v>
      </c>
      <c r="S1339" s="1">
        <v>1.5543781999999999</v>
      </c>
      <c r="T1339" s="1">
        <f t="shared" si="185"/>
        <v>72.06618245468583</v>
      </c>
      <c r="U1339" s="1">
        <v>67987.236000000004</v>
      </c>
      <c r="V1339" s="1">
        <f t="shared" si="186"/>
        <v>37.291070580642554</v>
      </c>
      <c r="W1339" s="1">
        <v>33979.148999999998</v>
      </c>
      <c r="X1339" s="1">
        <v>7.6123833000000003</v>
      </c>
      <c r="Y1339">
        <f t="shared" si="187"/>
        <v>13.51864663682926</v>
      </c>
      <c r="Z1339">
        <f t="shared" si="188"/>
        <v>127.40130111485473</v>
      </c>
    </row>
    <row r="1340" spans="1:26" x14ac:dyDescent="0.25">
      <c r="A1340" s="2">
        <v>40780</v>
      </c>
      <c r="B1340" s="3">
        <v>0.37752314814814819</v>
      </c>
      <c r="C1340" s="4">
        <f t="shared" si="181"/>
        <v>40780.377523148149</v>
      </c>
      <c r="D1340" s="1">
        <v>16.321999999999999</v>
      </c>
      <c r="E1340" s="1">
        <v>15.456</v>
      </c>
      <c r="F1340" s="1">
        <f>[1]!pkas(D1340)</f>
        <v>1855.7477693758353</v>
      </c>
      <c r="G1340" s="1">
        <f>[1]!pkas(E1340)</f>
        <v>1755.8551861787644</v>
      </c>
      <c r="H1340" s="1">
        <f>G1340-100000*(D1340-E1340)*0.000666</f>
        <v>1698.1795861787643</v>
      </c>
      <c r="I1340" s="6">
        <f t="shared" si="182"/>
        <v>96.715241640996695</v>
      </c>
      <c r="J1340" s="1">
        <v>74.320999999999998</v>
      </c>
      <c r="K1340" s="1">
        <v>31.75</v>
      </c>
      <c r="L1340" s="1">
        <v>17.174879656972678</v>
      </c>
      <c r="M1340" s="1">
        <f t="shared" si="183"/>
        <v>17.174879656972678</v>
      </c>
      <c r="N1340" s="1">
        <v>32.295868310501533</v>
      </c>
      <c r="O1340" s="1">
        <f t="shared" si="184"/>
        <v>32.295868310501533</v>
      </c>
      <c r="P1340" s="5">
        <f>116.965977835504*Y1340^-0.147209514563201+-0.65107943206335*D1340^0.893381693494807+1.56520244006074</f>
        <v>73.074249556554847</v>
      </c>
      <c r="Q1340" s="5">
        <f t="shared" si="180"/>
        <v>44.578448285038981</v>
      </c>
      <c r="R1340" s="1">
        <v>9.8566448999999992</v>
      </c>
      <c r="S1340" s="1">
        <v>1.5925469999999999</v>
      </c>
      <c r="T1340" s="1">
        <f t="shared" si="185"/>
        <v>72.106628748862306</v>
      </c>
      <c r="U1340" s="1">
        <v>68025.77</v>
      </c>
      <c r="V1340" s="1">
        <f t="shared" si="186"/>
        <v>37.014142370025468</v>
      </c>
      <c r="W1340" s="1">
        <v>33868.375999999997</v>
      </c>
      <c r="X1340" s="1">
        <v>7.6355304999999998</v>
      </c>
      <c r="Y1340">
        <f t="shared" si="187"/>
        <v>13.895430170801149</v>
      </c>
      <c r="Z1340">
        <f t="shared" si="188"/>
        <v>127.24360933307705</v>
      </c>
    </row>
    <row r="1341" spans="1:26" x14ac:dyDescent="0.25">
      <c r="A1341" s="2">
        <v>40780</v>
      </c>
      <c r="B1341" s="3">
        <v>0.37821759259259258</v>
      </c>
      <c r="C1341" s="4">
        <f t="shared" si="181"/>
        <v>40780.378217592595</v>
      </c>
      <c r="D1341" s="1">
        <v>16.396000000000001</v>
      </c>
      <c r="E1341" s="1">
        <v>15.663</v>
      </c>
      <c r="F1341" s="1">
        <f>[1]!pkas(D1341)</f>
        <v>1864.5104865972576</v>
      </c>
      <c r="G1341" s="1">
        <f>[1]!pkas(E1341)</f>
        <v>1779.2927696245858</v>
      </c>
      <c r="H1341" s="1">
        <f>G1341-100000*(D1341-E1341)*0.000666</f>
        <v>1730.4749696245858</v>
      </c>
      <c r="I1341" s="6">
        <f t="shared" si="182"/>
        <v>97.256336852855299</v>
      </c>
      <c r="J1341" s="1">
        <v>69.552999999999997</v>
      </c>
      <c r="K1341" s="1">
        <v>32.106000000000002</v>
      </c>
      <c r="L1341" s="1">
        <v>17.35238659266588</v>
      </c>
      <c r="M1341" s="1">
        <f t="shared" si="183"/>
        <v>17.35238659266588</v>
      </c>
      <c r="N1341" s="1">
        <v>32.389579195405759</v>
      </c>
      <c r="O1341" s="1">
        <f t="shared" si="184"/>
        <v>32.389579195405759</v>
      </c>
      <c r="P1341" s="5">
        <f>116.965977835504*Y1341^-0.147209514563201+-0.65107943206335*D1341^0.893381693494807+1.56520244006074</f>
        <v>73.100691855180088</v>
      </c>
      <c r="Q1341" s="5">
        <f t="shared" si="180"/>
        <v>44.466624156933399</v>
      </c>
      <c r="R1341" s="1">
        <v>9.8498418000000001</v>
      </c>
      <c r="S1341" s="1">
        <v>1.5961633</v>
      </c>
      <c r="T1341" s="1">
        <f t="shared" si="185"/>
        <v>71.494613893861271</v>
      </c>
      <c r="U1341" s="1">
        <v>67442.714000000007</v>
      </c>
      <c r="V1341" s="1">
        <f t="shared" si="186"/>
        <v>36.445169494381048</v>
      </c>
      <c r="W1341" s="1">
        <v>33729.567999999999</v>
      </c>
      <c r="X1341" s="1">
        <v>7.6504509000000001</v>
      </c>
      <c r="Y1341">
        <f t="shared" si="187"/>
        <v>13.826208380306014</v>
      </c>
      <c r="Z1341">
        <f t="shared" si="188"/>
        <v>126.77236218397559</v>
      </c>
    </row>
    <row r="1342" spans="1:26" x14ac:dyDescent="0.25">
      <c r="A1342" s="2">
        <v>40780</v>
      </c>
      <c r="B1342" s="3">
        <v>0.37891203703703707</v>
      </c>
      <c r="C1342" s="4">
        <f t="shared" si="181"/>
        <v>40780.378912037035</v>
      </c>
      <c r="D1342" s="1">
        <v>17.062000000000001</v>
      </c>
      <c r="E1342" s="1">
        <v>15.808999999999999</v>
      </c>
      <c r="F1342" s="1">
        <f>[1]!pkas(D1342)</f>
        <v>1945.0236012125758</v>
      </c>
      <c r="G1342" s="1">
        <f>[1]!pkas(E1342)</f>
        <v>1795.9884098284729</v>
      </c>
      <c r="H1342" s="1">
        <f>G1342-100000*(D1342-E1342)*0.000666</f>
        <v>1712.5386098284728</v>
      </c>
      <c r="I1342" s="6">
        <f t="shared" si="182"/>
        <v>95.353544625158804</v>
      </c>
      <c r="J1342" s="1">
        <v>70.290000000000006</v>
      </c>
      <c r="K1342" s="1">
        <v>32.673999999999999</v>
      </c>
      <c r="L1342" s="1">
        <v>17.538211284404213</v>
      </c>
      <c r="M1342" s="1">
        <f t="shared" si="183"/>
        <v>17.538211284404213</v>
      </c>
      <c r="N1342" s="1">
        <v>32.459405356979801</v>
      </c>
      <c r="O1342" s="1">
        <f t="shared" si="184"/>
        <v>32.459405356979801</v>
      </c>
      <c r="P1342" s="5">
        <f>116.965977835504*Y1342^-0.147209514563201+-0.65107943206335*D1342^0.893381693494807+1.56520244006074</f>
        <v>72.95769962964583</v>
      </c>
      <c r="Q1342" s="5">
        <f t="shared" si="180"/>
        <v>44.513561687164831</v>
      </c>
      <c r="R1342" s="1">
        <v>9.8627044999999995</v>
      </c>
      <c r="S1342" s="1">
        <v>1.5937285000000001</v>
      </c>
      <c r="T1342" s="1">
        <f t="shared" si="185"/>
        <v>70.860275732794449</v>
      </c>
      <c r="U1342" s="1">
        <v>66838.442999999999</v>
      </c>
      <c r="V1342" s="1">
        <f t="shared" si="186"/>
        <v>35.558079443712892</v>
      </c>
      <c r="W1342" s="1">
        <v>33626.563999999998</v>
      </c>
      <c r="X1342" s="1">
        <v>7.6469778000000002</v>
      </c>
      <c r="Y1342">
        <f t="shared" si="187"/>
        <v>13.657318748199657</v>
      </c>
      <c r="Z1342">
        <f t="shared" si="188"/>
        <v>122.71903575324021</v>
      </c>
    </row>
    <row r="1343" spans="1:26" x14ac:dyDescent="0.25">
      <c r="A1343" s="2">
        <v>40780</v>
      </c>
      <c r="B1343" s="3">
        <v>0.37960648148148146</v>
      </c>
      <c r="C1343" s="4">
        <f t="shared" si="181"/>
        <v>40780.379606481481</v>
      </c>
      <c r="D1343" s="1">
        <v>16.878</v>
      </c>
      <c r="E1343" s="1">
        <v>15.949</v>
      </c>
      <c r="F1343" s="1">
        <f>[1]!pkas(D1343)</f>
        <v>1922.4804473273377</v>
      </c>
      <c r="G1343" s="1">
        <f>[1]!pkas(E1343)</f>
        <v>1812.1269567570112</v>
      </c>
      <c r="H1343" s="1">
        <f>G1343-100000*(D1343-E1343)*0.000666</f>
        <v>1750.2555567570112</v>
      </c>
      <c r="I1343" s="6">
        <f t="shared" si="182"/>
        <v>96.585702796964895</v>
      </c>
      <c r="J1343" s="1">
        <v>74.122</v>
      </c>
      <c r="K1343" s="1">
        <v>32.003</v>
      </c>
      <c r="L1343" s="1">
        <v>17.507307784502245</v>
      </c>
      <c r="M1343" s="1">
        <f t="shared" si="183"/>
        <v>17.507307784502245</v>
      </c>
      <c r="N1343" s="1">
        <v>32.526545573580904</v>
      </c>
      <c r="O1343" s="1">
        <f t="shared" si="184"/>
        <v>32.526545573580904</v>
      </c>
      <c r="P1343" s="5">
        <f>116.965977835504*Y1343^-0.147209514563201+-0.65107943206335*D1343^0.893381693494807+1.56520244006074</f>
        <v>72.855762020703096</v>
      </c>
      <c r="Q1343" s="5">
        <f t="shared" si="180"/>
        <v>44.495654657547114</v>
      </c>
      <c r="R1343" s="1">
        <v>9.9109535999999991</v>
      </c>
      <c r="S1343" s="1">
        <v>1.6203974000000001</v>
      </c>
      <c r="T1343" s="1">
        <f t="shared" si="185"/>
        <v>70.965321503143699</v>
      </c>
      <c r="U1343" s="1">
        <v>66938.505999999994</v>
      </c>
      <c r="V1343" s="1">
        <f t="shared" si="186"/>
        <v>36.608746847480198</v>
      </c>
      <c r="W1343" s="1">
        <v>33527.862999999998</v>
      </c>
      <c r="X1343" s="1">
        <v>7.6927330999999999</v>
      </c>
      <c r="Y1343">
        <f t="shared" si="187"/>
        <v>13.870242198449631</v>
      </c>
      <c r="Z1343">
        <f t="shared" si="188"/>
        <v>126.95821656284019</v>
      </c>
    </row>
    <row r="1344" spans="1:26" x14ac:dyDescent="0.25">
      <c r="A1344" s="2">
        <v>40780</v>
      </c>
      <c r="B1344" s="3">
        <v>0.38030092592592596</v>
      </c>
      <c r="C1344" s="4">
        <f t="shared" si="181"/>
        <v>40780.380300925928</v>
      </c>
      <c r="D1344" s="1">
        <v>16.934000000000001</v>
      </c>
      <c r="E1344" s="1">
        <v>15.779</v>
      </c>
      <c r="F1344" s="1">
        <f>[1]!pkas(D1344)</f>
        <v>1929.3170125172021</v>
      </c>
      <c r="G1344" s="1">
        <f>[1]!pkas(E1344)</f>
        <v>1792.5466148176424</v>
      </c>
      <c r="H1344" s="1">
        <f>G1344-100000*(D1344-E1344)*0.000666</f>
        <v>1715.6236148176424</v>
      </c>
      <c r="I1344" s="6">
        <f t="shared" si="182"/>
        <v>95.708730843363568</v>
      </c>
      <c r="J1344" s="1">
        <v>73.783000000000001</v>
      </c>
      <c r="K1344" s="1">
        <v>32.228000000000002</v>
      </c>
      <c r="L1344" s="1">
        <v>17.534479542672273</v>
      </c>
      <c r="M1344" s="1">
        <f t="shared" si="183"/>
        <v>17.534479542672273</v>
      </c>
      <c r="N1344" s="1">
        <v>32.650633426636887</v>
      </c>
      <c r="O1344" s="1">
        <f t="shared" si="184"/>
        <v>32.650633426636887</v>
      </c>
      <c r="P1344" s="5">
        <f>116.965977835504*Y1344^-0.147209514563201+-0.65107943206335*D1344^0.893381693494807+1.56520244006074</f>
        <v>72.707803413800974</v>
      </c>
      <c r="Q1344" s="5">
        <f t="shared" si="180"/>
        <v>44.354179584240534</v>
      </c>
      <c r="R1344" s="1">
        <v>9.9127606999999998</v>
      </c>
      <c r="S1344" s="1">
        <v>1.6368974999999999</v>
      </c>
      <c r="T1344" s="1">
        <f t="shared" si="185"/>
        <v>70.872951055254646</v>
      </c>
      <c r="U1344" s="1">
        <v>66850.517000000007</v>
      </c>
      <c r="V1344" s="1">
        <f t="shared" si="186"/>
        <v>36.252504682570816</v>
      </c>
      <c r="W1344" s="1">
        <v>33346.32</v>
      </c>
      <c r="X1344" s="1">
        <v>7.7212807000000003</v>
      </c>
      <c r="Y1344">
        <f t="shared" si="187"/>
        <v>14.018085315857888</v>
      </c>
      <c r="Z1344">
        <f t="shared" si="188"/>
        <v>127.72909847782947</v>
      </c>
    </row>
    <row r="1345" spans="1:26" x14ac:dyDescent="0.25">
      <c r="A1345" s="2">
        <v>40780</v>
      </c>
      <c r="B1345" s="3">
        <v>0.38099537037037035</v>
      </c>
      <c r="C1345" s="4">
        <f t="shared" si="181"/>
        <v>40780.380995370368</v>
      </c>
      <c r="D1345" s="1">
        <v>16.896999999999998</v>
      </c>
      <c r="E1345" s="1">
        <v>15.843</v>
      </c>
      <c r="F1345" s="1">
        <f>[1]!pkas(D1345)</f>
        <v>1924.7976099300906</v>
      </c>
      <c r="G1345" s="1">
        <f>[1]!pkas(E1345)</f>
        <v>1799.8961240959895</v>
      </c>
      <c r="H1345" s="1">
        <f>G1345-100000*(D1345-E1345)*0.000666</f>
        <v>1729.6997240959897</v>
      </c>
      <c r="I1345" s="6">
        <f t="shared" si="182"/>
        <v>96.099974934094803</v>
      </c>
      <c r="J1345" s="1">
        <v>69.28</v>
      </c>
      <c r="K1345" s="1">
        <v>32.238</v>
      </c>
      <c r="L1345" s="1">
        <v>17.658468368150409</v>
      </c>
      <c r="M1345" s="1">
        <f t="shared" si="183"/>
        <v>17.658468368150409</v>
      </c>
      <c r="N1345" s="1">
        <v>32.77035653518999</v>
      </c>
      <c r="O1345" s="1">
        <f t="shared" si="184"/>
        <v>32.77035653518999</v>
      </c>
      <c r="P1345" s="5">
        <f>116.965977835504*Y1345^-0.147209514563201+-0.65107943206335*D1345^0.893381693494807+1.56520244006074</f>
        <v>72.668167239004319</v>
      </c>
      <c r="Q1345" s="5">
        <f t="shared" si="180"/>
        <v>44.283648213197019</v>
      </c>
      <c r="R1345" s="1">
        <v>9.7837888999999993</v>
      </c>
      <c r="S1345" s="1">
        <v>1.6300859999999999</v>
      </c>
      <c r="T1345" s="1">
        <f t="shared" si="185"/>
        <v>70.453192157789672</v>
      </c>
      <c r="U1345" s="1">
        <v>66450.683000000005</v>
      </c>
      <c r="V1345" s="1">
        <f t="shared" si="186"/>
        <v>36.236764526727832</v>
      </c>
      <c r="W1345" s="1">
        <v>33172.233</v>
      </c>
      <c r="X1345" s="1">
        <v>7.6348186</v>
      </c>
      <c r="Y1345">
        <f t="shared" si="187"/>
        <v>14.084982442973583</v>
      </c>
      <c r="Z1345">
        <f t="shared" si="188"/>
        <v>128.74125054798662</v>
      </c>
    </row>
    <row r="1346" spans="1:26" x14ac:dyDescent="0.25">
      <c r="A1346" s="2">
        <v>40780</v>
      </c>
      <c r="B1346" s="3">
        <v>0.38168981481481484</v>
      </c>
      <c r="C1346" s="4">
        <f t="shared" si="181"/>
        <v>40780.381689814814</v>
      </c>
      <c r="D1346" s="1">
        <v>16.802</v>
      </c>
      <c r="E1346" s="1">
        <v>15.831</v>
      </c>
      <c r="F1346" s="1">
        <f>[1]!pkas(D1346)</f>
        <v>1913.2362540343418</v>
      </c>
      <c r="G1346" s="1">
        <f>[1]!pkas(E1346)</f>
        <v>1798.5160792488823</v>
      </c>
      <c r="H1346" s="1">
        <f>G1346-100000*(D1346-E1346)*0.000666</f>
        <v>1733.8474792488823</v>
      </c>
      <c r="I1346" s="6">
        <f t="shared" si="182"/>
        <v>96.404335732877755</v>
      </c>
      <c r="J1346" s="1">
        <v>72.784000000000006</v>
      </c>
      <c r="K1346" s="1">
        <v>33.076999999999998</v>
      </c>
      <c r="L1346" s="1">
        <v>17.574533181953143</v>
      </c>
      <c r="M1346" s="1">
        <f t="shared" si="183"/>
        <v>17.574533181953143</v>
      </c>
      <c r="N1346" s="1">
        <v>32.838845801911646</v>
      </c>
      <c r="O1346" s="1">
        <f t="shared" si="184"/>
        <v>32.838845801911646</v>
      </c>
      <c r="P1346" s="5">
        <f>116.965977835504*Y1346^-0.147209514563201+-0.65107943206335*D1346^0.893381693494807+1.56520244006074</f>
        <v>72.133555835387725</v>
      </c>
      <c r="Q1346" s="5">
        <f t="shared" ref="Q1346:Q1409" si="189">116.965977835504*Z1346^-0.147209514563201+-0.65107943206335*K1346^0.893381693494807+1.56520244006074</f>
        <v>44.144089500985665</v>
      </c>
      <c r="R1346" s="1">
        <v>9.7614082999999994</v>
      </c>
      <c r="S1346" s="1">
        <v>1.6889588</v>
      </c>
      <c r="T1346" s="1">
        <f t="shared" si="185"/>
        <v>70.737039230471723</v>
      </c>
      <c r="U1346" s="1">
        <v>66721.054000000004</v>
      </c>
      <c r="V1346" s="1">
        <f t="shared" si="186"/>
        <v>34.943745662288862</v>
      </c>
      <c r="W1346" s="1">
        <v>33073.114000000001</v>
      </c>
      <c r="X1346" s="1">
        <v>7.6390057999999996</v>
      </c>
      <c r="Y1346">
        <f t="shared" si="187"/>
        <v>14.799961881985197</v>
      </c>
      <c r="Z1346">
        <f t="shared" si="188"/>
        <v>125.77043034389071</v>
      </c>
    </row>
    <row r="1347" spans="1:26" x14ac:dyDescent="0.25">
      <c r="A1347" s="2">
        <v>40780</v>
      </c>
      <c r="B1347" s="3">
        <v>0.38238425925925923</v>
      </c>
      <c r="C1347" s="4">
        <f t="shared" ref="C1347:C1410" si="190">A1347+B1347</f>
        <v>40780.382384259261</v>
      </c>
      <c r="D1347" s="1">
        <v>16.704999999999998</v>
      </c>
      <c r="E1347" s="1">
        <v>15.510999999999999</v>
      </c>
      <c r="F1347" s="1">
        <f>[1]!pkas(D1347)</f>
        <v>1901.4944168461686</v>
      </c>
      <c r="G1347" s="1">
        <f>[1]!pkas(E1347)</f>
        <v>1762.0559603410547</v>
      </c>
      <c r="H1347" s="1">
        <f>G1347-100000*(D1347-E1347)*0.000666</f>
        <v>1682.5355603410549</v>
      </c>
      <c r="I1347" s="6">
        <f t="shared" ref="I1347:I1410" si="191">H1347/G1347*100</f>
        <v>95.487067278804901</v>
      </c>
      <c r="J1347" s="1">
        <v>75.11</v>
      </c>
      <c r="K1347" s="1">
        <v>32.573</v>
      </c>
      <c r="L1347" s="1">
        <v>17.53626403141169</v>
      </c>
      <c r="M1347" s="1">
        <f t="shared" ref="M1347:M1410" si="192">1/(1/298.15+1/4090*LN(U1347/47000))-273.15</f>
        <v>17.53626403141169</v>
      </c>
      <c r="N1347" s="1">
        <v>32.905893456272281</v>
      </c>
      <c r="O1347" s="1">
        <f t="shared" ref="O1347:O1410" si="193">1/(1/298.15+1/4090*LN(W1347/47000))-273.15</f>
        <v>32.905893456272281</v>
      </c>
      <c r="P1347" s="5">
        <f>116.965977835504*Y1347^-0.147209514563201+-0.65107943206335*D1347^0.893381693494807+1.56520244006074</f>
        <v>71.499989181421427</v>
      </c>
      <c r="Q1347" s="5">
        <f t="shared" si="189"/>
        <v>44.088814054566605</v>
      </c>
      <c r="R1347" s="1">
        <v>9.7118260000000003</v>
      </c>
      <c r="S1347" s="1">
        <v>1.7606900999999999</v>
      </c>
      <c r="T1347" s="1">
        <f t="shared" ref="T1347:T1410" si="194">50*EXP(4050/(273.15+M1347)-4050/298.15)</f>
        <v>70.866889495029824</v>
      </c>
      <c r="U1347" s="1">
        <v>66844.743000000002</v>
      </c>
      <c r="V1347" s="1">
        <f t="shared" ref="V1347:V1410" si="195">50*EXP(4050/(273.15+K1347)-4050/298.15)</f>
        <v>35.713986358911335</v>
      </c>
      <c r="W1347" s="1">
        <v>32976.411</v>
      </c>
      <c r="X1347" s="1">
        <v>7.6145674000000003</v>
      </c>
      <c r="Y1347">
        <f t="shared" ref="Y1347:Y1410" si="196">T1347*R1347/(R1347-S1347)-T1347</f>
        <v>15.692679929127237</v>
      </c>
      <c r="Z1347">
        <f t="shared" ref="Z1347:Z1410" si="197">V1347*R1347/(R1347-X1347)-V1347</f>
        <v>129.66763195183032</v>
      </c>
    </row>
    <row r="1348" spans="1:26" x14ac:dyDescent="0.25">
      <c r="A1348" s="2">
        <v>40780</v>
      </c>
      <c r="B1348" s="3">
        <v>0.38307870370370373</v>
      </c>
      <c r="C1348" s="4">
        <f t="shared" si="190"/>
        <v>40780.3830787037</v>
      </c>
      <c r="D1348" s="1">
        <v>16.952000000000002</v>
      </c>
      <c r="E1348" s="1">
        <v>15.544</v>
      </c>
      <c r="F1348" s="1">
        <f>[1]!pkas(D1348)</f>
        <v>1931.519005225379</v>
      </c>
      <c r="G1348" s="1">
        <f>[1]!pkas(E1348)</f>
        <v>1765.7856483869696</v>
      </c>
      <c r="H1348" s="1">
        <f>G1348-100000*(D1348-E1348)*0.000666</f>
        <v>1672.0128483869694</v>
      </c>
      <c r="I1348" s="6">
        <f t="shared" si="191"/>
        <v>94.689457348027446</v>
      </c>
      <c r="J1348" s="1">
        <v>68.084000000000003</v>
      </c>
      <c r="K1348" s="1">
        <v>33.06</v>
      </c>
      <c r="L1348" s="1">
        <v>17.581623881327005</v>
      </c>
      <c r="M1348" s="1">
        <f t="shared" si="192"/>
        <v>17.581623881327005</v>
      </c>
      <c r="N1348" s="1">
        <v>32.997108354275213</v>
      </c>
      <c r="O1348" s="1">
        <f t="shared" si="193"/>
        <v>32.997108354275213</v>
      </c>
      <c r="P1348" s="5">
        <f>116.965977835504*Y1348^-0.147209514563201+-0.65107943206335*D1348^0.893381693494807+1.56520244006074</f>
        <v>71.011177061902714</v>
      </c>
      <c r="Q1348" s="5">
        <f t="shared" si="189"/>
        <v>43.831105694604794</v>
      </c>
      <c r="R1348" s="1">
        <v>9.7021899999999999</v>
      </c>
      <c r="S1348" s="1">
        <v>1.8107484</v>
      </c>
      <c r="T1348" s="1">
        <f t="shared" si="194"/>
        <v>70.713009812994926</v>
      </c>
      <c r="U1348" s="1">
        <v>66698.164999999994</v>
      </c>
      <c r="V1348" s="1">
        <f t="shared" si="195"/>
        <v>34.969412360258445</v>
      </c>
      <c r="W1348" s="1">
        <v>32845.373</v>
      </c>
      <c r="X1348" s="1">
        <v>7.6534481000000003</v>
      </c>
      <c r="Y1348">
        <f t="shared" si="196"/>
        <v>16.225611981727752</v>
      </c>
      <c r="Z1348">
        <f t="shared" si="197"/>
        <v>130.63460194118966</v>
      </c>
    </row>
    <row r="1349" spans="1:26" x14ac:dyDescent="0.25">
      <c r="A1349" s="2">
        <v>40780</v>
      </c>
      <c r="B1349" s="3">
        <v>0.38377314814814811</v>
      </c>
      <c r="C1349" s="4">
        <f t="shared" si="190"/>
        <v>40780.383773148147</v>
      </c>
      <c r="D1349" s="1">
        <v>17.193999999999999</v>
      </c>
      <c r="E1349" s="1">
        <v>15.773</v>
      </c>
      <c r="F1349" s="1">
        <f>[1]!pkas(D1349)</f>
        <v>1961.3384028178298</v>
      </c>
      <c r="G1349" s="1">
        <f>[1]!pkas(E1349)</f>
        <v>1791.8589512099618</v>
      </c>
      <c r="H1349" s="1">
        <f>G1349-100000*(D1349-E1349)*0.000666</f>
        <v>1697.2203512099618</v>
      </c>
      <c r="I1349" s="6">
        <f t="shared" si="191"/>
        <v>94.718412409855432</v>
      </c>
      <c r="J1349" s="1">
        <v>72.033000000000001</v>
      </c>
      <c r="K1349" s="1">
        <v>32.752000000000002</v>
      </c>
      <c r="L1349" s="1">
        <v>17.788249264431784</v>
      </c>
      <c r="M1349" s="1">
        <f t="shared" si="192"/>
        <v>17.788249264431784</v>
      </c>
      <c r="N1349" s="1">
        <v>33.036706012574484</v>
      </c>
      <c r="O1349" s="1">
        <f t="shared" si="193"/>
        <v>33.036706012574484</v>
      </c>
      <c r="P1349" s="5">
        <f>116.965977835504*Y1349^-0.147209514563201+-0.65107943206335*D1349^0.893381693494807+1.56520244006074</f>
        <v>71.042617316541694</v>
      </c>
      <c r="Q1349" s="5">
        <f t="shared" si="189"/>
        <v>44.009207104371704</v>
      </c>
      <c r="R1349" s="1">
        <v>9.6682652999999998</v>
      </c>
      <c r="S1349" s="1">
        <v>1.8015527</v>
      </c>
      <c r="T1349" s="1">
        <f t="shared" si="194"/>
        <v>70.016866959288592</v>
      </c>
      <c r="U1349" s="1">
        <v>66035.093999999997</v>
      </c>
      <c r="V1349" s="1">
        <f t="shared" si="195"/>
        <v>35.438212067044681</v>
      </c>
      <c r="W1349" s="1">
        <v>32788.673999999999</v>
      </c>
      <c r="X1349" s="1">
        <v>7.5945878999999996</v>
      </c>
      <c r="Y1349">
        <f t="shared" si="196"/>
        <v>16.034534643613043</v>
      </c>
      <c r="Z1349">
        <f t="shared" si="197"/>
        <v>129.78808399127632</v>
      </c>
    </row>
    <row r="1350" spans="1:26" x14ac:dyDescent="0.25">
      <c r="A1350" s="2">
        <v>40780</v>
      </c>
      <c r="B1350" s="3">
        <v>0.38446759259259261</v>
      </c>
      <c r="C1350" s="4">
        <f t="shared" si="190"/>
        <v>40780.384467592594</v>
      </c>
      <c r="D1350" s="1">
        <v>17.452000000000002</v>
      </c>
      <c r="E1350" s="1">
        <v>16.053999999999998</v>
      </c>
      <c r="F1350" s="1">
        <f>[1]!pkas(D1350)</f>
        <v>1993.573376920383</v>
      </c>
      <c r="G1350" s="1">
        <f>[1]!pkas(E1350)</f>
        <v>1824.3142821677563</v>
      </c>
      <c r="H1350" s="1">
        <f>G1350-100000*(D1350-E1350)*0.000666</f>
        <v>1731.2074821677561</v>
      </c>
      <c r="I1350" s="6">
        <f t="shared" si="191"/>
        <v>94.896339906446087</v>
      </c>
      <c r="J1350" s="1">
        <v>74.563999999999993</v>
      </c>
      <c r="K1350" s="1">
        <v>33.423999999999999</v>
      </c>
      <c r="L1350" s="1">
        <v>17.821878223915064</v>
      </c>
      <c r="M1350" s="1">
        <f t="shared" si="192"/>
        <v>17.821878223915064</v>
      </c>
      <c r="N1350" s="1">
        <v>33.158632236291169</v>
      </c>
      <c r="O1350" s="1">
        <f t="shared" si="193"/>
        <v>33.158632236291169</v>
      </c>
      <c r="P1350" s="5">
        <f>116.965977835504*Y1350^-0.147209514563201+-0.65107943206335*D1350^0.893381693494807+1.56520244006074</f>
        <v>70.665689463303266</v>
      </c>
      <c r="Q1350" s="5">
        <f t="shared" si="189"/>
        <v>43.350957270375694</v>
      </c>
      <c r="R1350" s="1">
        <v>9.6392247999999991</v>
      </c>
      <c r="S1350" s="1">
        <v>1.8328298999999999</v>
      </c>
      <c r="T1350" s="1">
        <f t="shared" si="194"/>
        <v>69.90431061562856</v>
      </c>
      <c r="U1350" s="1">
        <v>65927.891000000003</v>
      </c>
      <c r="V1350" s="1">
        <f t="shared" si="195"/>
        <v>34.424552893725966</v>
      </c>
      <c r="W1350" s="1">
        <v>32614.795999999998</v>
      </c>
      <c r="X1350" s="1">
        <v>7.6916399999999996</v>
      </c>
      <c r="Y1350">
        <f t="shared" si="196"/>
        <v>16.412532580847468</v>
      </c>
      <c r="Z1350">
        <f t="shared" si="197"/>
        <v>135.95365296520001</v>
      </c>
    </row>
    <row r="1351" spans="1:26" x14ac:dyDescent="0.25">
      <c r="A1351" s="2">
        <v>40780</v>
      </c>
      <c r="B1351" s="3">
        <v>0.38516203703703705</v>
      </c>
      <c r="C1351" s="4">
        <f t="shared" si="190"/>
        <v>40780.385162037041</v>
      </c>
      <c r="D1351" s="1">
        <v>16.957000000000001</v>
      </c>
      <c r="E1351" s="1">
        <v>15.861000000000001</v>
      </c>
      <c r="F1351" s="1">
        <f>[1]!pkas(D1351)</f>
        <v>1932.1310610521673</v>
      </c>
      <c r="G1351" s="1">
        <f>[1]!pkas(E1351)</f>
        <v>1801.9679346668665</v>
      </c>
      <c r="H1351" s="1">
        <f>G1351-100000*(D1351-E1351)*0.000666</f>
        <v>1728.9743346668665</v>
      </c>
      <c r="I1351" s="6">
        <f t="shared" si="191"/>
        <v>95.949228696264527</v>
      </c>
      <c r="J1351" s="1">
        <v>67.004000000000005</v>
      </c>
      <c r="K1351" s="1">
        <v>33.478999999999999</v>
      </c>
      <c r="L1351" s="1">
        <v>17.788347986733129</v>
      </c>
      <c r="M1351" s="1">
        <f t="shared" si="192"/>
        <v>17.788347986733129</v>
      </c>
      <c r="N1351" s="1">
        <v>33.348075876482596</v>
      </c>
      <c r="O1351" s="1">
        <f t="shared" si="193"/>
        <v>33.348075876482596</v>
      </c>
      <c r="P1351" s="5">
        <f>116.965977835504*Y1351^-0.147209514563201+-0.65107943206335*D1351^0.893381693494807+1.56520244006074</f>
        <v>70.348771431135404</v>
      </c>
      <c r="Q1351" s="5">
        <f t="shared" si="189"/>
        <v>42.842383381725057</v>
      </c>
      <c r="R1351" s="1">
        <v>9.6223413999999998</v>
      </c>
      <c r="S1351" s="1">
        <v>1.8972</v>
      </c>
      <c r="T1351" s="1">
        <f t="shared" si="194"/>
        <v>70.016536231907295</v>
      </c>
      <c r="U1351" s="1">
        <v>66034.778999999995</v>
      </c>
      <c r="V1351" s="1">
        <f t="shared" si="195"/>
        <v>34.343078144852583</v>
      </c>
      <c r="W1351" s="1">
        <v>32346.731</v>
      </c>
      <c r="X1351" s="1">
        <v>7.7708715000000002</v>
      </c>
      <c r="Y1351">
        <f t="shared" si="196"/>
        <v>17.195202736246941</v>
      </c>
      <c r="Z1351">
        <f t="shared" si="197"/>
        <v>144.14257945976215</v>
      </c>
    </row>
    <row r="1352" spans="1:26" x14ac:dyDescent="0.25">
      <c r="A1352" s="2">
        <v>40780</v>
      </c>
      <c r="B1352" s="3">
        <v>0.38585648148148149</v>
      </c>
      <c r="C1352" s="4">
        <f t="shared" si="190"/>
        <v>40780.38585648148</v>
      </c>
      <c r="D1352" s="1">
        <v>16.956</v>
      </c>
      <c r="E1352" s="1">
        <v>15.763</v>
      </c>
      <c r="F1352" s="1">
        <f>[1]!pkas(D1352)</f>
        <v>1932.008636275641</v>
      </c>
      <c r="G1352" s="1">
        <f>[1]!pkas(E1352)</f>
        <v>1790.7133599276049</v>
      </c>
      <c r="H1352" s="1">
        <f>G1352-100000*(D1352-E1352)*0.000666</f>
        <v>1711.2595599276049</v>
      </c>
      <c r="I1352" s="6">
        <f t="shared" si="191"/>
        <v>95.563008475951051</v>
      </c>
      <c r="J1352" s="1">
        <v>71.335999999999999</v>
      </c>
      <c r="K1352" s="1">
        <v>32.9</v>
      </c>
      <c r="L1352" s="1">
        <v>17.867332135532081</v>
      </c>
      <c r="M1352" s="1">
        <f t="shared" si="192"/>
        <v>17.867332135532081</v>
      </c>
      <c r="N1352" s="1">
        <v>33.418580965110436</v>
      </c>
      <c r="O1352" s="1">
        <f t="shared" si="193"/>
        <v>33.418580965110436</v>
      </c>
      <c r="P1352" s="5">
        <f>116.965977835504*Y1352^-0.147209514563201+-0.65107943206335*D1352^0.893381693494807+1.56520244006074</f>
        <v>69.978434846590631</v>
      </c>
      <c r="Q1352" s="5">
        <f t="shared" si="189"/>
        <v>42.873867654413679</v>
      </c>
      <c r="R1352" s="1">
        <v>9.5974818000000006</v>
      </c>
      <c r="S1352" s="1">
        <v>1.948501</v>
      </c>
      <c r="T1352" s="1">
        <f t="shared" si="194"/>
        <v>69.75250480969099</v>
      </c>
      <c r="U1352" s="1">
        <v>65783.308000000005</v>
      </c>
      <c r="V1352" s="1">
        <f t="shared" si="195"/>
        <v>35.212047626929809</v>
      </c>
      <c r="W1352" s="1">
        <v>32247.613000000001</v>
      </c>
      <c r="X1352" s="1">
        <v>7.7496662000000001</v>
      </c>
      <c r="Y1352">
        <f t="shared" si="196"/>
        <v>17.768749710312747</v>
      </c>
      <c r="Z1352">
        <f t="shared" si="197"/>
        <v>147.67794758698221</v>
      </c>
    </row>
    <row r="1353" spans="1:26" x14ac:dyDescent="0.25">
      <c r="A1353" s="2">
        <v>40780</v>
      </c>
      <c r="B1353" s="3">
        <v>0.38655092592592594</v>
      </c>
      <c r="C1353" s="4">
        <f t="shared" si="190"/>
        <v>40780.386550925927</v>
      </c>
      <c r="D1353" s="1">
        <v>17.256</v>
      </c>
      <c r="E1353" s="1">
        <v>15.696999999999999</v>
      </c>
      <c r="F1353" s="1">
        <f>[1]!pkas(D1353)</f>
        <v>1969.0427625460838</v>
      </c>
      <c r="G1353" s="1">
        <f>[1]!pkas(E1353)</f>
        <v>1783.1685732405786</v>
      </c>
      <c r="H1353" s="1">
        <f>G1353-100000*(D1353-E1353)*0.000666</f>
        <v>1679.3391732405785</v>
      </c>
      <c r="I1353" s="6">
        <f t="shared" si="191"/>
        <v>94.177252697353822</v>
      </c>
      <c r="J1353" s="1">
        <v>73.58</v>
      </c>
      <c r="K1353" s="1">
        <v>33.302</v>
      </c>
      <c r="L1353" s="1">
        <v>17.929408453805252</v>
      </c>
      <c r="M1353" s="1">
        <f t="shared" si="192"/>
        <v>17.929408453805252</v>
      </c>
      <c r="N1353" s="1">
        <v>33.570743918557696</v>
      </c>
      <c r="O1353" s="1">
        <f t="shared" si="193"/>
        <v>33.570743918557696</v>
      </c>
      <c r="P1353" s="5">
        <f>116.965977835504*Y1353^-0.147209514563201+-0.65107943206335*D1353^0.893381693494807+1.56520244006074</f>
        <v>69.528043168992426</v>
      </c>
      <c r="Q1353" s="5">
        <f t="shared" si="189"/>
        <v>42.138139353301476</v>
      </c>
      <c r="R1353" s="1">
        <v>9.6058350000000008</v>
      </c>
      <c r="S1353" s="1">
        <v>1.9996862</v>
      </c>
      <c r="T1353" s="1">
        <f t="shared" si="194"/>
        <v>69.545792600022338</v>
      </c>
      <c r="U1353" s="1">
        <v>65586.436000000002</v>
      </c>
      <c r="V1353" s="1">
        <f t="shared" si="195"/>
        <v>34.606074320410919</v>
      </c>
      <c r="W1353" s="1">
        <v>32034.885999999999</v>
      </c>
      <c r="X1353" s="1">
        <v>7.8833643000000002</v>
      </c>
      <c r="Y1353">
        <f t="shared" si="196"/>
        <v>18.283860253999606</v>
      </c>
      <c r="Z1353">
        <f t="shared" si="197"/>
        <v>158.38428535282145</v>
      </c>
    </row>
    <row r="1354" spans="1:26" x14ac:dyDescent="0.25">
      <c r="A1354" s="2">
        <v>40780</v>
      </c>
      <c r="B1354" s="3">
        <v>0.38724537037037038</v>
      </c>
      <c r="C1354" s="4">
        <f t="shared" si="190"/>
        <v>40780.387245370373</v>
      </c>
      <c r="D1354" s="1">
        <v>16.969000000000001</v>
      </c>
      <c r="E1354" s="1">
        <v>15.584</v>
      </c>
      <c r="F1354" s="1">
        <f>[1]!pkas(D1354)</f>
        <v>1933.600689347661</v>
      </c>
      <c r="G1354" s="1">
        <f>[1]!pkas(E1354)</f>
        <v>1770.3157756856606</v>
      </c>
      <c r="H1354" s="1">
        <f>G1354-100000*(D1354-E1354)*0.000666</f>
        <v>1678.0747756856604</v>
      </c>
      <c r="I1354" s="6">
        <f t="shared" si="191"/>
        <v>94.789573630485535</v>
      </c>
      <c r="J1354" s="1">
        <v>72.483999999999995</v>
      </c>
      <c r="K1354" s="1">
        <v>33.146000000000001</v>
      </c>
      <c r="L1354" s="1">
        <v>17.743648006254091</v>
      </c>
      <c r="M1354" s="1">
        <f t="shared" si="192"/>
        <v>17.743648006254091</v>
      </c>
      <c r="N1354" s="1">
        <v>33.702433563903696</v>
      </c>
      <c r="O1354" s="1">
        <f t="shared" si="193"/>
        <v>33.702433563903696</v>
      </c>
      <c r="P1354" s="5">
        <f>116.965977835504*Y1354^-0.147209514563201+-0.65107943206335*D1354^0.893381693494807+1.56520244006074</f>
        <v>68.368830114816816</v>
      </c>
      <c r="Q1354" s="5">
        <f t="shared" si="189"/>
        <v>41.645028946223434</v>
      </c>
      <c r="R1354" s="1">
        <v>9.6014204000000003</v>
      </c>
      <c r="S1354" s="1">
        <v>2.1722880999999998</v>
      </c>
      <c r="T1354" s="1">
        <f t="shared" si="194"/>
        <v>70.166467547062155</v>
      </c>
      <c r="U1354" s="1">
        <v>66177.581999999995</v>
      </c>
      <c r="V1354" s="1">
        <f t="shared" si="195"/>
        <v>34.839791478960777</v>
      </c>
      <c r="W1354" s="1">
        <v>31852.082999999999</v>
      </c>
      <c r="X1354" s="1">
        <v>7.9650936999999997</v>
      </c>
      <c r="Y1354">
        <f t="shared" si="196"/>
        <v>20.516767815740636</v>
      </c>
      <c r="Z1354">
        <f t="shared" si="197"/>
        <v>169.5885079785009</v>
      </c>
    </row>
    <row r="1355" spans="1:26" x14ac:dyDescent="0.25">
      <c r="A1355" s="2">
        <v>40780</v>
      </c>
      <c r="B1355" s="3">
        <v>0.38793981481481482</v>
      </c>
      <c r="C1355" s="4">
        <f t="shared" si="190"/>
        <v>40780.387939814813</v>
      </c>
      <c r="D1355" s="1">
        <v>17.219000000000001</v>
      </c>
      <c r="E1355" s="1">
        <v>15.773</v>
      </c>
      <c r="F1355" s="1">
        <f>[1]!pkas(D1355)</f>
        <v>1964.44181191238</v>
      </c>
      <c r="G1355" s="1">
        <f>[1]!pkas(E1355)</f>
        <v>1791.8589512099618</v>
      </c>
      <c r="H1355" s="1">
        <f>G1355-100000*(D1355-E1355)*0.000666</f>
        <v>1695.5553512099616</v>
      </c>
      <c r="I1355" s="6">
        <f t="shared" si="191"/>
        <v>94.625492149648792</v>
      </c>
      <c r="J1355" s="1">
        <v>69.478999999999999</v>
      </c>
      <c r="K1355" s="1">
        <v>33.993000000000002</v>
      </c>
      <c r="L1355" s="1">
        <v>17.908394585836334</v>
      </c>
      <c r="M1355" s="1">
        <f t="shared" si="192"/>
        <v>17.908394585836334</v>
      </c>
      <c r="N1355" s="1">
        <v>33.807663973772151</v>
      </c>
      <c r="O1355" s="1">
        <f t="shared" si="193"/>
        <v>33.807663973772151</v>
      </c>
      <c r="P1355" s="5">
        <f>116.965977835504*Y1355^-0.147209514563201+-0.65107943206335*D1355^0.893381693494807+1.56520244006074</f>
        <v>68.32749931108799</v>
      </c>
      <c r="Q1355" s="5">
        <f t="shared" si="189"/>
        <v>41.309170862710012</v>
      </c>
      <c r="R1355" s="1">
        <v>9.5908640999999992</v>
      </c>
      <c r="S1355" s="1">
        <v>2.1730801</v>
      </c>
      <c r="T1355" s="1">
        <f t="shared" si="194"/>
        <v>69.615689581780586</v>
      </c>
      <c r="U1355" s="1">
        <v>65653.005000000005</v>
      </c>
      <c r="V1355" s="1">
        <f t="shared" si="195"/>
        <v>33.592298304195957</v>
      </c>
      <c r="W1355" s="1">
        <v>31706.870999999999</v>
      </c>
      <c r="X1355" s="1">
        <v>8.0047157999999996</v>
      </c>
      <c r="Y1355">
        <f t="shared" si="196"/>
        <v>20.39429426334668</v>
      </c>
      <c r="Z1355">
        <f t="shared" si="197"/>
        <v>169.52815887008208</v>
      </c>
    </row>
    <row r="1356" spans="1:26" x14ac:dyDescent="0.25">
      <c r="A1356" s="2">
        <v>40780</v>
      </c>
      <c r="B1356" s="3">
        <v>0.38863425925925926</v>
      </c>
      <c r="C1356" s="4">
        <f t="shared" si="190"/>
        <v>40780.38863425926</v>
      </c>
      <c r="D1356" s="1">
        <v>17.648</v>
      </c>
      <c r="E1356" s="1">
        <v>15.928000000000001</v>
      </c>
      <c r="F1356" s="1">
        <f>[1]!pkas(D1356)</f>
        <v>2018.3716222688754</v>
      </c>
      <c r="G1356" s="1">
        <f>[1]!pkas(E1356)</f>
        <v>1809.6980877314954</v>
      </c>
      <c r="H1356" s="1">
        <f>G1356-100000*(D1356-E1356)*0.000666</f>
        <v>1695.1460877314955</v>
      </c>
      <c r="I1356" s="6">
        <f t="shared" si="191"/>
        <v>93.670104379477252</v>
      </c>
      <c r="J1356" s="1">
        <v>73.432000000000002</v>
      </c>
      <c r="K1356" s="1">
        <v>34.008000000000003</v>
      </c>
      <c r="L1356" s="1">
        <v>18.158119142442445</v>
      </c>
      <c r="M1356" s="1">
        <f t="shared" si="192"/>
        <v>18.158119142442445</v>
      </c>
      <c r="N1356" s="1">
        <v>33.923193384891363</v>
      </c>
      <c r="O1356" s="1">
        <f t="shared" si="193"/>
        <v>33.923193384891363</v>
      </c>
      <c r="P1356" s="5">
        <f>116.965977835504*Y1356^-0.147209514563201+-0.65107943206335*D1356^0.893381693494807+1.56520244006074</f>
        <v>68.598243992225576</v>
      </c>
      <c r="Q1356" s="5">
        <f t="shared" si="189"/>
        <v>40.81886517115845</v>
      </c>
      <c r="R1356" s="1">
        <v>9.6979523000000007</v>
      </c>
      <c r="S1356" s="1">
        <v>2.1482625999999998</v>
      </c>
      <c r="T1356" s="1">
        <f t="shared" si="194"/>
        <v>68.79021627872477</v>
      </c>
      <c r="U1356" s="1">
        <v>64866.877</v>
      </c>
      <c r="V1356" s="1">
        <f t="shared" si="195"/>
        <v>33.570673921147808</v>
      </c>
      <c r="W1356" s="1">
        <v>31548.323</v>
      </c>
      <c r="X1356" s="1">
        <v>8.1738236000000004</v>
      </c>
      <c r="Y1356">
        <f t="shared" si="196"/>
        <v>19.574241425776165</v>
      </c>
      <c r="Z1356">
        <f t="shared" si="197"/>
        <v>180.03779258574585</v>
      </c>
    </row>
    <row r="1357" spans="1:26" x14ac:dyDescent="0.25">
      <c r="A1357" s="2">
        <v>40780</v>
      </c>
      <c r="B1357" s="3">
        <v>0.3893287037037037</v>
      </c>
      <c r="C1357" s="4">
        <f t="shared" si="190"/>
        <v>40780.389328703706</v>
      </c>
      <c r="D1357" s="1">
        <v>17.331</v>
      </c>
      <c r="E1357" s="1">
        <v>16.082999999999998</v>
      </c>
      <c r="F1357" s="1">
        <f>[1]!pkas(D1357)</f>
        <v>1978.3980226661397</v>
      </c>
      <c r="G1357" s="1">
        <f>[1]!pkas(E1357)</f>
        <v>1827.6929609013532</v>
      </c>
      <c r="H1357" s="1">
        <f>G1357-100000*(D1357-E1357)*0.000666</f>
        <v>1744.5761609013532</v>
      </c>
      <c r="I1357" s="6">
        <f t="shared" si="191"/>
        <v>95.452365261667921</v>
      </c>
      <c r="J1357" s="1">
        <v>75.066999999999993</v>
      </c>
      <c r="K1357" s="1">
        <v>33.767000000000003</v>
      </c>
      <c r="L1357" s="1">
        <v>18.091908552286441</v>
      </c>
      <c r="M1357" s="1">
        <f t="shared" si="192"/>
        <v>18.091908552286441</v>
      </c>
      <c r="N1357" s="1">
        <v>33.946302873215302</v>
      </c>
      <c r="O1357" s="1">
        <f t="shared" si="193"/>
        <v>33.946302873215302</v>
      </c>
      <c r="P1357" s="5">
        <f>116.965977835504*Y1357^-0.147209514563201+-0.65107943206335*D1357^0.893381693494807+1.56520244006074</f>
        <v>68.339371995328236</v>
      </c>
      <c r="Q1357" s="5">
        <f t="shared" si="189"/>
        <v>40.537818035011611</v>
      </c>
      <c r="R1357" s="1">
        <v>9.6990855000000007</v>
      </c>
      <c r="S1357" s="1">
        <v>2.2032873999999998</v>
      </c>
      <c r="T1357" s="1">
        <f t="shared" si="194"/>
        <v>69.00798184355267</v>
      </c>
      <c r="U1357" s="1">
        <v>65074.254000000001</v>
      </c>
      <c r="V1357" s="1">
        <f t="shared" si="195"/>
        <v>33.92005512303718</v>
      </c>
      <c r="W1357" s="1">
        <v>31516.718000000001</v>
      </c>
      <c r="X1357" s="1">
        <v>8.2215629999999997</v>
      </c>
      <c r="Y1357">
        <f t="shared" si="196"/>
        <v>20.283953071698704</v>
      </c>
      <c r="Z1357">
        <f t="shared" si="197"/>
        <v>188.74559958140924</v>
      </c>
    </row>
    <row r="1358" spans="1:26" x14ac:dyDescent="0.25">
      <c r="A1358" s="2">
        <v>40780</v>
      </c>
      <c r="B1358" s="3">
        <v>0.39002314814814815</v>
      </c>
      <c r="C1358" s="4">
        <f t="shared" si="190"/>
        <v>40780.390023148146</v>
      </c>
      <c r="D1358" s="1">
        <v>17.536999999999999</v>
      </c>
      <c r="E1358" s="1">
        <v>16.132999999999999</v>
      </c>
      <c r="F1358" s="1">
        <f>[1]!pkas(D1358)</f>
        <v>2004.2947081987097</v>
      </c>
      <c r="G1358" s="1">
        <f>[1]!pkas(E1358)</f>
        <v>1833.5311705945303</v>
      </c>
      <c r="H1358" s="1">
        <f>G1358-100000*(D1358-E1358)*0.000666</f>
        <v>1740.0247705945303</v>
      </c>
      <c r="I1358" s="6">
        <f t="shared" si="191"/>
        <v>94.900201234665673</v>
      </c>
      <c r="J1358" s="1">
        <v>69.043999999999997</v>
      </c>
      <c r="K1358" s="1">
        <v>34.057000000000002</v>
      </c>
      <c r="L1358" s="1">
        <v>18.180130473602333</v>
      </c>
      <c r="M1358" s="1">
        <f t="shared" si="192"/>
        <v>18.180130473602333</v>
      </c>
      <c r="N1358" s="1">
        <v>34.056457450933237</v>
      </c>
      <c r="O1358" s="1">
        <f t="shared" si="193"/>
        <v>34.056457450933237</v>
      </c>
      <c r="P1358" s="5">
        <f>116.965977835504*Y1358^-0.147209514563201+-0.65107943206335*D1358^0.893381693494807+1.56520244006074</f>
        <v>68.010337939194898</v>
      </c>
      <c r="Q1358" s="5">
        <f t="shared" si="189"/>
        <v>40.609521473211771</v>
      </c>
      <c r="R1358" s="1">
        <v>9.7139700999999992</v>
      </c>
      <c r="S1358" s="1">
        <v>2.2513532000000001</v>
      </c>
      <c r="T1358" s="1">
        <f t="shared" si="194"/>
        <v>68.717995538173369</v>
      </c>
      <c r="U1358" s="1">
        <v>64798.103000000003</v>
      </c>
      <c r="V1358" s="1">
        <f t="shared" si="195"/>
        <v>33.500145912126307</v>
      </c>
      <c r="W1358" s="1">
        <v>31366.567999999999</v>
      </c>
      <c r="X1358" s="1">
        <v>8.2202508000000005</v>
      </c>
      <c r="Y1358">
        <f t="shared" si="196"/>
        <v>20.731129739817206</v>
      </c>
      <c r="Z1358">
        <f t="shared" si="197"/>
        <v>184.35833374736021</v>
      </c>
    </row>
    <row r="1359" spans="1:26" x14ac:dyDescent="0.25">
      <c r="A1359" s="2">
        <v>40780</v>
      </c>
      <c r="B1359" s="3">
        <v>0.39071759259259259</v>
      </c>
      <c r="C1359" s="4">
        <f t="shared" si="190"/>
        <v>40780.390717592592</v>
      </c>
      <c r="D1359" s="1">
        <v>17.847999999999999</v>
      </c>
      <c r="E1359" s="1">
        <v>16.07</v>
      </c>
      <c r="F1359" s="1">
        <f>[1]!pkas(D1359)</f>
        <v>2043.9543989118526</v>
      </c>
      <c r="G1359" s="1">
        <f>[1]!pkas(E1359)</f>
        <v>1826.177702085909</v>
      </c>
      <c r="H1359" s="1">
        <f>G1359-100000*(D1359-E1359)*0.000666</f>
        <v>1707.762902085909</v>
      </c>
      <c r="I1359" s="6">
        <f t="shared" si="191"/>
        <v>93.515702230689627</v>
      </c>
      <c r="J1359" s="1">
        <v>73.135999999999996</v>
      </c>
      <c r="K1359" s="1">
        <v>34.06</v>
      </c>
      <c r="L1359" s="1">
        <v>18.235495169996625</v>
      </c>
      <c r="M1359" s="1">
        <f t="shared" si="192"/>
        <v>18.235495169996625</v>
      </c>
      <c r="N1359" s="1">
        <v>34.161316644599822</v>
      </c>
      <c r="O1359" s="1">
        <f t="shared" si="193"/>
        <v>34.161316644599822</v>
      </c>
      <c r="P1359" s="5">
        <f>116.965977835504*Y1359^-0.147209514563201+-0.65107943206335*D1359^0.893381693494807+1.56520244006074</f>
        <v>67.538013475964433</v>
      </c>
      <c r="Q1359" s="5">
        <f t="shared" si="189"/>
        <v>40.015014244035022</v>
      </c>
      <c r="R1359" s="1">
        <v>9.6949930999999996</v>
      </c>
      <c r="S1359" s="1">
        <v>2.3052807</v>
      </c>
      <c r="T1359" s="1">
        <f t="shared" si="194"/>
        <v>68.536723153036334</v>
      </c>
      <c r="U1359" s="1">
        <v>64625.485000000001</v>
      </c>
      <c r="V1359" s="1">
        <f t="shared" si="195"/>
        <v>33.495833417509417</v>
      </c>
      <c r="W1359" s="1">
        <v>31224.400000000001</v>
      </c>
      <c r="X1359" s="1">
        <v>8.2961417999999991</v>
      </c>
      <c r="Y1359">
        <f t="shared" si="196"/>
        <v>21.380586492911121</v>
      </c>
      <c r="Z1359">
        <f t="shared" si="197"/>
        <v>198.65312613344724</v>
      </c>
    </row>
    <row r="1360" spans="1:26" x14ac:dyDescent="0.25">
      <c r="A1360" s="2">
        <v>40780</v>
      </c>
      <c r="B1360" s="3">
        <v>0.39141203703703703</v>
      </c>
      <c r="C1360" s="4">
        <f t="shared" si="190"/>
        <v>40780.391412037039</v>
      </c>
      <c r="D1360" s="1">
        <v>17.423999999999999</v>
      </c>
      <c r="E1360" s="1">
        <v>16.122</v>
      </c>
      <c r="F1360" s="1">
        <f>[1]!pkas(D1360)</f>
        <v>1990.0526752876578</v>
      </c>
      <c r="G1360" s="1">
        <f>[1]!pkas(E1360)</f>
        <v>1832.2453617469002</v>
      </c>
      <c r="H1360" s="1">
        <f>G1360-100000*(D1360-E1360)*0.000666</f>
        <v>1745.5321617469003</v>
      </c>
      <c r="I1360" s="6">
        <f t="shared" si="191"/>
        <v>95.267380569743892</v>
      </c>
      <c r="J1360" s="1">
        <v>75.784000000000006</v>
      </c>
      <c r="K1360" s="1">
        <v>34.197000000000003</v>
      </c>
      <c r="L1360" s="1">
        <v>18.248653757594184</v>
      </c>
      <c r="M1360" s="1">
        <f t="shared" si="192"/>
        <v>18.248653757594184</v>
      </c>
      <c r="N1360" s="1">
        <v>34.336864646001402</v>
      </c>
      <c r="O1360" s="1">
        <f t="shared" si="193"/>
        <v>34.336864646001402</v>
      </c>
      <c r="P1360" s="5">
        <f>116.965977835504*Y1360^-0.147209514563201+-0.65107943206335*D1360^0.893381693494807+1.56520244006074</f>
        <v>67.427431026810083</v>
      </c>
      <c r="Q1360" s="5">
        <f t="shared" si="189"/>
        <v>39.68925581552336</v>
      </c>
      <c r="R1360" s="1">
        <v>9.6992898000000007</v>
      </c>
      <c r="S1360" s="1">
        <v>2.3546649999999998</v>
      </c>
      <c r="T1360" s="1">
        <f t="shared" si="194"/>
        <v>68.493720437377164</v>
      </c>
      <c r="U1360" s="1">
        <v>64584.536</v>
      </c>
      <c r="V1360" s="1">
        <f t="shared" si="195"/>
        <v>33.299575750085694</v>
      </c>
      <c r="W1360" s="1">
        <v>30988.047999999999</v>
      </c>
      <c r="X1360" s="1">
        <v>8.3473565000000001</v>
      </c>
      <c r="Y1360">
        <f t="shared" si="196"/>
        <v>21.958884303208606</v>
      </c>
      <c r="Z1360">
        <f t="shared" si="197"/>
        <v>205.60439637422945</v>
      </c>
    </row>
    <row r="1361" spans="1:26" x14ac:dyDescent="0.25">
      <c r="A1361" s="2">
        <v>40780</v>
      </c>
      <c r="B1361" s="3">
        <v>0.39210648148148147</v>
      </c>
      <c r="C1361" s="4">
        <f t="shared" si="190"/>
        <v>40780.392106481479</v>
      </c>
      <c r="D1361" s="1">
        <v>17.797999999999998</v>
      </c>
      <c r="E1361" s="1">
        <v>15.92</v>
      </c>
      <c r="F1361" s="1">
        <f>[1]!pkas(D1361)</f>
        <v>2037.5321941918314</v>
      </c>
      <c r="G1361" s="1">
        <f>[1]!pkas(E1361)</f>
        <v>1808.7735563895656</v>
      </c>
      <c r="H1361" s="1">
        <f>G1361-100000*(D1361-E1361)*0.000666</f>
        <v>1683.6987563895657</v>
      </c>
      <c r="I1361" s="6">
        <f t="shared" si="191"/>
        <v>93.085104569437789</v>
      </c>
      <c r="J1361" s="1">
        <v>67.597999999999999</v>
      </c>
      <c r="K1361" s="1">
        <v>34.677999999999997</v>
      </c>
      <c r="L1361" s="1">
        <v>18.284872732620727</v>
      </c>
      <c r="M1361" s="1">
        <f t="shared" si="192"/>
        <v>18.284872732620727</v>
      </c>
      <c r="N1361" s="1">
        <v>34.423446725394001</v>
      </c>
      <c r="O1361" s="1">
        <f t="shared" si="193"/>
        <v>34.423446725394001</v>
      </c>
      <c r="P1361" s="5">
        <f>116.965977835504*Y1361^-0.147209514563201+-0.65107943206335*D1361^0.893381693494807+1.56520244006074</f>
        <v>66.675390990943242</v>
      </c>
      <c r="Q1361" s="5">
        <f t="shared" si="189"/>
        <v>39.345121794529753</v>
      </c>
      <c r="R1361" s="1">
        <v>9.7047995999999994</v>
      </c>
      <c r="S1361" s="1">
        <v>2.4575366999999999</v>
      </c>
      <c r="T1361" s="1">
        <f t="shared" si="194"/>
        <v>68.375514890204158</v>
      </c>
      <c r="U1361" s="1">
        <v>64471.976999999999</v>
      </c>
      <c r="V1361" s="1">
        <f t="shared" si="195"/>
        <v>32.620937642980671</v>
      </c>
      <c r="W1361" s="1">
        <v>30872.235000000001</v>
      </c>
      <c r="X1361" s="1">
        <v>8.3979856000000002</v>
      </c>
      <c r="Y1361">
        <f t="shared" si="196"/>
        <v>23.186041343149469</v>
      </c>
      <c r="Z1361">
        <f t="shared" si="197"/>
        <v>209.63210111327993</v>
      </c>
    </row>
    <row r="1362" spans="1:26" x14ac:dyDescent="0.25">
      <c r="A1362" s="2">
        <v>40780</v>
      </c>
      <c r="B1362" s="3">
        <v>0.39280092592592591</v>
      </c>
      <c r="C1362" s="4">
        <f t="shared" si="190"/>
        <v>40780.392800925925</v>
      </c>
      <c r="D1362" s="1">
        <v>17.483000000000001</v>
      </c>
      <c r="E1362" s="1">
        <v>15.856999999999999</v>
      </c>
      <c r="F1362" s="1">
        <f>[1]!pkas(D1362)</f>
        <v>1997.4776678541243</v>
      </c>
      <c r="G1362" s="1">
        <f>[1]!pkas(E1362)</f>
        <v>1801.5073514564078</v>
      </c>
      <c r="H1362" s="1">
        <f>G1362-100000*(D1362-E1362)*0.000666</f>
        <v>1693.2157514564078</v>
      </c>
      <c r="I1362" s="6">
        <f t="shared" si="191"/>
        <v>93.988833855579173</v>
      </c>
      <c r="J1362" s="1">
        <v>72.504999999999995</v>
      </c>
      <c r="K1362" s="1">
        <v>34.151000000000003</v>
      </c>
      <c r="L1362" s="1">
        <v>18.223255819309088</v>
      </c>
      <c r="M1362" s="1">
        <f t="shared" si="192"/>
        <v>18.223255819309088</v>
      </c>
      <c r="N1362" s="1">
        <v>34.607738921706357</v>
      </c>
      <c r="O1362" s="1">
        <f t="shared" si="193"/>
        <v>34.607738921706357</v>
      </c>
      <c r="P1362" s="5">
        <f>116.965977835504*Y1362^-0.147209514563201+-0.65107943206335*D1362^0.893381693494807+1.56520244006074</f>
        <v>65.931415725936375</v>
      </c>
      <c r="Q1362" s="5">
        <f t="shared" si="189"/>
        <v>39.106618994045654</v>
      </c>
      <c r="R1362" s="1">
        <v>9.7027061000000003</v>
      </c>
      <c r="S1362" s="1">
        <v>2.6040553000000002</v>
      </c>
      <c r="T1362" s="1">
        <f t="shared" si="194"/>
        <v>68.576749495600083</v>
      </c>
      <c r="U1362" s="1">
        <v>64663.6</v>
      </c>
      <c r="V1362" s="1">
        <f t="shared" si="195"/>
        <v>33.365324424260528</v>
      </c>
      <c r="W1362" s="1">
        <v>30627.378000000001</v>
      </c>
      <c r="X1362" s="1">
        <v>8.4351538999999995</v>
      </c>
      <c r="Y1362">
        <f t="shared" si="196"/>
        <v>25.156561861134207</v>
      </c>
      <c r="Z1362">
        <f t="shared" si="197"/>
        <v>222.03554728717782</v>
      </c>
    </row>
    <row r="1363" spans="1:26" x14ac:dyDescent="0.25">
      <c r="A1363" s="2">
        <v>40780</v>
      </c>
      <c r="B1363" s="3">
        <v>0.39349537037037036</v>
      </c>
      <c r="C1363" s="4">
        <f t="shared" si="190"/>
        <v>40780.393495370372</v>
      </c>
      <c r="D1363" s="1">
        <v>17.672000000000001</v>
      </c>
      <c r="E1363" s="1">
        <v>15.957000000000001</v>
      </c>
      <c r="F1363" s="1">
        <f>[1]!pkas(D1363)</f>
        <v>2021.4266540452581</v>
      </c>
      <c r="G1363" s="1">
        <f>[1]!pkas(E1363)</f>
        <v>1813.0529927335069</v>
      </c>
      <c r="H1363" s="1">
        <f>G1363-100000*(D1363-E1363)*0.000666</f>
        <v>1698.8339927335069</v>
      </c>
      <c r="I1363" s="6">
        <f t="shared" si="191"/>
        <v>93.700184139251547</v>
      </c>
      <c r="J1363" s="1">
        <v>74.728999999999999</v>
      </c>
      <c r="K1363" s="1">
        <v>34.152999999999999</v>
      </c>
      <c r="L1363" s="1">
        <v>18.361874117199363</v>
      </c>
      <c r="M1363" s="1">
        <f t="shared" si="192"/>
        <v>18.361874117199363</v>
      </c>
      <c r="N1363" s="1">
        <v>34.568795383792008</v>
      </c>
      <c r="O1363" s="1">
        <f t="shared" si="193"/>
        <v>34.568795383792008</v>
      </c>
      <c r="P1363" s="5">
        <f>116.965977835504*Y1363^-0.147209514563201+-0.65107943206335*D1363^0.893381693494807+1.56520244006074</f>
        <v>65.930337216379073</v>
      </c>
      <c r="Q1363" s="5">
        <f t="shared" si="189"/>
        <v>38.883814396547827</v>
      </c>
      <c r="R1363" s="1">
        <v>9.6965096000000006</v>
      </c>
      <c r="S1363" s="1">
        <v>2.6007801000000002</v>
      </c>
      <c r="T1363" s="1">
        <f t="shared" si="194"/>
        <v>68.124984999506637</v>
      </c>
      <c r="U1363" s="1">
        <v>64233.421000000002</v>
      </c>
      <c r="V1363" s="1">
        <f t="shared" si="195"/>
        <v>33.36246267900168</v>
      </c>
      <c r="W1363" s="1">
        <v>30678.933000000001</v>
      </c>
      <c r="X1363" s="1">
        <v>8.4610476999999999</v>
      </c>
      <c r="Y1363">
        <f t="shared" si="196"/>
        <v>24.969681454107757</v>
      </c>
      <c r="Z1363">
        <f t="shared" si="197"/>
        <v>228.4824713060782</v>
      </c>
    </row>
    <row r="1364" spans="1:26" x14ac:dyDescent="0.25">
      <c r="A1364" s="2">
        <v>40780</v>
      </c>
      <c r="B1364" s="3">
        <v>0.3941898148148148</v>
      </c>
      <c r="C1364" s="4">
        <f t="shared" si="190"/>
        <v>40780.394189814811</v>
      </c>
      <c r="D1364" s="1">
        <v>17.91</v>
      </c>
      <c r="E1364" s="1">
        <v>16.138000000000002</v>
      </c>
      <c r="F1364" s="1">
        <f>[1]!pkas(D1364)</f>
        <v>2051.9425784781615</v>
      </c>
      <c r="G1364" s="1">
        <f>[1]!pkas(E1364)</f>
        <v>1834.1158909682545</v>
      </c>
      <c r="H1364" s="1">
        <f>G1364-100000*(D1364-E1364)*0.000666</f>
        <v>1716.1006909682546</v>
      </c>
      <c r="I1364" s="6">
        <f t="shared" si="191"/>
        <v>93.565553813630714</v>
      </c>
      <c r="J1364" s="1">
        <v>66.899000000000001</v>
      </c>
      <c r="K1364" s="1">
        <v>34.991999999999997</v>
      </c>
      <c r="L1364" s="1">
        <v>18.448380461756756</v>
      </c>
      <c r="M1364" s="1">
        <f t="shared" si="192"/>
        <v>18.448380461756756</v>
      </c>
      <c r="N1364" s="1">
        <v>34.771950228402886</v>
      </c>
      <c r="O1364" s="1">
        <f t="shared" si="193"/>
        <v>34.771950228402886</v>
      </c>
      <c r="P1364" s="5">
        <f>116.965977835504*Y1364^-0.147209514563201+-0.65107943206335*D1364^0.893381693494807+1.56520244006074</f>
        <v>65.777153902795249</v>
      </c>
      <c r="Q1364" s="5">
        <f t="shared" si="189"/>
        <v>38.706412665704427</v>
      </c>
      <c r="R1364" s="1">
        <v>9.7035022000000009</v>
      </c>
      <c r="S1364" s="1">
        <v>2.6196622999999999</v>
      </c>
      <c r="T1364" s="1">
        <f t="shared" si="194"/>
        <v>67.844781620307913</v>
      </c>
      <c r="U1364" s="1">
        <v>63966.62</v>
      </c>
      <c r="V1364" s="1">
        <f t="shared" si="195"/>
        <v>32.186513359919886</v>
      </c>
      <c r="W1364" s="1">
        <v>30411.081999999999</v>
      </c>
      <c r="X1364" s="1">
        <v>8.4839021999999993</v>
      </c>
      <c r="Y1364">
        <f t="shared" si="196"/>
        <v>25.089558653415295</v>
      </c>
      <c r="Z1364">
        <f t="shared" si="197"/>
        <v>223.89900910507816</v>
      </c>
    </row>
    <row r="1365" spans="1:26" x14ac:dyDescent="0.25">
      <c r="A1365" s="2">
        <v>40780</v>
      </c>
      <c r="B1365" s="3">
        <v>0.39488425925925924</v>
      </c>
      <c r="C1365" s="4">
        <f t="shared" si="190"/>
        <v>40780.394884259258</v>
      </c>
      <c r="D1365" s="1">
        <v>18.635000000000002</v>
      </c>
      <c r="E1365" s="1">
        <v>16.382000000000001</v>
      </c>
      <c r="F1365" s="1">
        <f>[1]!pkas(D1365)</f>
        <v>2147.404450606055</v>
      </c>
      <c r="G1365" s="1">
        <f>[1]!pkas(E1365)</f>
        <v>1862.8498953273131</v>
      </c>
      <c r="H1365" s="1">
        <f>G1365-100000*(D1365-E1365)*0.000666</f>
        <v>1712.8000953273131</v>
      </c>
      <c r="I1365" s="6">
        <f t="shared" si="191"/>
        <v>91.945148110087771</v>
      </c>
      <c r="J1365" s="1">
        <v>71.781000000000006</v>
      </c>
      <c r="K1365" s="1">
        <v>35.216000000000001</v>
      </c>
      <c r="L1365" s="1">
        <v>18.816852171013636</v>
      </c>
      <c r="M1365" s="1">
        <f t="shared" si="192"/>
        <v>18.816852171013636</v>
      </c>
      <c r="N1365" s="1">
        <v>34.787245490309601</v>
      </c>
      <c r="O1365" s="1">
        <f t="shared" si="193"/>
        <v>34.787245490309601</v>
      </c>
      <c r="P1365" s="5">
        <f>116.965977835504*Y1365^-0.147209514563201+-0.65107943206335*D1365^0.893381693494807+1.56520244006074</f>
        <v>65.809393498914815</v>
      </c>
      <c r="Q1365" s="5">
        <f t="shared" si="189"/>
        <v>38.44578834127099</v>
      </c>
      <c r="R1365" s="1">
        <v>9.6903320999999991</v>
      </c>
      <c r="S1365" s="1">
        <v>2.5889243</v>
      </c>
      <c r="T1365" s="1">
        <f t="shared" si="194"/>
        <v>66.665937728989519</v>
      </c>
      <c r="U1365" s="1">
        <v>62844.281000000003</v>
      </c>
      <c r="V1365" s="1">
        <f t="shared" si="195"/>
        <v>31.88067775331772</v>
      </c>
      <c r="W1365" s="1">
        <v>30391.025000000001</v>
      </c>
      <c r="X1365" s="1">
        <v>8.5057141999999999</v>
      </c>
      <c r="Y1365">
        <f t="shared" si="196"/>
        <v>24.304063508205772</v>
      </c>
      <c r="Z1365">
        <f t="shared" si="197"/>
        <v>228.90750973121274</v>
      </c>
    </row>
    <row r="1366" spans="1:26" x14ac:dyDescent="0.25">
      <c r="A1366" s="2">
        <v>40780</v>
      </c>
      <c r="B1366" s="3">
        <v>0.39557870370370374</v>
      </c>
      <c r="C1366" s="4">
        <f t="shared" si="190"/>
        <v>40780.395578703705</v>
      </c>
      <c r="D1366" s="1">
        <v>18.16</v>
      </c>
      <c r="E1366" s="1">
        <v>16.04</v>
      </c>
      <c r="F1366" s="1">
        <f>[1]!pkas(D1366)</f>
        <v>2084.4313850950871</v>
      </c>
      <c r="G1366" s="1">
        <f>[1]!pkas(E1366)</f>
        <v>1822.6851592441546</v>
      </c>
      <c r="H1366" s="1">
        <f>G1366-100000*(D1366-E1366)*0.000666</f>
        <v>1681.4931592441546</v>
      </c>
      <c r="I1366" s="6">
        <f t="shared" si="191"/>
        <v>92.253626509004405</v>
      </c>
      <c r="J1366" s="1">
        <v>74.777000000000001</v>
      </c>
      <c r="K1366" s="1">
        <v>34.835999999999999</v>
      </c>
      <c r="L1366" s="1">
        <v>18.644218926642736</v>
      </c>
      <c r="M1366" s="1">
        <f t="shared" si="192"/>
        <v>18.644218926642736</v>
      </c>
      <c r="N1366" s="1">
        <v>34.969415527577212</v>
      </c>
      <c r="O1366" s="1">
        <f t="shared" si="193"/>
        <v>34.969415527577212</v>
      </c>
      <c r="P1366" s="5">
        <f>116.965977835504*Y1366^-0.147209514563201+-0.65107943206335*D1366^0.893381693494807+1.56520244006074</f>
        <v>64.887326724041387</v>
      </c>
      <c r="Q1366" s="5">
        <f t="shared" si="189"/>
        <v>38.278873358869305</v>
      </c>
      <c r="R1366" s="1">
        <v>9.7056590000000007</v>
      </c>
      <c r="S1366" s="1">
        <v>2.7816006</v>
      </c>
      <c r="T1366" s="1">
        <f t="shared" si="194"/>
        <v>67.215297054126438</v>
      </c>
      <c r="U1366" s="1">
        <v>63367.284</v>
      </c>
      <c r="V1366" s="1">
        <f t="shared" si="195"/>
        <v>32.401503279868329</v>
      </c>
      <c r="W1366" s="1">
        <v>30153.308000000001</v>
      </c>
      <c r="X1366" s="1">
        <v>8.5450012999999991</v>
      </c>
      <c r="Y1366">
        <f t="shared" si="196"/>
        <v>27.002387879186045</v>
      </c>
      <c r="Z1366">
        <f t="shared" si="197"/>
        <v>238.54654791712386</v>
      </c>
    </row>
    <row r="1367" spans="1:26" x14ac:dyDescent="0.25">
      <c r="A1367" s="2">
        <v>40780</v>
      </c>
      <c r="B1367" s="3">
        <v>0.39627314814814812</v>
      </c>
      <c r="C1367" s="4">
        <f t="shared" si="190"/>
        <v>40780.396273148152</v>
      </c>
      <c r="D1367" s="1">
        <v>18.254000000000001</v>
      </c>
      <c r="E1367" s="1">
        <v>16.172000000000001</v>
      </c>
      <c r="F1367" s="1">
        <f>[1]!pkas(D1367)</f>
        <v>2096.7633247360236</v>
      </c>
      <c r="G1367" s="1">
        <f>[1]!pkas(E1367)</f>
        <v>1838.0963323938449</v>
      </c>
      <c r="H1367" s="1">
        <f>G1367-100000*(D1367-E1367)*0.000666</f>
        <v>1699.4351323938449</v>
      </c>
      <c r="I1367" s="6">
        <f t="shared" si="191"/>
        <v>92.456260449667809</v>
      </c>
      <c r="J1367" s="1">
        <v>67.679000000000002</v>
      </c>
      <c r="K1367" s="1">
        <v>35.308</v>
      </c>
      <c r="L1367" s="1">
        <v>18.687180474467937</v>
      </c>
      <c r="M1367" s="1">
        <f t="shared" si="192"/>
        <v>18.687180474467937</v>
      </c>
      <c r="N1367" s="1">
        <v>34.951237114229173</v>
      </c>
      <c r="O1367" s="1">
        <f t="shared" si="193"/>
        <v>34.951237114229173</v>
      </c>
      <c r="P1367" s="5">
        <f>116.965977835504*Y1367^-0.147209514563201+-0.65107943206335*D1367^0.893381693494807+1.56520244006074</f>
        <v>64.611042563601032</v>
      </c>
      <c r="Q1367" s="5">
        <f t="shared" si="189"/>
        <v>38.124356197510018</v>
      </c>
      <c r="R1367" s="1">
        <v>9.7054335999999992</v>
      </c>
      <c r="S1367" s="1">
        <v>2.8301256000000001</v>
      </c>
      <c r="T1367" s="1">
        <f t="shared" si="194"/>
        <v>67.078100831402125</v>
      </c>
      <c r="U1367" s="1">
        <v>63236.665999999997</v>
      </c>
      <c r="V1367" s="1">
        <f t="shared" si="195"/>
        <v>31.756037727601672</v>
      </c>
      <c r="W1367" s="1">
        <v>30176.933000000001</v>
      </c>
      <c r="X1367" s="1">
        <v>8.5608357999999996</v>
      </c>
      <c r="Y1367">
        <f t="shared" si="196"/>
        <v>27.611773954320668</v>
      </c>
      <c r="Z1367">
        <f t="shared" si="197"/>
        <v>237.51419463203854</v>
      </c>
    </row>
    <row r="1368" spans="1:26" x14ac:dyDescent="0.25">
      <c r="A1368" s="2">
        <v>40780</v>
      </c>
      <c r="B1368" s="3">
        <v>0.39696759259259262</v>
      </c>
      <c r="C1368" s="4">
        <f t="shared" si="190"/>
        <v>40780.396967592591</v>
      </c>
      <c r="D1368" s="1">
        <v>18.138999999999999</v>
      </c>
      <c r="E1368" s="1">
        <v>16.311</v>
      </c>
      <c r="F1368" s="1">
        <f>[1]!pkas(D1368)</f>
        <v>2081.685082693039</v>
      </c>
      <c r="G1368" s="1">
        <f>[1]!pkas(E1368)</f>
        <v>1854.44829412851</v>
      </c>
      <c r="H1368" s="1">
        <f>G1368-100000*(D1368-E1368)*0.000666</f>
        <v>1732.7034941285101</v>
      </c>
      <c r="I1368" s="6">
        <f t="shared" si="191"/>
        <v>93.434985467890158</v>
      </c>
      <c r="J1368" s="1">
        <v>71.025999999999996</v>
      </c>
      <c r="K1368" s="1">
        <v>34.688000000000002</v>
      </c>
      <c r="L1368" s="1">
        <v>18.788109632420003</v>
      </c>
      <c r="M1368" s="1">
        <f t="shared" si="192"/>
        <v>18.788109632420003</v>
      </c>
      <c r="N1368" s="1">
        <v>35.118120025763858</v>
      </c>
      <c r="O1368" s="1">
        <f t="shared" si="193"/>
        <v>35.118120025763858</v>
      </c>
      <c r="P1368" s="5">
        <f>116.965977835504*Y1368^-0.147209514563201+-0.65107943206335*D1368^0.893381693494807+1.56520244006074</f>
        <v>64.445503476569343</v>
      </c>
      <c r="Q1368" s="5">
        <f t="shared" si="189"/>
        <v>38.162975780647152</v>
      </c>
      <c r="R1368" s="1">
        <v>9.6947592999999994</v>
      </c>
      <c r="S1368" s="1">
        <v>2.8776312000000002</v>
      </c>
      <c r="T1368" s="1">
        <f t="shared" si="194"/>
        <v>66.757045703514493</v>
      </c>
      <c r="U1368" s="1">
        <v>62931.014999999999</v>
      </c>
      <c r="V1368" s="1">
        <f t="shared" si="195"/>
        <v>32.606998749139734</v>
      </c>
      <c r="W1368" s="1">
        <v>29960.846000000001</v>
      </c>
      <c r="X1368" s="1">
        <v>8.5520928999999999</v>
      </c>
      <c r="Y1368">
        <f t="shared" si="196"/>
        <v>28.179338090516339</v>
      </c>
      <c r="Z1368">
        <f t="shared" si="197"/>
        <v>244.04155271637194</v>
      </c>
    </row>
    <row r="1369" spans="1:26" x14ac:dyDescent="0.25">
      <c r="A1369" s="2">
        <v>40780</v>
      </c>
      <c r="B1369" s="3">
        <v>0.39766203703703701</v>
      </c>
      <c r="C1369" s="4">
        <f t="shared" si="190"/>
        <v>40780.397662037038</v>
      </c>
      <c r="D1369" s="1">
        <v>18.518000000000001</v>
      </c>
      <c r="E1369" s="1">
        <v>16.273</v>
      </c>
      <c r="F1369" s="1">
        <f>[1]!pkas(D1369)</f>
        <v>2131.7404101776506</v>
      </c>
      <c r="G1369" s="1">
        <f>[1]!pkas(E1369)</f>
        <v>1849.9653410621918</v>
      </c>
      <c r="H1369" s="1">
        <f>G1369-100000*(D1369-E1369)*0.000666</f>
        <v>1700.4483410621917</v>
      </c>
      <c r="I1369" s="6">
        <f t="shared" si="191"/>
        <v>91.917848584441472</v>
      </c>
      <c r="J1369" s="1">
        <v>75.164000000000001</v>
      </c>
      <c r="K1369" s="1">
        <v>35.399000000000001</v>
      </c>
      <c r="L1369" s="1">
        <v>18.774068997445227</v>
      </c>
      <c r="M1369" s="1">
        <f t="shared" si="192"/>
        <v>18.774068997445227</v>
      </c>
      <c r="N1369" s="1">
        <v>35.117794319856898</v>
      </c>
      <c r="O1369" s="1">
        <f t="shared" si="193"/>
        <v>35.117794319856898</v>
      </c>
      <c r="P1369" s="5">
        <f>116.965977835504*Y1369^-0.147209514563201+-0.65107943206335*D1369^0.893381693494807+1.56520244006074</f>
        <v>63.867860239806596</v>
      </c>
      <c r="Q1369" s="5">
        <f t="shared" si="189"/>
        <v>37.993772287683086</v>
      </c>
      <c r="R1369" s="1">
        <v>9.7021542000000007</v>
      </c>
      <c r="S1369" s="1">
        <v>2.9592996</v>
      </c>
      <c r="T1369" s="1">
        <f t="shared" si="194"/>
        <v>66.801603436093089</v>
      </c>
      <c r="U1369" s="1">
        <v>62973.434000000001</v>
      </c>
      <c r="V1369" s="1">
        <f t="shared" si="195"/>
        <v>31.633304560488384</v>
      </c>
      <c r="W1369" s="1">
        <v>29961.266</v>
      </c>
      <c r="X1369" s="1">
        <v>8.5741408000000003</v>
      </c>
      <c r="Y1369">
        <f t="shared" si="196"/>
        <v>29.317843859155559</v>
      </c>
      <c r="Z1369">
        <f t="shared" si="197"/>
        <v>240.44785928155591</v>
      </c>
    </row>
    <row r="1370" spans="1:26" x14ac:dyDescent="0.25">
      <c r="A1370" s="2">
        <v>40780</v>
      </c>
      <c r="B1370" s="3">
        <v>0.39835648148148151</v>
      </c>
      <c r="C1370" s="4">
        <f t="shared" si="190"/>
        <v>40780.398356481484</v>
      </c>
      <c r="D1370" s="1">
        <v>18.161000000000001</v>
      </c>
      <c r="E1370" s="1">
        <v>16.294</v>
      </c>
      <c r="F1370" s="1">
        <f>[1]!pkas(D1370)</f>
        <v>2084.5622405891122</v>
      </c>
      <c r="G1370" s="1">
        <f>[1]!pkas(E1370)</f>
        <v>1852.4415851755004</v>
      </c>
      <c r="H1370" s="1">
        <f>G1370-100000*(D1370-E1370)*0.000666</f>
        <v>1728.0993851755004</v>
      </c>
      <c r="I1370" s="6">
        <f t="shared" si="191"/>
        <v>93.28765878529876</v>
      </c>
      <c r="J1370" s="1">
        <v>68.956999999999994</v>
      </c>
      <c r="K1370" s="1">
        <v>34.576000000000001</v>
      </c>
      <c r="L1370" s="1">
        <v>18.844277889817022</v>
      </c>
      <c r="M1370" s="1">
        <f t="shared" si="192"/>
        <v>18.844277889817022</v>
      </c>
      <c r="N1370" s="1">
        <v>35.17054489056062</v>
      </c>
      <c r="O1370" s="1">
        <f t="shared" si="193"/>
        <v>35.17054489056062</v>
      </c>
      <c r="P1370" s="5">
        <f>116.965977835504*Y1370^-0.147209514563201+-0.65107943206335*D1370^0.893381693494807+1.56520244006074</f>
        <v>63.955888702200546</v>
      </c>
      <c r="Q1370" s="5">
        <f t="shared" si="189"/>
        <v>37.822266217226534</v>
      </c>
      <c r="R1370" s="1">
        <v>9.6888430000000003</v>
      </c>
      <c r="S1370" s="1">
        <v>2.9747338999999999</v>
      </c>
      <c r="T1370" s="1">
        <f t="shared" si="194"/>
        <v>66.579136423008805</v>
      </c>
      <c r="U1370" s="1">
        <v>62761.648000000001</v>
      </c>
      <c r="V1370" s="1">
        <f t="shared" si="195"/>
        <v>32.763507147076815</v>
      </c>
      <c r="W1370" s="1">
        <v>29893.331999999999</v>
      </c>
      <c r="X1370" s="1">
        <v>8.5920836000000005</v>
      </c>
      <c r="Y1370">
        <f t="shared" si="196"/>
        <v>29.498361018627037</v>
      </c>
      <c r="Z1370">
        <f t="shared" si="197"/>
        <v>256.67141985460211</v>
      </c>
    </row>
    <row r="1371" spans="1:26" x14ac:dyDescent="0.25">
      <c r="A1371" s="2">
        <v>40780</v>
      </c>
      <c r="B1371" s="3">
        <v>0.39905092592592589</v>
      </c>
      <c r="C1371" s="4">
        <f t="shared" si="190"/>
        <v>40780.399050925924</v>
      </c>
      <c r="D1371" s="1">
        <v>18.248000000000001</v>
      </c>
      <c r="E1371" s="1">
        <v>16.234999999999999</v>
      </c>
      <c r="F1371" s="1">
        <f>[1]!pkas(D1371)</f>
        <v>2095.974273136419</v>
      </c>
      <c r="G1371" s="1">
        <f>[1]!pkas(E1371)</f>
        <v>1845.4919031852492</v>
      </c>
      <c r="H1371" s="1">
        <f>G1371-100000*(D1371-E1371)*0.000666</f>
        <v>1711.4261031852491</v>
      </c>
      <c r="I1371" s="6">
        <f t="shared" si="191"/>
        <v>92.735497794999389</v>
      </c>
      <c r="J1371" s="1">
        <v>70.647000000000006</v>
      </c>
      <c r="K1371" s="1">
        <v>35.359000000000002</v>
      </c>
      <c r="L1371" s="1">
        <v>19.03287659295097</v>
      </c>
      <c r="M1371" s="1">
        <f t="shared" si="192"/>
        <v>19.03287659295097</v>
      </c>
      <c r="N1371" s="1">
        <v>35.156344733097797</v>
      </c>
      <c r="O1371" s="1">
        <f t="shared" si="193"/>
        <v>35.156344733097797</v>
      </c>
      <c r="P1371" s="5">
        <f>116.965977835504*Y1371^-0.147209514563201+-0.65107943206335*D1371^0.893381693494807+1.56520244006074</f>
        <v>63.2410400743127</v>
      </c>
      <c r="Q1371" s="5">
        <f t="shared" si="189"/>
        <v>37.645727631609525</v>
      </c>
      <c r="R1371" s="1">
        <v>9.6686907000000009</v>
      </c>
      <c r="S1371" s="1">
        <v>3.1229922999999999</v>
      </c>
      <c r="T1371" s="1">
        <f t="shared" si="194"/>
        <v>65.985719222141867</v>
      </c>
      <c r="U1371" s="1">
        <v>62196.756000000001</v>
      </c>
      <c r="V1371" s="1">
        <f t="shared" si="195"/>
        <v>31.687185753352438</v>
      </c>
      <c r="W1371" s="1">
        <v>29911.601999999999</v>
      </c>
      <c r="X1371" s="1">
        <v>8.5893118000000008</v>
      </c>
      <c r="Y1371">
        <f t="shared" si="196"/>
        <v>31.482185772676445</v>
      </c>
      <c r="Z1371">
        <f t="shared" si="197"/>
        <v>252.15530755702378</v>
      </c>
    </row>
    <row r="1372" spans="1:26" x14ac:dyDescent="0.25">
      <c r="A1372" s="2">
        <v>40780</v>
      </c>
      <c r="B1372" s="3">
        <v>0.39974537037037039</v>
      </c>
      <c r="C1372" s="4">
        <f t="shared" si="190"/>
        <v>40780.399745370371</v>
      </c>
      <c r="D1372" s="1">
        <v>18.111000000000001</v>
      </c>
      <c r="E1372" s="1">
        <v>16.224</v>
      </c>
      <c r="F1372" s="1">
        <f>[1]!pkas(D1372)</f>
        <v>2078.0282808447932</v>
      </c>
      <c r="G1372" s="1">
        <f>[1]!pkas(E1372)</f>
        <v>1844.1987340594767</v>
      </c>
      <c r="H1372" s="1">
        <f>G1372-100000*(D1372-E1372)*0.000666</f>
        <v>1718.5245340594765</v>
      </c>
      <c r="I1372" s="6">
        <f t="shared" si="191"/>
        <v>93.185430741329895</v>
      </c>
      <c r="J1372" s="1">
        <v>74.352999999999994</v>
      </c>
      <c r="K1372" s="1">
        <v>34.710999999999999</v>
      </c>
      <c r="L1372" s="1">
        <v>18.930798558838035</v>
      </c>
      <c r="M1372" s="1">
        <f t="shared" si="192"/>
        <v>18.930798558838035</v>
      </c>
      <c r="N1372" s="1">
        <v>35.21811386093151</v>
      </c>
      <c r="O1372" s="1">
        <f t="shared" si="193"/>
        <v>35.21811386093151</v>
      </c>
      <c r="P1372" s="5">
        <f>116.965977835504*Y1372^-0.147209514563201+-0.65107943206335*D1372^0.893381693494807+1.56520244006074</f>
        <v>62.540660685174892</v>
      </c>
      <c r="Q1372" s="5">
        <f t="shared" si="189"/>
        <v>37.592680950978732</v>
      </c>
      <c r="R1372" s="1">
        <v>9.6819071999999995</v>
      </c>
      <c r="S1372" s="1">
        <v>3.2746268999999999</v>
      </c>
      <c r="T1372" s="1">
        <f t="shared" si="194"/>
        <v>66.306148252160739</v>
      </c>
      <c r="U1372" s="1">
        <v>62501.775999999998</v>
      </c>
      <c r="V1372" s="1">
        <f t="shared" si="195"/>
        <v>32.574965324808915</v>
      </c>
      <c r="W1372" s="1">
        <v>29832.223000000002</v>
      </c>
      <c r="X1372" s="1">
        <v>8.6137207</v>
      </c>
      <c r="Y1372">
        <f t="shared" si="196"/>
        <v>33.887685029467733</v>
      </c>
      <c r="Z1372">
        <f t="shared" si="197"/>
        <v>262.68039627919745</v>
      </c>
    </row>
    <row r="1373" spans="1:26" x14ac:dyDescent="0.25">
      <c r="A1373" s="2">
        <v>40780</v>
      </c>
      <c r="B1373" s="3">
        <v>0.40043981481481478</v>
      </c>
      <c r="C1373" s="4">
        <f t="shared" si="190"/>
        <v>40780.400439814817</v>
      </c>
      <c r="D1373" s="1">
        <v>18.032</v>
      </c>
      <c r="E1373" s="1">
        <v>15.962</v>
      </c>
      <c r="F1373" s="1">
        <f>[1]!pkas(D1373)</f>
        <v>2067.7412181854165</v>
      </c>
      <c r="G1373" s="1">
        <f>[1]!pkas(E1373)</f>
        <v>1813.631976173077</v>
      </c>
      <c r="H1373" s="1">
        <f>G1373-100000*(D1373-E1373)*0.000666</f>
        <v>1675.7699761730769</v>
      </c>
      <c r="I1373" s="6">
        <f t="shared" si="191"/>
        <v>92.398568077140936</v>
      </c>
      <c r="J1373" s="1">
        <v>70.405000000000001</v>
      </c>
      <c r="K1373" s="1">
        <v>35.020000000000003</v>
      </c>
      <c r="L1373" s="1">
        <v>18.805816590439633</v>
      </c>
      <c r="M1373" s="1">
        <f t="shared" si="192"/>
        <v>18.805816590439633</v>
      </c>
      <c r="N1373" s="1">
        <v>35.340492539334548</v>
      </c>
      <c r="O1373" s="1">
        <f t="shared" si="193"/>
        <v>35.340492539334548</v>
      </c>
      <c r="P1373" s="5">
        <f>116.965977835504*Y1373^-0.147209514563201+-0.65107943206335*D1373^0.893381693494807+1.56520244006074</f>
        <v>61.948283454255808</v>
      </c>
      <c r="Q1373" s="5">
        <f t="shared" si="189"/>
        <v>37.587336220517464</v>
      </c>
      <c r="R1373" s="1">
        <v>9.7089257</v>
      </c>
      <c r="S1373" s="1">
        <v>3.4052604999999998</v>
      </c>
      <c r="T1373" s="1">
        <f t="shared" si="194"/>
        <v>66.700901428762265</v>
      </c>
      <c r="U1373" s="1">
        <v>62877.565999999999</v>
      </c>
      <c r="V1373" s="1">
        <f t="shared" si="195"/>
        <v>32.148099633001515</v>
      </c>
      <c r="W1373" s="1">
        <v>29675.67</v>
      </c>
      <c r="X1373" s="1">
        <v>8.6355474000000001</v>
      </c>
      <c r="Y1373">
        <f t="shared" si="196"/>
        <v>36.032044492108767</v>
      </c>
      <c r="Z1373">
        <f t="shared" si="197"/>
        <v>258.63801997926288</v>
      </c>
    </row>
    <row r="1374" spans="1:26" x14ac:dyDescent="0.25">
      <c r="A1374" s="2">
        <v>40780</v>
      </c>
      <c r="B1374" s="3">
        <v>0.40113425925925927</v>
      </c>
      <c r="C1374" s="4">
        <f t="shared" si="190"/>
        <v>40780.401134259257</v>
      </c>
      <c r="D1374" s="1">
        <v>18.268999999999998</v>
      </c>
      <c r="E1374" s="1">
        <v>16.009</v>
      </c>
      <c r="F1374" s="1">
        <f>[1]!pkas(D1374)</f>
        <v>2098.7370930720435</v>
      </c>
      <c r="G1374" s="1">
        <f>[1]!pkas(E1374)</f>
        <v>1819.0823599420607</v>
      </c>
      <c r="H1374" s="1">
        <f>G1374-100000*(D1374-E1374)*0.000666</f>
        <v>1668.5663599420609</v>
      </c>
      <c r="I1374" s="6">
        <f t="shared" si="191"/>
        <v>91.725718234946001</v>
      </c>
      <c r="J1374" s="1">
        <v>70.727999999999994</v>
      </c>
      <c r="K1374" s="1">
        <v>35.652000000000001</v>
      </c>
      <c r="L1374" s="1">
        <v>18.862457075937073</v>
      </c>
      <c r="M1374" s="1">
        <f t="shared" si="192"/>
        <v>18.862457075937073</v>
      </c>
      <c r="N1374" s="1">
        <v>35.370646378159563</v>
      </c>
      <c r="O1374" s="1">
        <f t="shared" si="193"/>
        <v>35.370646378159563</v>
      </c>
      <c r="P1374" s="5">
        <f>116.965977835504*Y1374^-0.147209514563201+-0.65107943206335*D1374^0.893381693494807+1.56520244006074</f>
        <v>61.468058570187161</v>
      </c>
      <c r="Q1374" s="5">
        <f t="shared" si="189"/>
        <v>37.453690509826622</v>
      </c>
      <c r="R1374" s="1">
        <v>9.7086266000000006</v>
      </c>
      <c r="S1374" s="1">
        <v>3.4943406000000001</v>
      </c>
      <c r="T1374" s="1">
        <f t="shared" si="194"/>
        <v>66.521671291073005</v>
      </c>
      <c r="U1374" s="1">
        <v>62706.942999999999</v>
      </c>
      <c r="V1374" s="1">
        <f t="shared" si="195"/>
        <v>31.294941656260615</v>
      </c>
      <c r="W1374" s="1">
        <v>29637.241000000002</v>
      </c>
      <c r="X1374" s="1">
        <v>8.6461395000000003</v>
      </c>
      <c r="Y1374">
        <f t="shared" si="196"/>
        <v>37.405645117114148</v>
      </c>
      <c r="Z1374">
        <f t="shared" si="197"/>
        <v>254.66702720850947</v>
      </c>
    </row>
    <row r="1375" spans="1:26" x14ac:dyDescent="0.25">
      <c r="A1375" s="2">
        <v>40780</v>
      </c>
      <c r="B1375" s="3">
        <v>0.40182870370370366</v>
      </c>
      <c r="C1375" s="4">
        <f t="shared" si="190"/>
        <v>40780.401828703703</v>
      </c>
      <c r="D1375" s="1">
        <v>18.04</v>
      </c>
      <c r="E1375" s="1">
        <v>16.100999999999999</v>
      </c>
      <c r="F1375" s="1">
        <f>[1]!pkas(D1375)</f>
        <v>2068.7809103171394</v>
      </c>
      <c r="G1375" s="1">
        <f>[1]!pkas(E1375)</f>
        <v>1829.7928336518498</v>
      </c>
      <c r="H1375" s="1">
        <f>G1375-100000*(D1375-E1375)*0.000666</f>
        <v>1700.6554336518498</v>
      </c>
      <c r="I1375" s="6">
        <f t="shared" si="191"/>
        <v>92.942512527919831</v>
      </c>
      <c r="J1375" s="1">
        <v>74.266000000000005</v>
      </c>
      <c r="K1375" s="1">
        <v>35.454000000000001</v>
      </c>
      <c r="L1375" s="1">
        <v>18.908351258374182</v>
      </c>
      <c r="M1375" s="1">
        <f t="shared" si="192"/>
        <v>18.908351258374182</v>
      </c>
      <c r="N1375" s="1">
        <v>35.46229043699492</v>
      </c>
      <c r="O1375" s="1">
        <f t="shared" si="193"/>
        <v>35.46229043699492</v>
      </c>
      <c r="P1375" s="5">
        <f>116.965977835504*Y1375^-0.147209514563201+-0.65107943206335*D1375^0.893381693494807+1.56520244006074</f>
        <v>61.484023233309152</v>
      </c>
      <c r="Q1375" s="5">
        <f t="shared" si="189"/>
        <v>37.334732541719305</v>
      </c>
      <c r="R1375" s="1">
        <v>9.7081000999999993</v>
      </c>
      <c r="S1375" s="1">
        <v>3.5171825000000001</v>
      </c>
      <c r="T1375" s="1">
        <f t="shared" si="194"/>
        <v>66.376850259997624</v>
      </c>
      <c r="U1375" s="1">
        <v>62569.08</v>
      </c>
      <c r="V1375" s="1">
        <f t="shared" si="195"/>
        <v>31.559390220949414</v>
      </c>
      <c r="W1375" s="1">
        <v>29520.797999999999</v>
      </c>
      <c r="X1375" s="1">
        <v>8.6621930999999996</v>
      </c>
      <c r="Y1375">
        <f t="shared" si="196"/>
        <v>37.709998940962194</v>
      </c>
      <c r="Z1375">
        <f t="shared" si="197"/>
        <v>261.37460807903147</v>
      </c>
    </row>
    <row r="1376" spans="1:26" x14ac:dyDescent="0.25">
      <c r="A1376" s="2">
        <v>40780</v>
      </c>
      <c r="B1376" s="3">
        <v>0.40252314814814816</v>
      </c>
      <c r="C1376" s="4">
        <f t="shared" si="190"/>
        <v>40780.40252314815</v>
      </c>
      <c r="D1376" s="1">
        <v>18.064</v>
      </c>
      <c r="E1376" s="1">
        <v>16.123999999999999</v>
      </c>
      <c r="F1376" s="1">
        <f>[1]!pkas(D1376)</f>
        <v>2071.9027372392366</v>
      </c>
      <c r="G1376" s="1">
        <f>[1]!pkas(E1376)</f>
        <v>1832.4790862803225</v>
      </c>
      <c r="H1376" s="1">
        <f>G1376-100000*(D1376-E1376)*0.000666</f>
        <v>1703.2750862803223</v>
      </c>
      <c r="I1376" s="6">
        <f t="shared" si="191"/>
        <v>92.9492237610053</v>
      </c>
      <c r="J1376" s="1">
        <v>71.578999999999994</v>
      </c>
      <c r="K1376" s="1">
        <v>34.908999999999999</v>
      </c>
      <c r="L1376" s="1">
        <v>18.920604401216224</v>
      </c>
      <c r="M1376" s="1">
        <f t="shared" si="192"/>
        <v>18.920604401216224</v>
      </c>
      <c r="N1376" s="1">
        <v>35.41331782064691</v>
      </c>
      <c r="O1376" s="1">
        <f t="shared" si="193"/>
        <v>35.41331782064691</v>
      </c>
      <c r="P1376" s="5">
        <f>116.965977835504*Y1376^-0.147209514563201+-0.65107943206335*D1376^0.893381693494807+1.56520244006074</f>
        <v>61.838332160165855</v>
      </c>
      <c r="Q1376" s="5">
        <f t="shared" si="189"/>
        <v>37.412112866249302</v>
      </c>
      <c r="R1376" s="1">
        <v>9.7275573000000009</v>
      </c>
      <c r="S1376" s="1">
        <v>3.4449540999999999</v>
      </c>
      <c r="T1376" s="1">
        <f t="shared" si="194"/>
        <v>66.338245988660788</v>
      </c>
      <c r="U1376" s="1">
        <v>62532.330999999998</v>
      </c>
      <c r="V1376" s="1">
        <f t="shared" si="195"/>
        <v>32.300693727287985</v>
      </c>
      <c r="W1376" s="1">
        <v>29582.956999999999</v>
      </c>
      <c r="X1376" s="1">
        <v>8.6750472999999992</v>
      </c>
      <c r="Y1376">
        <f t="shared" si="196"/>
        <v>36.37540128357071</v>
      </c>
      <c r="Z1376">
        <f t="shared" si="197"/>
        <v>266.23029321055014</v>
      </c>
    </row>
    <row r="1377" spans="1:26" x14ac:dyDescent="0.25">
      <c r="A1377" s="2">
        <v>40780</v>
      </c>
      <c r="B1377" s="3">
        <v>0.40321759259259254</v>
      </c>
      <c r="C1377" s="4">
        <f t="shared" si="190"/>
        <v>40780.403217592589</v>
      </c>
      <c r="D1377" s="1">
        <v>18.446999999999999</v>
      </c>
      <c r="E1377" s="1">
        <v>16.164000000000001</v>
      </c>
      <c r="F1377" s="1">
        <f>[1]!pkas(D1377)</f>
        <v>2122.2837851330428</v>
      </c>
      <c r="G1377" s="1">
        <f>[1]!pkas(E1377)</f>
        <v>1837.1590763694044</v>
      </c>
      <c r="H1377" s="1">
        <f>G1377-100000*(D1377-E1377)*0.000666</f>
        <v>1685.1112763694045</v>
      </c>
      <c r="I1377" s="6">
        <f t="shared" si="191"/>
        <v>91.723754248843989</v>
      </c>
      <c r="J1377" s="1">
        <v>70.037000000000006</v>
      </c>
      <c r="K1377" s="1">
        <v>35.883000000000003</v>
      </c>
      <c r="L1377" s="1">
        <v>18.976689491267791</v>
      </c>
      <c r="M1377" s="1">
        <f t="shared" si="192"/>
        <v>18.976689491267791</v>
      </c>
      <c r="N1377" s="1">
        <v>35.521845947422889</v>
      </c>
      <c r="O1377" s="1">
        <f t="shared" si="193"/>
        <v>35.521845947422889</v>
      </c>
      <c r="P1377" s="5">
        <f>116.965977835504*Y1377^-0.147209514563201+-0.65107943206335*D1377^0.893381693494807+1.56520244006074</f>
        <v>61.651314640827955</v>
      </c>
      <c r="Q1377" s="5">
        <f t="shared" si="189"/>
        <v>37.116222470903473</v>
      </c>
      <c r="R1377" s="1">
        <v>9.7271380999999995</v>
      </c>
      <c r="S1377" s="1">
        <v>3.4559065000000002</v>
      </c>
      <c r="T1377" s="1">
        <f t="shared" si="194"/>
        <v>66.161874094956787</v>
      </c>
      <c r="U1377" s="1">
        <v>62364.438000000002</v>
      </c>
      <c r="V1377" s="1">
        <f t="shared" si="195"/>
        <v>30.989640029209824</v>
      </c>
      <c r="W1377" s="1">
        <v>29445.409</v>
      </c>
      <c r="X1377" s="1">
        <v>8.7019183000000009</v>
      </c>
      <c r="Y1377">
        <f t="shared" si="196"/>
        <v>36.460023376738746</v>
      </c>
      <c r="Z1377">
        <f t="shared" si="197"/>
        <v>263.03561019850952</v>
      </c>
    </row>
    <row r="1378" spans="1:26" x14ac:dyDescent="0.25">
      <c r="A1378" s="2">
        <v>40780</v>
      </c>
      <c r="B1378" s="3">
        <v>0.40391203703703704</v>
      </c>
      <c r="C1378" s="4">
        <f t="shared" si="190"/>
        <v>40780.403912037036</v>
      </c>
      <c r="D1378" s="1">
        <v>18.042999999999999</v>
      </c>
      <c r="E1378" s="1">
        <v>16.212</v>
      </c>
      <c r="F1378" s="1">
        <f>[1]!pkas(D1378)</f>
        <v>2069.1709130146232</v>
      </c>
      <c r="G1378" s="1">
        <f>[1]!pkas(E1378)</f>
        <v>1842.7889113226554</v>
      </c>
      <c r="H1378" s="1">
        <f>G1378-100000*(D1378-E1378)*0.000666</f>
        <v>1720.8443113226554</v>
      </c>
      <c r="I1378" s="6">
        <f t="shared" si="191"/>
        <v>93.382606154685689</v>
      </c>
      <c r="J1378" s="1">
        <v>73.135999999999996</v>
      </c>
      <c r="K1378" s="1">
        <v>35.116999999999997</v>
      </c>
      <c r="L1378" s="1">
        <v>18.889252249413744</v>
      </c>
      <c r="M1378" s="1">
        <f t="shared" si="192"/>
        <v>18.889252249413744</v>
      </c>
      <c r="N1378" s="1">
        <v>35.611429194710695</v>
      </c>
      <c r="O1378" s="1">
        <f t="shared" si="193"/>
        <v>35.611429194710695</v>
      </c>
      <c r="P1378" s="5">
        <f>116.965977835504*Y1378^-0.147209514563201+-0.65107943206335*D1378^0.893381693494807+1.56520244006074</f>
        <v>61.185734778622795</v>
      </c>
      <c r="Q1378" s="5">
        <f t="shared" si="189"/>
        <v>37.175095525992354</v>
      </c>
      <c r="R1378" s="1">
        <v>9.7017541000000005</v>
      </c>
      <c r="S1378" s="1">
        <v>3.5792166999999999</v>
      </c>
      <c r="T1378" s="1">
        <f t="shared" si="194"/>
        <v>66.437074119286194</v>
      </c>
      <c r="U1378" s="1">
        <v>62626.41</v>
      </c>
      <c r="V1378" s="1">
        <f t="shared" si="195"/>
        <v>32.015431381808206</v>
      </c>
      <c r="W1378" s="1">
        <v>29332.425999999999</v>
      </c>
      <c r="X1378" s="1">
        <v>8.6791312000000005</v>
      </c>
      <c r="Y1378">
        <f t="shared" si="196"/>
        <v>38.838911002305494</v>
      </c>
      <c r="Z1378">
        <f t="shared" si="197"/>
        <v>271.71905634746764</v>
      </c>
    </row>
    <row r="1379" spans="1:26" x14ac:dyDescent="0.25">
      <c r="A1379" s="2">
        <v>40780</v>
      </c>
      <c r="B1379" s="3">
        <v>0.40460648148148143</v>
      </c>
      <c r="C1379" s="4">
        <f t="shared" si="190"/>
        <v>40780.404606481483</v>
      </c>
      <c r="D1379" s="1">
        <v>18.699000000000002</v>
      </c>
      <c r="E1379" s="1">
        <v>16.241</v>
      </c>
      <c r="F1379" s="1">
        <f>[1]!pkas(D1379)</f>
        <v>2156.0154214177523</v>
      </c>
      <c r="G1379" s="1">
        <f>[1]!pkas(E1379)</f>
        <v>1846.1976035933124</v>
      </c>
      <c r="H1379" s="1">
        <f>G1379-100000*(D1379-E1379)*0.000666</f>
        <v>1682.4948035933121</v>
      </c>
      <c r="I1379" s="6">
        <f t="shared" si="191"/>
        <v>91.132975165747126</v>
      </c>
      <c r="J1379" s="1">
        <v>73.332999999999998</v>
      </c>
      <c r="K1379" s="1">
        <v>35.848999999999997</v>
      </c>
      <c r="L1379" s="1">
        <v>18.991308862836831</v>
      </c>
      <c r="M1379" s="1">
        <f t="shared" si="192"/>
        <v>18.991308862836831</v>
      </c>
      <c r="N1379" s="1">
        <v>35.559761200353535</v>
      </c>
      <c r="O1379" s="1">
        <f t="shared" si="193"/>
        <v>35.559761200353535</v>
      </c>
      <c r="P1379" s="5">
        <f>116.965977835504*Y1379^-0.147209514563201+-0.65107943206335*D1379^0.893381693494807+1.56520244006074</f>
        <v>60.72224373053416</v>
      </c>
      <c r="Q1379" s="5">
        <f t="shared" si="189"/>
        <v>37.022097359090196</v>
      </c>
      <c r="R1379" s="1">
        <v>9.7131591999999998</v>
      </c>
      <c r="S1379" s="1">
        <v>3.6359455000000001</v>
      </c>
      <c r="T1379" s="1">
        <f t="shared" si="194"/>
        <v>66.115988467438157</v>
      </c>
      <c r="U1379" s="1">
        <v>62320.758999999998</v>
      </c>
      <c r="V1379" s="1">
        <f t="shared" si="195"/>
        <v>31.034360020345463</v>
      </c>
      <c r="W1379" s="1">
        <v>29397.528999999999</v>
      </c>
      <c r="X1379" s="1">
        <v>8.7010485000000006</v>
      </c>
      <c r="Y1379">
        <f t="shared" si="196"/>
        <v>39.556636085749915</v>
      </c>
      <c r="Z1379">
        <f t="shared" si="197"/>
        <v>266.80033291169349</v>
      </c>
    </row>
    <row r="1380" spans="1:26" x14ac:dyDescent="0.25">
      <c r="A1380" s="2">
        <v>40780</v>
      </c>
      <c r="B1380" s="3">
        <v>0.40530092592592593</v>
      </c>
      <c r="C1380" s="4">
        <f t="shared" si="190"/>
        <v>40780.405300925922</v>
      </c>
      <c r="D1380" s="1">
        <v>18.388999999999999</v>
      </c>
      <c r="E1380" s="1">
        <v>16.303000000000001</v>
      </c>
      <c r="F1380" s="1">
        <f>[1]!pkas(D1380)</f>
        <v>2114.5859626974052</v>
      </c>
      <c r="G1380" s="1">
        <f>[1]!pkas(E1380)</f>
        <v>1853.5037229485656</v>
      </c>
      <c r="H1380" s="1">
        <f>G1380-100000*(D1380-E1380)*0.000666</f>
        <v>1714.5761229485656</v>
      </c>
      <c r="I1380" s="6">
        <f t="shared" si="191"/>
        <v>92.50459557863779</v>
      </c>
      <c r="J1380" s="1">
        <v>68.819000000000003</v>
      </c>
      <c r="K1380" s="1">
        <v>35.878999999999998</v>
      </c>
      <c r="L1380" s="1">
        <v>19.099561210848321</v>
      </c>
      <c r="M1380" s="1">
        <f t="shared" si="192"/>
        <v>19.099561210848321</v>
      </c>
      <c r="N1380" s="1">
        <v>35.613264914783315</v>
      </c>
      <c r="O1380" s="1">
        <f t="shared" si="193"/>
        <v>35.613264914783315</v>
      </c>
      <c r="P1380" s="5">
        <f>116.965977835504*Y1380^-0.147209514563201+-0.65107943206335*D1380^0.893381693494807+1.56520244006074</f>
        <v>61.033748486286839</v>
      </c>
      <c r="Q1380" s="5">
        <f t="shared" si="189"/>
        <v>36.897659684903608</v>
      </c>
      <c r="R1380" s="1">
        <v>9.7222411999999991</v>
      </c>
      <c r="S1380" s="1">
        <v>3.6103633999999998</v>
      </c>
      <c r="T1380" s="1">
        <f t="shared" si="194"/>
        <v>65.777349120345946</v>
      </c>
      <c r="U1380" s="1">
        <v>61998.413999999997</v>
      </c>
      <c r="V1380" s="1">
        <f t="shared" si="195"/>
        <v>30.994897347700462</v>
      </c>
      <c r="W1380" s="1">
        <v>29330.116000000002</v>
      </c>
      <c r="X1380" s="1">
        <v>8.7237576000000008</v>
      </c>
      <c r="Y1380">
        <f t="shared" si="196"/>
        <v>38.85551079131838</v>
      </c>
      <c r="Z1380">
        <f t="shared" si="197"/>
        <v>270.80261638570948</v>
      </c>
    </row>
    <row r="1381" spans="1:26" x14ac:dyDescent="0.25">
      <c r="A1381" s="2">
        <v>40780</v>
      </c>
      <c r="B1381" s="3">
        <v>0.40599537037037042</v>
      </c>
      <c r="C1381" s="4">
        <f t="shared" si="190"/>
        <v>40780.405995370369</v>
      </c>
      <c r="D1381" s="1">
        <v>18.122</v>
      </c>
      <c r="E1381" s="1">
        <v>16.234999999999999</v>
      </c>
      <c r="F1381" s="1">
        <f>[1]!pkas(D1381)</f>
        <v>2079.4642093832003</v>
      </c>
      <c r="G1381" s="1">
        <f>[1]!pkas(E1381)</f>
        <v>1845.4919031852492</v>
      </c>
      <c r="H1381" s="1">
        <f>G1381-100000*(D1381-E1381)*0.000666</f>
        <v>1719.8177031852492</v>
      </c>
      <c r="I1381" s="6">
        <f t="shared" si="191"/>
        <v>93.190205831676039</v>
      </c>
      <c r="J1381" s="1">
        <v>73.593999999999994</v>
      </c>
      <c r="K1381" s="1">
        <v>35.371000000000002</v>
      </c>
      <c r="L1381" s="1">
        <v>19.034990978429789</v>
      </c>
      <c r="M1381" s="1">
        <f t="shared" si="192"/>
        <v>19.034990978429789</v>
      </c>
      <c r="N1381" s="1">
        <v>35.67879055711586</v>
      </c>
      <c r="O1381" s="1">
        <f t="shared" si="193"/>
        <v>35.67879055711586</v>
      </c>
      <c r="P1381" s="5">
        <f>116.965977835504*Y1381^-0.147209514563201+-0.65107943206335*D1381^0.893381693494807+1.56520244006074</f>
        <v>60.943176058243594</v>
      </c>
      <c r="Q1381" s="5">
        <f t="shared" si="189"/>
        <v>36.901434271329215</v>
      </c>
      <c r="R1381" s="1">
        <v>9.7275045999999996</v>
      </c>
      <c r="S1381" s="1">
        <v>3.6517483999999998</v>
      </c>
      <c r="T1381" s="1">
        <f t="shared" si="194"/>
        <v>65.979100796395997</v>
      </c>
      <c r="U1381" s="1">
        <v>62190.455999999998</v>
      </c>
      <c r="V1381" s="1">
        <f t="shared" si="195"/>
        <v>31.671010298598347</v>
      </c>
      <c r="W1381" s="1">
        <v>29247.797999999999</v>
      </c>
      <c r="X1381" s="1">
        <v>8.7326984999999997</v>
      </c>
      <c r="Y1381">
        <f t="shared" si="196"/>
        <v>39.655816960969872</v>
      </c>
      <c r="Z1381">
        <f t="shared" si="197"/>
        <v>278.0173785907167</v>
      </c>
    </row>
    <row r="1382" spans="1:26" x14ac:dyDescent="0.25">
      <c r="A1382" s="2">
        <v>40780</v>
      </c>
      <c r="B1382" s="3">
        <v>0.40668981481481481</v>
      </c>
      <c r="C1382" s="4">
        <f t="shared" si="190"/>
        <v>40780.406689814816</v>
      </c>
      <c r="D1382" s="1">
        <v>18.103000000000002</v>
      </c>
      <c r="E1382" s="1">
        <v>16.271000000000001</v>
      </c>
      <c r="F1382" s="1">
        <f>[1]!pkas(D1382)</f>
        <v>2076.9845152518756</v>
      </c>
      <c r="G1382" s="1">
        <f>[1]!pkas(E1382)</f>
        <v>1849.7296598927564</v>
      </c>
      <c r="H1382" s="1">
        <f>G1382-100000*(D1382-E1382)*0.000666</f>
        <v>1727.7184598927563</v>
      </c>
      <c r="I1382" s="6">
        <f t="shared" si="191"/>
        <v>93.403836103970235</v>
      </c>
      <c r="J1382" s="1">
        <v>73.816999999999993</v>
      </c>
      <c r="K1382" s="1">
        <v>35.520000000000003</v>
      </c>
      <c r="L1382" s="1">
        <v>18.973247128911453</v>
      </c>
      <c r="M1382" s="1">
        <f t="shared" si="192"/>
        <v>18.973247128911453</v>
      </c>
      <c r="N1382" s="1">
        <v>35.754274568806522</v>
      </c>
      <c r="O1382" s="1">
        <f t="shared" si="193"/>
        <v>35.754274568806522</v>
      </c>
      <c r="P1382" s="5">
        <f>116.965977835504*Y1382^-0.147209514563201+-0.65107943206335*D1382^0.893381693494807+1.56520244006074</f>
        <v>60.858109826532569</v>
      </c>
      <c r="Q1382" s="5">
        <f t="shared" si="189"/>
        <v>36.76430399315921</v>
      </c>
      <c r="R1382" s="1">
        <v>9.7205857000000009</v>
      </c>
      <c r="S1382" s="1">
        <v>3.6637032</v>
      </c>
      <c r="T1382" s="1">
        <f t="shared" si="194"/>
        <v>66.172683891627031</v>
      </c>
      <c r="U1382" s="1">
        <v>62374.728000000003</v>
      </c>
      <c r="V1382" s="1">
        <f t="shared" si="195"/>
        <v>31.470955584442549</v>
      </c>
      <c r="W1382" s="1">
        <v>29153.298999999999</v>
      </c>
      <c r="X1382" s="1">
        <v>8.7412939999999999</v>
      </c>
      <c r="Y1382">
        <f t="shared" si="196"/>
        <v>40.026709074568046</v>
      </c>
      <c r="Z1382">
        <f t="shared" si="197"/>
        <v>280.91412928809046</v>
      </c>
    </row>
    <row r="1383" spans="1:26" x14ac:dyDescent="0.25">
      <c r="A1383" s="2">
        <v>40780</v>
      </c>
      <c r="B1383" s="3">
        <v>0.40738425925925931</v>
      </c>
      <c r="C1383" s="4">
        <f t="shared" si="190"/>
        <v>40780.407384259262</v>
      </c>
      <c r="D1383" s="1">
        <v>18.417999999999999</v>
      </c>
      <c r="E1383" s="1">
        <v>16.119</v>
      </c>
      <c r="F1383" s="1">
        <f>[1]!pkas(D1383)</f>
        <v>2118.431809181146</v>
      </c>
      <c r="G1383" s="1">
        <f>[1]!pkas(E1383)</f>
        <v>1831.8948240137458</v>
      </c>
      <c r="H1383" s="1">
        <f>G1383-100000*(D1383-E1383)*0.000666</f>
        <v>1678.7814240137459</v>
      </c>
      <c r="I1383" s="6">
        <f t="shared" si="191"/>
        <v>91.641801811278484</v>
      </c>
      <c r="J1383" s="1">
        <v>69.599000000000004</v>
      </c>
      <c r="K1383" s="1">
        <v>35.607999999999997</v>
      </c>
      <c r="L1383" s="1">
        <v>19.128017756446241</v>
      </c>
      <c r="M1383" s="1">
        <f t="shared" si="192"/>
        <v>19.128017756446241</v>
      </c>
      <c r="N1383" s="1">
        <v>35.850545659242471</v>
      </c>
      <c r="O1383" s="1">
        <f t="shared" si="193"/>
        <v>35.850545659242471</v>
      </c>
      <c r="P1383" s="5">
        <f>116.965977835504*Y1383^-0.147209514563201+-0.65107943206335*D1383^0.893381693494807+1.56520244006074</f>
        <v>60.930400805849537</v>
      </c>
      <c r="Q1383" s="5">
        <f t="shared" si="189"/>
        <v>36.59221751495437</v>
      </c>
      <c r="R1383" s="1">
        <v>9.6885206999999998</v>
      </c>
      <c r="S1383" s="1">
        <v>3.6214209999999998</v>
      </c>
      <c r="T1383" s="1">
        <f t="shared" si="194"/>
        <v>65.688659948661936</v>
      </c>
      <c r="U1383" s="1">
        <v>61913.995000000003</v>
      </c>
      <c r="V1383" s="1">
        <f t="shared" si="195"/>
        <v>31.353486605510085</v>
      </c>
      <c r="W1383" s="1">
        <v>29033.286</v>
      </c>
      <c r="X1383" s="1">
        <v>8.7316222000000003</v>
      </c>
      <c r="Y1383">
        <f t="shared" si="196"/>
        <v>39.209227532546265</v>
      </c>
      <c r="Z1383">
        <f t="shared" si="197"/>
        <v>286.09805501009214</v>
      </c>
    </row>
    <row r="1384" spans="1:26" x14ac:dyDescent="0.25">
      <c r="A1384" s="2">
        <v>40780</v>
      </c>
      <c r="B1384" s="3">
        <v>0.40807870370370369</v>
      </c>
      <c r="C1384" s="4">
        <f t="shared" si="190"/>
        <v>40780.408078703702</v>
      </c>
      <c r="D1384" s="1">
        <v>18.788</v>
      </c>
      <c r="E1384" s="1">
        <v>16.452999999999999</v>
      </c>
      <c r="F1384" s="1">
        <f>[1]!pkas(D1384)</f>
        <v>2168.040346666829</v>
      </c>
      <c r="G1384" s="1">
        <f>[1]!pkas(E1384)</f>
        <v>1871.2848862790208</v>
      </c>
      <c r="H1384" s="1">
        <f>G1384-100000*(D1384-E1384)*0.000666</f>
        <v>1715.7738862790209</v>
      </c>
      <c r="I1384" s="6">
        <f t="shared" si="191"/>
        <v>91.689613850875077</v>
      </c>
      <c r="J1384" s="1">
        <v>73.313999999999993</v>
      </c>
      <c r="K1384" s="1">
        <v>36.094000000000001</v>
      </c>
      <c r="L1384" s="1">
        <v>19.21504286103567</v>
      </c>
      <c r="M1384" s="1">
        <f t="shared" si="192"/>
        <v>19.21504286103567</v>
      </c>
      <c r="N1384" s="1">
        <v>35.821355273418078</v>
      </c>
      <c r="O1384" s="1">
        <f t="shared" si="193"/>
        <v>35.821355273418078</v>
      </c>
      <c r="P1384" s="5">
        <f>116.965977835504*Y1384^-0.147209514563201+-0.65107943206335*D1384^0.893381693494807+1.56520244006074</f>
        <v>60.804861338155057</v>
      </c>
      <c r="Q1384" s="5">
        <f t="shared" si="189"/>
        <v>36.715241775697457</v>
      </c>
      <c r="R1384" s="1">
        <v>9.7079442</v>
      </c>
      <c r="S1384" s="1">
        <v>3.6307979000000001</v>
      </c>
      <c r="T1384" s="1">
        <f t="shared" si="194"/>
        <v>65.41828088965012</v>
      </c>
      <c r="U1384" s="1">
        <v>61656.641000000003</v>
      </c>
      <c r="V1384" s="1">
        <f t="shared" si="195"/>
        <v>30.713768043336131</v>
      </c>
      <c r="W1384" s="1">
        <v>29069.615000000002</v>
      </c>
      <c r="X1384" s="1">
        <v>8.7304238000000005</v>
      </c>
      <c r="Y1384">
        <f t="shared" si="196"/>
        <v>39.084225580640009</v>
      </c>
      <c r="Z1384">
        <f t="shared" si="197"/>
        <v>274.31060417073786</v>
      </c>
    </row>
    <row r="1385" spans="1:26" x14ac:dyDescent="0.25">
      <c r="A1385" s="2">
        <v>40780</v>
      </c>
      <c r="B1385" s="3">
        <v>0.40877314814814819</v>
      </c>
      <c r="C1385" s="4">
        <f t="shared" si="190"/>
        <v>40780.408773148149</v>
      </c>
      <c r="D1385" s="1">
        <v>19.183</v>
      </c>
      <c r="E1385" s="1">
        <v>16.350000000000001</v>
      </c>
      <c r="F1385" s="1">
        <f>[1]!pkas(D1385)</f>
        <v>2222.1215244069895</v>
      </c>
      <c r="G1385" s="1">
        <f>[1]!pkas(E1385)</f>
        <v>1859.0591317453338</v>
      </c>
      <c r="H1385" s="1">
        <f>G1385-100000*(D1385-E1385)*0.000666</f>
        <v>1670.3813317453339</v>
      </c>
      <c r="I1385" s="6">
        <f t="shared" si="191"/>
        <v>89.850898404567459</v>
      </c>
      <c r="J1385" s="1">
        <v>73.959999999999994</v>
      </c>
      <c r="K1385" s="1">
        <v>35.906999999999996</v>
      </c>
      <c r="L1385" s="1">
        <v>19.349067128236982</v>
      </c>
      <c r="M1385" s="1">
        <f t="shared" si="192"/>
        <v>19.349067128236982</v>
      </c>
      <c r="N1385" s="1">
        <v>35.866508897626431</v>
      </c>
      <c r="O1385" s="1">
        <f t="shared" si="193"/>
        <v>35.866508897626431</v>
      </c>
      <c r="P1385" s="5">
        <f>116.965977835504*Y1385^-0.147209514563201+-0.65107943206335*D1385^0.893381693494807+1.56520244006074</f>
        <v>59.773813742521718</v>
      </c>
      <c r="Q1385" s="5">
        <f t="shared" si="189"/>
        <v>36.611225616418196</v>
      </c>
      <c r="R1385" s="1">
        <v>9.6989991</v>
      </c>
      <c r="S1385" s="1">
        <v>3.8407260999999999</v>
      </c>
      <c r="T1385" s="1">
        <f t="shared" si="194"/>
        <v>65.004366910458501</v>
      </c>
      <c r="U1385" s="1">
        <v>61262.686999999998</v>
      </c>
      <c r="V1385" s="1">
        <f t="shared" si="195"/>
        <v>30.958117694189479</v>
      </c>
      <c r="W1385" s="1">
        <v>29013.440999999999</v>
      </c>
      <c r="X1385" s="1">
        <v>8.7361464000000009</v>
      </c>
      <c r="Y1385">
        <f t="shared" si="196"/>
        <v>42.617332549537082</v>
      </c>
      <c r="Z1385">
        <f t="shared" si="197"/>
        <v>280.88891316903408</v>
      </c>
    </row>
    <row r="1386" spans="1:26" x14ac:dyDescent="0.25">
      <c r="A1386" s="2">
        <v>40780</v>
      </c>
      <c r="B1386" s="3">
        <v>0.40946759259259258</v>
      </c>
      <c r="C1386" s="4">
        <f t="shared" si="190"/>
        <v>40780.409467592595</v>
      </c>
      <c r="D1386" s="1">
        <v>19.021999999999998</v>
      </c>
      <c r="E1386" s="1">
        <v>16.61</v>
      </c>
      <c r="F1386" s="1">
        <f>[1]!pkas(D1386)</f>
        <v>2199.9372775161287</v>
      </c>
      <c r="G1386" s="1">
        <f>[1]!pkas(E1386)</f>
        <v>1890.056019902401</v>
      </c>
      <c r="H1386" s="1">
        <f>G1386-100000*(D1386-E1386)*0.000666</f>
        <v>1729.4168199024011</v>
      </c>
      <c r="I1386" s="6">
        <f t="shared" si="191"/>
        <v>91.500823345527351</v>
      </c>
      <c r="J1386" s="1">
        <v>69.159000000000006</v>
      </c>
      <c r="K1386" s="1">
        <v>35.987000000000002</v>
      </c>
      <c r="L1386" s="1">
        <v>19.329036912432286</v>
      </c>
      <c r="M1386" s="1">
        <f t="shared" si="192"/>
        <v>19.329036912432286</v>
      </c>
      <c r="N1386" s="1">
        <v>35.881216328248001</v>
      </c>
      <c r="O1386" s="1">
        <f t="shared" si="193"/>
        <v>35.881216328248001</v>
      </c>
      <c r="P1386" s="5">
        <f>116.965977835504*Y1386^-0.147209514563201+-0.65107943206335*D1386^0.893381693494807+1.56520244006074</f>
        <v>59.979351606606322</v>
      </c>
      <c r="Q1386" s="5">
        <f t="shared" si="189"/>
        <v>36.702196233753149</v>
      </c>
      <c r="R1386" s="1">
        <v>9.7249412999999993</v>
      </c>
      <c r="S1386" s="1">
        <v>3.8166878999999998</v>
      </c>
      <c r="T1386" s="1">
        <f t="shared" si="194"/>
        <v>65.066036332846622</v>
      </c>
      <c r="U1386" s="1">
        <v>61321.381000000001</v>
      </c>
      <c r="V1386" s="1">
        <f t="shared" si="195"/>
        <v>30.8533098472296</v>
      </c>
      <c r="W1386" s="1">
        <v>28995.170999999998</v>
      </c>
      <c r="X1386" s="1">
        <v>8.7482065999999996</v>
      </c>
      <c r="Y1386">
        <f t="shared" si="196"/>
        <v>42.032177152817468</v>
      </c>
      <c r="Z1386">
        <f t="shared" si="197"/>
        <v>276.34026807625349</v>
      </c>
    </row>
    <row r="1387" spans="1:26" x14ac:dyDescent="0.25">
      <c r="A1387" s="2">
        <v>40780</v>
      </c>
      <c r="B1387" s="3">
        <v>0.41016203703703707</v>
      </c>
      <c r="C1387" s="4">
        <f t="shared" si="190"/>
        <v>40780.410162037035</v>
      </c>
      <c r="D1387" s="1">
        <v>18.79</v>
      </c>
      <c r="E1387" s="1">
        <v>16.161000000000001</v>
      </c>
      <c r="F1387" s="1">
        <f>[1]!pkas(D1387)</f>
        <v>2168.3112435299058</v>
      </c>
      <c r="G1387" s="1">
        <f>[1]!pkas(E1387)</f>
        <v>1836.8077135335582</v>
      </c>
      <c r="H1387" s="1">
        <f>G1387-100000*(D1387-E1387)*0.000666</f>
        <v>1661.7163135335584</v>
      </c>
      <c r="I1387" s="6">
        <f t="shared" si="191"/>
        <v>90.467624960961885</v>
      </c>
      <c r="J1387" s="1">
        <v>73.057000000000002</v>
      </c>
      <c r="K1387" s="1">
        <v>36.055999999999997</v>
      </c>
      <c r="L1387" s="1">
        <v>19.324847243623992</v>
      </c>
      <c r="M1387" s="1">
        <f t="shared" si="192"/>
        <v>19.324847243623992</v>
      </c>
      <c r="N1387" s="1">
        <v>35.905582311826038</v>
      </c>
      <c r="O1387" s="1">
        <f t="shared" si="193"/>
        <v>35.905582311826038</v>
      </c>
      <c r="P1387" s="5">
        <f>116.965977835504*Y1387^-0.147209514563201+-0.65107943206335*D1387^0.893381693494807+1.56520244006074</f>
        <v>58.712113836662205</v>
      </c>
      <c r="Q1387" s="5">
        <f t="shared" si="189"/>
        <v>36.567512488275206</v>
      </c>
      <c r="R1387" s="1">
        <v>9.6723303000000005</v>
      </c>
      <c r="S1387" s="1">
        <v>4.1203510999999997</v>
      </c>
      <c r="T1387" s="1">
        <f t="shared" si="194"/>
        <v>65.078944033204706</v>
      </c>
      <c r="U1387" s="1">
        <v>61333.665999999997</v>
      </c>
      <c r="V1387" s="1">
        <f t="shared" si="195"/>
        <v>30.763241478821453</v>
      </c>
      <c r="W1387" s="1">
        <v>28964.932000000001</v>
      </c>
      <c r="X1387" s="1">
        <v>8.7158025000000006</v>
      </c>
      <c r="Y1387">
        <f t="shared" si="196"/>
        <v>48.297749140352224</v>
      </c>
      <c r="Z1387">
        <f t="shared" si="197"/>
        <v>280.3121216019187</v>
      </c>
    </row>
    <row r="1388" spans="1:26" x14ac:dyDescent="0.25">
      <c r="A1388" s="2">
        <v>40780</v>
      </c>
      <c r="B1388" s="3">
        <v>0.41085648148148146</v>
      </c>
      <c r="C1388" s="4">
        <f t="shared" si="190"/>
        <v>40780.410856481481</v>
      </c>
      <c r="D1388" s="1">
        <v>18.859000000000002</v>
      </c>
      <c r="E1388" s="1">
        <v>16.555</v>
      </c>
      <c r="F1388" s="1">
        <f>[1]!pkas(D1388)</f>
        <v>2177.6753679084122</v>
      </c>
      <c r="G1388" s="1">
        <f>[1]!pkas(E1388)</f>
        <v>1883.4614267255097</v>
      </c>
      <c r="H1388" s="1">
        <f>G1388-100000*(D1388-E1388)*0.000666</f>
        <v>1730.0150267255094</v>
      </c>
      <c r="I1388" s="6">
        <f t="shared" si="191"/>
        <v>91.8529576543134</v>
      </c>
      <c r="J1388" s="1">
        <v>76.271000000000001</v>
      </c>
      <c r="K1388" s="1">
        <v>35.673999999999999</v>
      </c>
      <c r="L1388" s="1">
        <v>19.373103710206692</v>
      </c>
      <c r="M1388" s="1">
        <f t="shared" si="192"/>
        <v>19.373103710206692</v>
      </c>
      <c r="N1388" s="1">
        <v>35.886374907127731</v>
      </c>
      <c r="O1388" s="1">
        <f t="shared" si="193"/>
        <v>35.886374907127731</v>
      </c>
      <c r="P1388" s="5">
        <f>116.965977835504*Y1388^-0.147209514563201+-0.65107943206335*D1388^0.893381693494807+1.56520244006074</f>
        <v>58.946484805256688</v>
      </c>
      <c r="Q1388" s="5">
        <f t="shared" si="189"/>
        <v>36.549799794550232</v>
      </c>
      <c r="R1388" s="1">
        <v>9.6874970999999999</v>
      </c>
      <c r="S1388" s="1">
        <v>4.0682559999999999</v>
      </c>
      <c r="T1388" s="1">
        <f t="shared" si="194"/>
        <v>64.930450890340524</v>
      </c>
      <c r="U1388" s="1">
        <v>61192.338000000003</v>
      </c>
      <c r="V1388" s="1">
        <f t="shared" si="195"/>
        <v>31.265716433034623</v>
      </c>
      <c r="W1388" s="1">
        <v>28988.766</v>
      </c>
      <c r="X1388" s="1">
        <v>8.7349732000000007</v>
      </c>
      <c r="Y1388">
        <f t="shared" si="196"/>
        <v>47.008784943812643</v>
      </c>
      <c r="Z1388">
        <f t="shared" si="197"/>
        <v>286.71742002626627</v>
      </c>
    </row>
    <row r="1389" spans="1:26" x14ac:dyDescent="0.25">
      <c r="A1389" s="2">
        <v>40780</v>
      </c>
      <c r="B1389" s="3">
        <v>0.41155092592592596</v>
      </c>
      <c r="C1389" s="4">
        <f t="shared" si="190"/>
        <v>40780.411550925928</v>
      </c>
      <c r="D1389" s="1">
        <v>19.140999999999998</v>
      </c>
      <c r="E1389" s="1">
        <v>16.413</v>
      </c>
      <c r="F1389" s="1">
        <f>[1]!pkas(D1389)</f>
        <v>2216.3155175578495</v>
      </c>
      <c r="G1389" s="1">
        <f>[1]!pkas(E1389)</f>
        <v>1866.528665422499</v>
      </c>
      <c r="H1389" s="1">
        <f>G1389-100000*(D1389-E1389)*0.000666</f>
        <v>1684.8438654224992</v>
      </c>
      <c r="I1389" s="6">
        <f t="shared" si="191"/>
        <v>90.266166099363147</v>
      </c>
      <c r="J1389" s="1">
        <v>67.581999999999994</v>
      </c>
      <c r="K1389" s="1">
        <v>35.689</v>
      </c>
      <c r="L1389" s="1">
        <v>19.487764548259292</v>
      </c>
      <c r="M1389" s="1">
        <f t="shared" si="192"/>
        <v>19.487764548259292</v>
      </c>
      <c r="N1389" s="1">
        <v>35.953469595543709</v>
      </c>
      <c r="O1389" s="1">
        <f t="shared" si="193"/>
        <v>35.953469595543709</v>
      </c>
      <c r="P1389" s="5">
        <f>116.965977835504*Y1389^-0.147209514563201+-0.65107943206335*D1389^0.893381693494807+1.56520244006074</f>
        <v>58.724436098143578</v>
      </c>
      <c r="Q1389" s="5">
        <f t="shared" si="189"/>
        <v>36.511782020328823</v>
      </c>
      <c r="R1389" s="1">
        <v>9.6884785999999998</v>
      </c>
      <c r="S1389" s="1">
        <v>4.1062310000000002</v>
      </c>
      <c r="T1389" s="1">
        <f t="shared" si="194"/>
        <v>64.579173195855844</v>
      </c>
      <c r="U1389" s="1">
        <v>60858.023000000001</v>
      </c>
      <c r="V1389" s="1">
        <f t="shared" si="195"/>
        <v>31.245808178638196</v>
      </c>
      <c r="W1389" s="1">
        <v>28905.608</v>
      </c>
      <c r="X1389" s="1">
        <v>8.7400766000000001</v>
      </c>
      <c r="Y1389">
        <f t="shared" si="196"/>
        <v>47.503626125647386</v>
      </c>
      <c r="Z1389">
        <f t="shared" si="197"/>
        <v>287.94831401684559</v>
      </c>
    </row>
    <row r="1390" spans="1:26" x14ac:dyDescent="0.25">
      <c r="A1390" s="2">
        <v>40780</v>
      </c>
      <c r="B1390" s="3">
        <v>0.41224537037037035</v>
      </c>
      <c r="C1390" s="4">
        <f t="shared" si="190"/>
        <v>40780.412245370368</v>
      </c>
      <c r="D1390" s="1">
        <v>19.27</v>
      </c>
      <c r="E1390" s="1">
        <v>16.722999999999999</v>
      </c>
      <c r="F1390" s="1">
        <f>[1]!pkas(D1390)</f>
        <v>2234.1906568186942</v>
      </c>
      <c r="G1390" s="1">
        <f>[1]!pkas(E1390)</f>
        <v>1903.6685238131208</v>
      </c>
      <c r="H1390" s="1">
        <f>G1390-100000*(D1390-E1390)*0.000666</f>
        <v>1734.0383238131208</v>
      </c>
      <c r="I1390" s="6">
        <f t="shared" si="191"/>
        <v>91.089299535182505</v>
      </c>
      <c r="J1390" s="1">
        <v>72.775999999999996</v>
      </c>
      <c r="K1390" s="1">
        <v>36.137999999999998</v>
      </c>
      <c r="L1390" s="1">
        <v>19.622936257869242</v>
      </c>
      <c r="M1390" s="1">
        <f t="shared" si="192"/>
        <v>19.622936257869242</v>
      </c>
      <c r="N1390" s="1">
        <v>35.888404066011901</v>
      </c>
      <c r="O1390" s="1">
        <f t="shared" si="193"/>
        <v>35.888404066011901</v>
      </c>
      <c r="P1390" s="5">
        <f>116.965977835504*Y1390^-0.147209514563201+-0.65107943206335*D1390^0.893381693494807+1.56520244006074</f>
        <v>58.628502388150643</v>
      </c>
      <c r="Q1390" s="5">
        <f t="shared" si="189"/>
        <v>36.209440997468981</v>
      </c>
      <c r="R1390" s="1">
        <v>9.7063392999999998</v>
      </c>
      <c r="S1390" s="1">
        <v>4.1389763000000004</v>
      </c>
      <c r="T1390" s="1">
        <f t="shared" si="194"/>
        <v>64.167848062209572</v>
      </c>
      <c r="U1390" s="1">
        <v>60466.582999999999</v>
      </c>
      <c r="V1390" s="1">
        <f t="shared" si="195"/>
        <v>30.656597550440466</v>
      </c>
      <c r="W1390" s="1">
        <v>28986.246999999999</v>
      </c>
      <c r="X1390" s="1">
        <v>8.7863036999999995</v>
      </c>
      <c r="Y1390">
        <f t="shared" si="196"/>
        <v>47.704667784638147</v>
      </c>
      <c r="Z1390">
        <f t="shared" si="197"/>
        <v>292.76929771722519</v>
      </c>
    </row>
    <row r="1391" spans="1:26" x14ac:dyDescent="0.25">
      <c r="A1391" s="2">
        <v>40780</v>
      </c>
      <c r="B1391" s="3">
        <v>0.41293981481481484</v>
      </c>
      <c r="C1391" s="4">
        <f t="shared" si="190"/>
        <v>40780.412939814814</v>
      </c>
      <c r="D1391" s="1">
        <v>19.027999999999999</v>
      </c>
      <c r="E1391" s="1">
        <v>16.530999999999999</v>
      </c>
      <c r="F1391" s="1">
        <f>[1]!pkas(D1391)</f>
        <v>2200.7605252909534</v>
      </c>
      <c r="G1391" s="1">
        <f>[1]!pkas(E1391)</f>
        <v>1880.5901200528606</v>
      </c>
      <c r="H1391" s="1">
        <f>G1391-100000*(D1391-E1391)*0.000666</f>
        <v>1714.2899200528605</v>
      </c>
      <c r="I1391" s="6">
        <f t="shared" si="191"/>
        <v>91.157020435940311</v>
      </c>
      <c r="J1391" s="1">
        <v>76.391999999999996</v>
      </c>
      <c r="K1391" s="1">
        <v>35.393000000000001</v>
      </c>
      <c r="L1391" s="1">
        <v>19.797940532410394</v>
      </c>
      <c r="M1391" s="1">
        <f t="shared" si="192"/>
        <v>19.797940532410394</v>
      </c>
      <c r="N1391" s="1">
        <v>35.938710519314895</v>
      </c>
      <c r="O1391" s="1">
        <f t="shared" si="193"/>
        <v>35.938710519314895</v>
      </c>
      <c r="P1391" s="5">
        <f>116.965977835504*Y1391^-0.147209514563201+-0.65107943206335*D1391^0.893381693494807+1.56520244006074</f>
        <v>58.417637023959827</v>
      </c>
      <c r="Q1391" s="5">
        <f t="shared" si="189"/>
        <v>36.619604039560571</v>
      </c>
      <c r="R1391" s="1">
        <v>9.7621749999999992</v>
      </c>
      <c r="S1391" s="1">
        <v>4.2597969999999998</v>
      </c>
      <c r="T1391" s="1">
        <f t="shared" si="194"/>
        <v>63.639759767426909</v>
      </c>
      <c r="U1391" s="1">
        <v>59964.061000000002</v>
      </c>
      <c r="V1391" s="1">
        <f t="shared" si="195"/>
        <v>31.641380004738313</v>
      </c>
      <c r="W1391" s="1">
        <v>28923.877</v>
      </c>
      <c r="X1391" s="1">
        <v>8.7968031999999994</v>
      </c>
      <c r="Y1391">
        <f t="shared" si="196"/>
        <v>49.268235976882337</v>
      </c>
      <c r="Z1391">
        <f t="shared" si="197"/>
        <v>288.32724643303033</v>
      </c>
    </row>
    <row r="1392" spans="1:26" x14ac:dyDescent="0.25">
      <c r="A1392" s="2">
        <v>40780</v>
      </c>
      <c r="B1392" s="3">
        <v>0.41363425925925923</v>
      </c>
      <c r="C1392" s="4">
        <f t="shared" si="190"/>
        <v>40780.413634259261</v>
      </c>
      <c r="D1392" s="1">
        <v>19.645</v>
      </c>
      <c r="E1392" s="1">
        <v>16.536999999999999</v>
      </c>
      <c r="F1392" s="1">
        <f>[1]!pkas(D1392)</f>
        <v>2286.8724700550442</v>
      </c>
      <c r="G1392" s="1">
        <f>[1]!pkas(E1392)</f>
        <v>1881.3075863398328</v>
      </c>
      <c r="H1392" s="1">
        <f>G1392-100000*(D1392-E1392)*0.000666</f>
        <v>1674.3147863398328</v>
      </c>
      <c r="I1392" s="6">
        <f t="shared" si="191"/>
        <v>88.997397262256641</v>
      </c>
      <c r="J1392" s="1">
        <v>67.462999999999994</v>
      </c>
      <c r="K1392" s="1">
        <v>35.869</v>
      </c>
      <c r="L1392" s="1">
        <v>19.66195346642229</v>
      </c>
      <c r="M1392" s="1">
        <f t="shared" si="192"/>
        <v>19.66195346642229</v>
      </c>
      <c r="N1392" s="1">
        <v>35.871325674602758</v>
      </c>
      <c r="O1392" s="1">
        <f t="shared" si="193"/>
        <v>35.871325674602758</v>
      </c>
      <c r="P1392" s="5">
        <f>116.965977835504*Y1392^-0.147209514563201+-0.65107943206335*D1392^0.893381693494807+1.56520244006074</f>
        <v>56.97502520901957</v>
      </c>
      <c r="Q1392" s="5">
        <f t="shared" si="189"/>
        <v>36.541363900646211</v>
      </c>
      <c r="R1392" s="1">
        <v>9.7503358999999996</v>
      </c>
      <c r="S1392" s="1">
        <v>4.5355549999999996</v>
      </c>
      <c r="T1392" s="1">
        <f t="shared" si="194"/>
        <v>64.049677647111096</v>
      </c>
      <c r="U1392" s="1">
        <v>60354.13</v>
      </c>
      <c r="V1392" s="1">
        <f t="shared" si="195"/>
        <v>31.008045142039276</v>
      </c>
      <c r="W1392" s="1">
        <v>29007.455999999998</v>
      </c>
      <c r="X1392" s="1">
        <v>8.7908214999999998</v>
      </c>
      <c r="Y1392">
        <f t="shared" si="196"/>
        <v>55.707198686093022</v>
      </c>
      <c r="Z1392">
        <f t="shared" si="197"/>
        <v>284.08764882278939</v>
      </c>
    </row>
    <row r="1393" spans="1:26" x14ac:dyDescent="0.25">
      <c r="A1393" s="2">
        <v>40780</v>
      </c>
      <c r="B1393" s="3">
        <v>0.41432870370370373</v>
      </c>
      <c r="C1393" s="4">
        <f t="shared" si="190"/>
        <v>40780.4143287037</v>
      </c>
      <c r="D1393" s="1">
        <v>19.361999999999998</v>
      </c>
      <c r="E1393" s="1">
        <v>16.63</v>
      </c>
      <c r="F1393" s="1">
        <f>[1]!pkas(D1393)</f>
        <v>2247.015850667301</v>
      </c>
      <c r="G1393" s="1">
        <f>[1]!pkas(E1393)</f>
        <v>1892.4590726832153</v>
      </c>
      <c r="H1393" s="1">
        <f>G1393-100000*(D1393-E1393)*0.000666</f>
        <v>1710.5078726832153</v>
      </c>
      <c r="I1393" s="6">
        <f t="shared" si="191"/>
        <v>90.385461824438764</v>
      </c>
      <c r="J1393" s="1">
        <v>71.963999999999999</v>
      </c>
      <c r="K1393" s="1">
        <v>35.481000000000002</v>
      </c>
      <c r="L1393" s="1">
        <v>19.637571554147542</v>
      </c>
      <c r="M1393" s="1">
        <f t="shared" si="192"/>
        <v>19.637571554147542</v>
      </c>
      <c r="N1393" s="1">
        <v>35.973930630607413</v>
      </c>
      <c r="O1393" s="1">
        <f t="shared" si="193"/>
        <v>35.973930630607413</v>
      </c>
      <c r="P1393" s="5">
        <f>116.965977835504*Y1393^-0.147209514563201+-0.65107943206335*D1393^0.893381693494807+1.56520244006074</f>
        <v>56.622322037995133</v>
      </c>
      <c r="Q1393" s="5">
        <f t="shared" si="189"/>
        <v>36.539802283910234</v>
      </c>
      <c r="R1393" s="1">
        <v>9.7609639000000001</v>
      </c>
      <c r="S1393" s="1">
        <v>4.6587851999999996</v>
      </c>
      <c r="T1393" s="1">
        <f t="shared" si="194"/>
        <v>64.123493294508364</v>
      </c>
      <c r="U1393" s="1">
        <v>60424.374000000003</v>
      </c>
      <c r="V1393" s="1">
        <f t="shared" si="195"/>
        <v>31.523177845701834</v>
      </c>
      <c r="W1393" s="1">
        <v>28880.303</v>
      </c>
      <c r="X1393" s="1">
        <v>8.8041476000000003</v>
      </c>
      <c r="Y1393">
        <f t="shared" si="196"/>
        <v>58.550983628377182</v>
      </c>
      <c r="Z1393">
        <f t="shared" si="197"/>
        <v>290.06060052970361</v>
      </c>
    </row>
    <row r="1394" spans="1:26" x14ac:dyDescent="0.25">
      <c r="A1394" s="2">
        <v>40780</v>
      </c>
      <c r="B1394" s="3">
        <v>0.41502314814814811</v>
      </c>
      <c r="C1394" s="4">
        <f t="shared" si="190"/>
        <v>40780.415023148147</v>
      </c>
      <c r="D1394" s="1">
        <v>19.117999999999999</v>
      </c>
      <c r="E1394" s="1">
        <v>16.631</v>
      </c>
      <c r="F1394" s="1">
        <f>[1]!pkas(D1394)</f>
        <v>2213.1416729795046</v>
      </c>
      <c r="G1394" s="1">
        <f>[1]!pkas(E1394)</f>
        <v>1892.5792956711018</v>
      </c>
      <c r="H1394" s="1">
        <f>G1394-100000*(D1394-E1394)*0.000666</f>
        <v>1726.9450956711019</v>
      </c>
      <c r="I1394" s="6">
        <f t="shared" si="191"/>
        <v>91.248229314414715</v>
      </c>
      <c r="J1394" s="1">
        <v>75.569000000000003</v>
      </c>
      <c r="K1394" s="1">
        <v>35.734000000000002</v>
      </c>
      <c r="L1394" s="1">
        <v>19.64442009519945</v>
      </c>
      <c r="M1394" s="1">
        <f t="shared" si="192"/>
        <v>19.64442009519945</v>
      </c>
      <c r="N1394" s="1">
        <v>36.042595128816743</v>
      </c>
      <c r="O1394" s="1">
        <f t="shared" si="193"/>
        <v>36.042595128816743</v>
      </c>
      <c r="P1394" s="5">
        <f>116.965977835504*Y1394^-0.147209514563201+-0.65107943206335*D1394^0.893381693494807+1.56520244006074</f>
        <v>56.313012580013087</v>
      </c>
      <c r="Q1394" s="5">
        <f t="shared" si="189"/>
        <v>36.337285674634813</v>
      </c>
      <c r="R1394" s="1">
        <v>9.7877232999999997</v>
      </c>
      <c r="S1394" s="1">
        <v>4.7793742999999997</v>
      </c>
      <c r="T1394" s="1">
        <f t="shared" si="194"/>
        <v>64.102749673399117</v>
      </c>
      <c r="U1394" s="1">
        <v>60404.633999999998</v>
      </c>
      <c r="V1394" s="1">
        <f t="shared" si="195"/>
        <v>31.186171017489865</v>
      </c>
      <c r="W1394" s="1">
        <v>28795.569</v>
      </c>
      <c r="X1394" s="1">
        <v>8.8491993999999998</v>
      </c>
      <c r="Y1394">
        <f t="shared" si="196"/>
        <v>61.172061760946988</v>
      </c>
      <c r="Z1394">
        <f t="shared" si="197"/>
        <v>294.04967295587119</v>
      </c>
    </row>
    <row r="1395" spans="1:26" x14ac:dyDescent="0.25">
      <c r="A1395" s="2">
        <v>40780</v>
      </c>
      <c r="B1395" s="3">
        <v>0.41571759259259261</v>
      </c>
      <c r="C1395" s="4">
        <f t="shared" si="190"/>
        <v>40780.415717592594</v>
      </c>
      <c r="D1395" s="1">
        <v>18.75</v>
      </c>
      <c r="E1395" s="1">
        <v>16.358000000000001</v>
      </c>
      <c r="F1395" s="1">
        <f>[1]!pkas(D1395)</f>
        <v>2162.8989382433197</v>
      </c>
      <c r="G1395" s="1">
        <f>[1]!pkas(E1395)</f>
        <v>1860.0061873348311</v>
      </c>
      <c r="H1395" s="1">
        <f>G1395-100000*(D1395-E1395)*0.000666</f>
        <v>1700.6989873348311</v>
      </c>
      <c r="I1395" s="6">
        <f t="shared" si="191"/>
        <v>91.435125265455795</v>
      </c>
      <c r="J1395" s="1">
        <v>66.504999999999995</v>
      </c>
      <c r="K1395" s="1">
        <v>35.396999999999998</v>
      </c>
      <c r="L1395" s="1">
        <v>19.749543182700677</v>
      </c>
      <c r="M1395" s="1">
        <f t="shared" si="192"/>
        <v>19.749543182700677</v>
      </c>
      <c r="N1395" s="1">
        <v>35.954148469101767</v>
      </c>
      <c r="O1395" s="1">
        <f t="shared" si="193"/>
        <v>35.954148469101767</v>
      </c>
      <c r="P1395" s="5">
        <f>116.965977835504*Y1395^-0.147209514563201+-0.65107943206335*D1395^0.893381693494807+1.56520244006074</f>
        <v>57.457569721947202</v>
      </c>
      <c r="Q1395" s="5">
        <f t="shared" si="189"/>
        <v>36.471301239042795</v>
      </c>
      <c r="R1395" s="1">
        <v>9.7686495000000004</v>
      </c>
      <c r="S1395" s="1">
        <v>4.5279705000000003</v>
      </c>
      <c r="T1395" s="1">
        <f t="shared" si="194"/>
        <v>63.78530303847009</v>
      </c>
      <c r="U1395" s="1">
        <v>60102.553999999996</v>
      </c>
      <c r="V1395" s="1">
        <f t="shared" si="195"/>
        <v>31.635996111317567</v>
      </c>
      <c r="W1395" s="1">
        <v>28904.768</v>
      </c>
      <c r="X1395" s="1">
        <v>8.8197483000000005</v>
      </c>
      <c r="Y1395">
        <f t="shared" si="196"/>
        <v>55.110792035107082</v>
      </c>
      <c r="Z1395">
        <f t="shared" si="197"/>
        <v>294.04697024474177</v>
      </c>
    </row>
    <row r="1396" spans="1:26" x14ac:dyDescent="0.25">
      <c r="A1396" s="2">
        <v>40780</v>
      </c>
      <c r="B1396" s="3">
        <v>0.41641203703703705</v>
      </c>
      <c r="C1396" s="4">
        <f t="shared" si="190"/>
        <v>40780.416412037041</v>
      </c>
      <c r="D1396" s="1">
        <v>18.838999999999999</v>
      </c>
      <c r="E1396" s="1">
        <v>16.295000000000002</v>
      </c>
      <c r="F1396" s="1">
        <f>[1]!pkas(D1396)</f>
        <v>2174.9574888288707</v>
      </c>
      <c r="G1396" s="1">
        <f>[1]!pkas(E1396)</f>
        <v>1852.5595740952983</v>
      </c>
      <c r="H1396" s="1">
        <f>G1396-100000*(D1396-E1396)*0.000666</f>
        <v>1683.1291740952986</v>
      </c>
      <c r="I1396" s="6">
        <f t="shared" si="191"/>
        <v>90.854253629995057</v>
      </c>
      <c r="J1396" s="1">
        <v>71.244</v>
      </c>
      <c r="K1396" s="1">
        <v>36.325000000000003</v>
      </c>
      <c r="L1396" s="1">
        <v>19.580443009657301</v>
      </c>
      <c r="M1396" s="1">
        <f t="shared" si="192"/>
        <v>19.580443009657301</v>
      </c>
      <c r="N1396" s="1">
        <v>36.047453887304982</v>
      </c>
      <c r="O1396" s="1">
        <f t="shared" si="193"/>
        <v>36.047453887304982</v>
      </c>
      <c r="P1396" s="5">
        <f>116.965977835504*Y1396^-0.147209514563201+-0.65107943206335*D1396^0.893381693494807+1.56520244006074</f>
        <v>57.184647771873024</v>
      </c>
      <c r="Q1396" s="5">
        <f t="shared" si="189"/>
        <v>36.335105517492941</v>
      </c>
      <c r="R1396" s="1">
        <v>9.7920999999999996</v>
      </c>
      <c r="S1396" s="1">
        <v>4.5795032000000004</v>
      </c>
      <c r="T1396" s="1">
        <f t="shared" si="194"/>
        <v>64.296830246423937</v>
      </c>
      <c r="U1396" s="1">
        <v>60589.326999999997</v>
      </c>
      <c r="V1396" s="1">
        <f t="shared" si="195"/>
        <v>30.414987543072371</v>
      </c>
      <c r="W1396" s="1">
        <v>28789.583999999999</v>
      </c>
      <c r="X1396" s="1">
        <v>8.8480073000000008</v>
      </c>
      <c r="Y1396">
        <f t="shared" si="196"/>
        <v>56.487687646079834</v>
      </c>
      <c r="Z1396">
        <f t="shared" si="197"/>
        <v>285.04831338121113</v>
      </c>
    </row>
    <row r="1397" spans="1:26" x14ac:dyDescent="0.25">
      <c r="A1397" s="2">
        <v>40780</v>
      </c>
      <c r="B1397" s="3">
        <v>0.41710648148148149</v>
      </c>
      <c r="C1397" s="4">
        <f t="shared" si="190"/>
        <v>40780.41710648148</v>
      </c>
      <c r="D1397" s="1">
        <v>18.994</v>
      </c>
      <c r="E1397" s="1">
        <v>16.626999999999999</v>
      </c>
      <c r="F1397" s="1">
        <f>[1]!pkas(D1397)</f>
        <v>2196.0990211643707</v>
      </c>
      <c r="G1397" s="1">
        <f>[1]!pkas(E1397)</f>
        <v>1892.098443929684</v>
      </c>
      <c r="H1397" s="1">
        <f>G1397-100000*(D1397-E1397)*0.000666</f>
        <v>1734.456243929684</v>
      </c>
      <c r="I1397" s="6">
        <f t="shared" si="191"/>
        <v>91.668393338319433</v>
      </c>
      <c r="J1397" s="1">
        <v>74.855999999999995</v>
      </c>
      <c r="K1397" s="1">
        <v>35.951000000000001</v>
      </c>
      <c r="L1397" s="1">
        <v>19.80407737421416</v>
      </c>
      <c r="M1397" s="1">
        <f t="shared" si="192"/>
        <v>19.80407737421416</v>
      </c>
      <c r="N1397" s="1">
        <v>36.053677394136116</v>
      </c>
      <c r="O1397" s="1">
        <f t="shared" si="193"/>
        <v>36.053677394136116</v>
      </c>
      <c r="P1397" s="5">
        <f>116.965977835504*Y1397^-0.147209514563201+-0.65107943206335*D1397^0.893381693494807+1.56520244006074</f>
        <v>58.508536956513915</v>
      </c>
      <c r="Q1397" s="5">
        <f t="shared" si="189"/>
        <v>36.477848245736737</v>
      </c>
      <c r="R1397" s="1">
        <v>9.7991957999999997</v>
      </c>
      <c r="S1397" s="1">
        <v>4.2576761000000003</v>
      </c>
      <c r="T1397" s="1">
        <f t="shared" si="194"/>
        <v>63.621331877868393</v>
      </c>
      <c r="U1397" s="1">
        <v>59946.525999999998</v>
      </c>
      <c r="V1397" s="1">
        <f t="shared" si="195"/>
        <v>30.900422684380114</v>
      </c>
      <c r="W1397" s="1">
        <v>28781.919999999998</v>
      </c>
      <c r="X1397" s="1">
        <v>8.8414675000000003</v>
      </c>
      <c r="Y1397">
        <f t="shared" si="196"/>
        <v>48.881721775087875</v>
      </c>
      <c r="Z1397">
        <f t="shared" si="197"/>
        <v>285.26366287830245</v>
      </c>
    </row>
    <row r="1398" spans="1:26" x14ac:dyDescent="0.25">
      <c r="A1398" s="2">
        <v>40780</v>
      </c>
      <c r="B1398" s="3">
        <v>0.41780092592592594</v>
      </c>
      <c r="C1398" s="4">
        <f t="shared" si="190"/>
        <v>40780.417800925927</v>
      </c>
      <c r="D1398" s="1">
        <v>18.728999999999999</v>
      </c>
      <c r="E1398" s="1">
        <v>16.568000000000001</v>
      </c>
      <c r="F1398" s="1">
        <f>[1]!pkas(D1398)</f>
        <v>2160.0622200629077</v>
      </c>
      <c r="G1398" s="1">
        <f>[1]!pkas(E1398)</f>
        <v>1885.0183236564171</v>
      </c>
      <c r="H1398" s="1">
        <f>G1398-100000*(D1398-E1398)*0.000666</f>
        <v>1741.0957236564172</v>
      </c>
      <c r="I1398" s="6">
        <f t="shared" si="191"/>
        <v>92.364923025213372</v>
      </c>
      <c r="J1398" s="1">
        <v>67.971999999999994</v>
      </c>
      <c r="K1398" s="1">
        <v>35.741</v>
      </c>
      <c r="L1398" s="1">
        <v>19.606821445586093</v>
      </c>
      <c r="M1398" s="1">
        <f t="shared" si="192"/>
        <v>19.606821445586093</v>
      </c>
      <c r="N1398" s="1">
        <v>36.118505727097045</v>
      </c>
      <c r="O1398" s="1">
        <f t="shared" si="193"/>
        <v>36.118505727097045</v>
      </c>
      <c r="P1398" s="5">
        <f>116.965977835504*Y1398^-0.147209514563201+-0.65107943206335*D1398^0.893381693494807+1.56520244006074</f>
        <v>58.359866305588064</v>
      </c>
      <c r="Q1398" s="5">
        <f t="shared" si="189"/>
        <v>36.59716644342641</v>
      </c>
      <c r="R1398" s="1">
        <v>9.8065570999999991</v>
      </c>
      <c r="S1398" s="1">
        <v>4.3034483000000003</v>
      </c>
      <c r="T1398" s="1">
        <f t="shared" si="194"/>
        <v>64.216727382176572</v>
      </c>
      <c r="U1398" s="1">
        <v>60513.097999999998</v>
      </c>
      <c r="V1398" s="1">
        <f t="shared" si="195"/>
        <v>31.176905921316095</v>
      </c>
      <c r="W1398" s="1">
        <v>28702.225999999999</v>
      </c>
      <c r="X1398" s="1">
        <v>8.8361956999999993</v>
      </c>
      <c r="Y1398">
        <f t="shared" si="196"/>
        <v>50.217681737346595</v>
      </c>
      <c r="Z1398">
        <f t="shared" si="197"/>
        <v>283.89962960319508</v>
      </c>
    </row>
    <row r="1399" spans="1:26" x14ac:dyDescent="0.25">
      <c r="A1399" s="2">
        <v>40780</v>
      </c>
      <c r="B1399" s="3">
        <v>0.41849537037037038</v>
      </c>
      <c r="C1399" s="4">
        <f t="shared" si="190"/>
        <v>40780.418495370373</v>
      </c>
      <c r="D1399" s="1">
        <v>18.739999999999998</v>
      </c>
      <c r="E1399" s="1">
        <v>16.597000000000001</v>
      </c>
      <c r="F1399" s="1">
        <f>[1]!pkas(D1399)</f>
        <v>2161.5477131711777</v>
      </c>
      <c r="G1399" s="1">
        <f>[1]!pkas(E1399)</f>
        <v>1888.4954719507953</v>
      </c>
      <c r="H1399" s="1">
        <f>G1399-100000*(D1399-E1399)*0.000666</f>
        <v>1745.7716719507955</v>
      </c>
      <c r="I1399" s="6">
        <f t="shared" si="191"/>
        <v>92.442460036583114</v>
      </c>
      <c r="J1399" s="1">
        <v>71.421000000000006</v>
      </c>
      <c r="K1399" s="1">
        <v>35.783999999999999</v>
      </c>
      <c r="L1399" s="1">
        <v>19.717763873291631</v>
      </c>
      <c r="M1399" s="1">
        <f t="shared" si="192"/>
        <v>19.717763873291631</v>
      </c>
      <c r="N1399" s="1">
        <v>36.057344666811161</v>
      </c>
      <c r="O1399" s="1">
        <f t="shared" si="193"/>
        <v>36.057344666811161</v>
      </c>
      <c r="P1399" s="5">
        <f>116.965977835504*Y1399^-0.147209514563201+-0.65107943206335*D1399^0.893381693494807+1.56520244006074</f>
        <v>58.298862777074667</v>
      </c>
      <c r="Q1399" s="5">
        <f t="shared" si="189"/>
        <v>36.54425700365686</v>
      </c>
      <c r="R1399" s="1">
        <v>9.8182276000000002</v>
      </c>
      <c r="S1399" s="1">
        <v>4.3353406000000003</v>
      </c>
      <c r="T1399" s="1">
        <f t="shared" si="194"/>
        <v>63.881078815971371</v>
      </c>
      <c r="U1399" s="1">
        <v>60193.692000000003</v>
      </c>
      <c r="V1399" s="1">
        <f t="shared" si="195"/>
        <v>31.120061309513119</v>
      </c>
      <c r="W1399" s="1">
        <v>28777.404999999999</v>
      </c>
      <c r="X1399" s="1">
        <v>8.8524788000000001</v>
      </c>
      <c r="Y1399">
        <f t="shared" si="196"/>
        <v>50.511023583502755</v>
      </c>
      <c r="Z1399">
        <f t="shared" si="197"/>
        <v>285.26018670400123</v>
      </c>
    </row>
    <row r="1400" spans="1:26" x14ac:dyDescent="0.25">
      <c r="A1400" s="2">
        <v>40780</v>
      </c>
      <c r="B1400" s="3">
        <v>0.41918981481481482</v>
      </c>
      <c r="C1400" s="4">
        <f t="shared" si="190"/>
        <v>40780.419189814813</v>
      </c>
      <c r="D1400" s="1">
        <v>19.039000000000001</v>
      </c>
      <c r="E1400" s="1">
        <v>16.416</v>
      </c>
      <c r="F1400" s="1">
        <f>[1]!pkas(D1400)</f>
        <v>2202.2705139459204</v>
      </c>
      <c r="G1400" s="1">
        <f>[1]!pkas(E1400)</f>
        <v>1866.8850135841783</v>
      </c>
      <c r="H1400" s="1">
        <f>G1400-100000*(D1400-E1400)*0.000666</f>
        <v>1692.1932135841782</v>
      </c>
      <c r="I1400" s="6">
        <f t="shared" si="191"/>
        <v>90.642605263373227</v>
      </c>
      <c r="J1400" s="1">
        <v>74.844999999999999</v>
      </c>
      <c r="K1400" s="1">
        <v>35.799999999999997</v>
      </c>
      <c r="L1400" s="1">
        <v>19.703539296527651</v>
      </c>
      <c r="M1400" s="1">
        <f t="shared" si="192"/>
        <v>19.703539296527651</v>
      </c>
      <c r="N1400" s="1">
        <v>36.055468305023282</v>
      </c>
      <c r="O1400" s="1">
        <f t="shared" si="193"/>
        <v>36.055468305023282</v>
      </c>
      <c r="P1400" s="5">
        <f>116.965977835504*Y1400^-0.147209514563201+-0.65107943206335*D1400^0.893381693494807+1.56520244006074</f>
        <v>58.062541253422665</v>
      </c>
      <c r="Q1400" s="5">
        <f t="shared" si="189"/>
        <v>36.67218064440015</v>
      </c>
      <c r="R1400" s="1">
        <v>9.7990546999999992</v>
      </c>
      <c r="S1400" s="1">
        <v>4.3525840999999996</v>
      </c>
      <c r="T1400" s="1">
        <f t="shared" si="194"/>
        <v>63.924001852209742</v>
      </c>
      <c r="U1400" s="1">
        <v>60234.536999999997</v>
      </c>
      <c r="V1400" s="1">
        <f t="shared" si="195"/>
        <v>31.098940326632849</v>
      </c>
      <c r="W1400" s="1">
        <v>28779.715</v>
      </c>
      <c r="X1400" s="1">
        <v>8.8201210999999997</v>
      </c>
      <c r="Y1400">
        <f t="shared" si="196"/>
        <v>51.085301749411556</v>
      </c>
      <c r="Z1400">
        <f t="shared" si="197"/>
        <v>280.19920836569042</v>
      </c>
    </row>
    <row r="1401" spans="1:26" x14ac:dyDescent="0.25">
      <c r="A1401" s="2">
        <v>40780</v>
      </c>
      <c r="B1401" s="3">
        <v>0.41988425925925926</v>
      </c>
      <c r="C1401" s="4">
        <f t="shared" si="190"/>
        <v>40780.41988425926</v>
      </c>
      <c r="D1401" s="1">
        <v>19.047000000000001</v>
      </c>
      <c r="E1401" s="1">
        <v>16.66</v>
      </c>
      <c r="F1401" s="1">
        <f>[1]!pkas(D1401)</f>
        <v>2203.369257584799</v>
      </c>
      <c r="G1401" s="1">
        <f>[1]!pkas(E1401)</f>
        <v>1896.0686790708046</v>
      </c>
      <c r="H1401" s="1">
        <f>G1401-100000*(D1401-E1401)*0.000666</f>
        <v>1737.0944790708045</v>
      </c>
      <c r="I1401" s="6">
        <f t="shared" si="191"/>
        <v>91.615588519825792</v>
      </c>
      <c r="J1401" s="1">
        <v>68.710999999999999</v>
      </c>
      <c r="K1401" s="1">
        <v>36.441000000000003</v>
      </c>
      <c r="L1401" s="1">
        <v>19.76919488041483</v>
      </c>
      <c r="M1401" s="1">
        <f t="shared" si="192"/>
        <v>19.76919488041483</v>
      </c>
      <c r="N1401" s="1">
        <v>36.157297048854673</v>
      </c>
      <c r="O1401" s="1">
        <f t="shared" si="193"/>
        <v>36.157297048854673</v>
      </c>
      <c r="P1401" s="5">
        <f>116.965977835504*Y1401^-0.147209514563201+-0.65107943206335*D1401^0.893381693494807+1.56520244006074</f>
        <v>58.019560044766052</v>
      </c>
      <c r="Q1401" s="5">
        <f t="shared" si="189"/>
        <v>36.536556700045985</v>
      </c>
      <c r="R1401" s="1">
        <v>9.8005627999999998</v>
      </c>
      <c r="S1401" s="1">
        <v>4.3706890999999999</v>
      </c>
      <c r="T1401" s="1">
        <f t="shared" si="194"/>
        <v>63.726159436250271</v>
      </c>
      <c r="U1401" s="1">
        <v>60046.275000000001</v>
      </c>
      <c r="V1401" s="1">
        <f t="shared" si="195"/>
        <v>30.266215123010483</v>
      </c>
      <c r="W1401" s="1">
        <v>28654.661</v>
      </c>
      <c r="X1401" s="1">
        <v>8.8314377000000004</v>
      </c>
      <c r="Y1401">
        <f t="shared" si="196"/>
        <v>51.295342363650406</v>
      </c>
      <c r="Z1401">
        <f t="shared" si="197"/>
        <v>275.80979305320341</v>
      </c>
    </row>
    <row r="1402" spans="1:26" x14ac:dyDescent="0.25">
      <c r="A1402" s="2">
        <v>40780</v>
      </c>
      <c r="B1402" s="3">
        <v>0.4205787037037037</v>
      </c>
      <c r="C1402" s="4">
        <f t="shared" si="190"/>
        <v>40780.420578703706</v>
      </c>
      <c r="D1402" s="1">
        <v>18.844999999999999</v>
      </c>
      <c r="E1402" s="1">
        <v>16.509</v>
      </c>
      <c r="F1402" s="1">
        <f>[1]!pkas(D1402)</f>
        <v>2175.7725402765477</v>
      </c>
      <c r="G1402" s="1">
        <f>[1]!pkas(E1402)</f>
        <v>1877.9614643495538</v>
      </c>
      <c r="H1402" s="1">
        <f>G1402-100000*(D1402-E1402)*0.000666</f>
        <v>1722.383864349554</v>
      </c>
      <c r="I1402" s="6">
        <f t="shared" si="191"/>
        <v>91.715612755989895</v>
      </c>
      <c r="J1402" s="1">
        <v>71.260999999999996</v>
      </c>
      <c r="K1402" s="1">
        <v>36.018000000000001</v>
      </c>
      <c r="L1402" s="1">
        <v>19.757936724698425</v>
      </c>
      <c r="M1402" s="1">
        <f t="shared" si="192"/>
        <v>19.757936724698425</v>
      </c>
      <c r="N1402" s="1">
        <v>36.083461146044783</v>
      </c>
      <c r="O1402" s="1">
        <f t="shared" si="193"/>
        <v>36.083461146044783</v>
      </c>
      <c r="P1402" s="5">
        <f>116.965977835504*Y1402^-0.147209514563201+-0.65107943206335*D1402^0.893381693494807+1.56520244006074</f>
        <v>57.673287779462903</v>
      </c>
      <c r="Q1402" s="5">
        <f t="shared" si="189"/>
        <v>36.799730507169812</v>
      </c>
      <c r="R1402" s="1">
        <v>9.8073364000000005</v>
      </c>
      <c r="S1402" s="1">
        <v>4.4816042999999999</v>
      </c>
      <c r="T1402" s="1">
        <f t="shared" si="194"/>
        <v>63.760034213790739</v>
      </c>
      <c r="U1402" s="1">
        <v>60078.508999999998</v>
      </c>
      <c r="V1402" s="1">
        <f t="shared" si="195"/>
        <v>30.81280679663913</v>
      </c>
      <c r="W1402" s="1">
        <v>28745.275000000001</v>
      </c>
      <c r="X1402" s="1">
        <v>8.8105104000000001</v>
      </c>
      <c r="Y1402">
        <f t="shared" si="196"/>
        <v>53.654077624496288</v>
      </c>
      <c r="Z1402">
        <f t="shared" si="197"/>
        <v>272.34096495775555</v>
      </c>
    </row>
    <row r="1403" spans="1:26" x14ac:dyDescent="0.25">
      <c r="A1403" s="2">
        <v>40780</v>
      </c>
      <c r="B1403" s="3">
        <v>0.42127314814814815</v>
      </c>
      <c r="C1403" s="4">
        <f t="shared" si="190"/>
        <v>40780.421273148146</v>
      </c>
      <c r="D1403" s="1">
        <v>18.931000000000001</v>
      </c>
      <c r="E1403" s="1">
        <v>16.271999999999998</v>
      </c>
      <c r="F1403" s="1">
        <f>[1]!pkas(D1403)</f>
        <v>2187.4843905327698</v>
      </c>
      <c r="G1403" s="1">
        <f>[1]!pkas(E1403)</f>
        <v>1849.8474971828939</v>
      </c>
      <c r="H1403" s="1">
        <f>G1403-100000*(D1403-E1403)*0.000666</f>
        <v>1672.7580971828938</v>
      </c>
      <c r="I1403" s="6">
        <f t="shared" si="191"/>
        <v>90.426810844154076</v>
      </c>
      <c r="J1403" s="1">
        <v>74.626999999999995</v>
      </c>
      <c r="K1403" s="1">
        <v>35.695</v>
      </c>
      <c r="L1403" s="1">
        <v>19.750056214824838</v>
      </c>
      <c r="M1403" s="1">
        <f t="shared" si="192"/>
        <v>19.750056214824838</v>
      </c>
      <c r="N1403" s="1">
        <v>36.046345647053158</v>
      </c>
      <c r="O1403" s="1">
        <f t="shared" si="193"/>
        <v>36.046345647053158</v>
      </c>
      <c r="P1403" s="5">
        <f>116.965977835504*Y1403^-0.147209514563201+-0.65107943206335*D1403^0.893381693494807+1.56520244006074</f>
        <v>56.745263166252329</v>
      </c>
      <c r="Q1403" s="5">
        <f t="shared" si="189"/>
        <v>36.497627522472222</v>
      </c>
      <c r="R1403" s="1">
        <v>9.8009608999999998</v>
      </c>
      <c r="S1403" s="1">
        <v>4.7064066999999996</v>
      </c>
      <c r="T1403" s="1">
        <f t="shared" si="194"/>
        <v>63.783758222331876</v>
      </c>
      <c r="U1403" s="1">
        <v>60101.084000000003</v>
      </c>
      <c r="V1403" s="1">
        <f t="shared" si="195"/>
        <v>31.237848967897115</v>
      </c>
      <c r="W1403" s="1">
        <v>28790.949000000001</v>
      </c>
      <c r="X1403" s="1">
        <v>8.8431292999999993</v>
      </c>
      <c r="Y1403">
        <f t="shared" si="196"/>
        <v>58.924156121209343</v>
      </c>
      <c r="Z1403">
        <f t="shared" si="197"/>
        <v>288.40177905697158</v>
      </c>
    </row>
    <row r="1404" spans="1:26" x14ac:dyDescent="0.25">
      <c r="A1404" s="2">
        <v>40780</v>
      </c>
      <c r="B1404" s="3">
        <v>0.42196759259259259</v>
      </c>
      <c r="C1404" s="4">
        <f t="shared" si="190"/>
        <v>40780.421967592592</v>
      </c>
      <c r="D1404" s="1">
        <v>19.238</v>
      </c>
      <c r="E1404" s="1">
        <v>16.667999999999999</v>
      </c>
      <c r="F1404" s="1">
        <f>[1]!pkas(D1404)</f>
        <v>2229.7447759492884</v>
      </c>
      <c r="G1404" s="1">
        <f>[1]!pkas(E1404)</f>
        <v>1897.0322605555286</v>
      </c>
      <c r="H1404" s="1">
        <f>G1404-100000*(D1404-E1404)*0.000666</f>
        <v>1725.8702605555286</v>
      </c>
      <c r="I1404" s="6">
        <f t="shared" si="191"/>
        <v>90.977380640333621</v>
      </c>
      <c r="J1404" s="1">
        <v>69.284999999999997</v>
      </c>
      <c r="K1404" s="1">
        <v>36.372</v>
      </c>
      <c r="L1404" s="1">
        <v>19.729217020461249</v>
      </c>
      <c r="M1404" s="1">
        <f t="shared" si="192"/>
        <v>19.729217020461249</v>
      </c>
      <c r="N1404" s="1">
        <v>36.07791071776569</v>
      </c>
      <c r="O1404" s="1">
        <f t="shared" si="193"/>
        <v>36.07791071776569</v>
      </c>
      <c r="P1404" s="5">
        <f>116.965977835504*Y1404^-0.147209514563201+-0.65107943206335*D1404^0.893381693494807+1.56520244006074</f>
        <v>56.799085504562512</v>
      </c>
      <c r="Q1404" s="5">
        <f t="shared" si="189"/>
        <v>36.192498605054865</v>
      </c>
      <c r="R1404" s="1">
        <v>9.7898715999999997</v>
      </c>
      <c r="S1404" s="1">
        <v>4.6511269999999998</v>
      </c>
      <c r="T1404" s="1">
        <f t="shared" si="194"/>
        <v>63.846542615474554</v>
      </c>
      <c r="U1404" s="1">
        <v>60160.828000000001</v>
      </c>
      <c r="V1404" s="1">
        <f t="shared" si="195"/>
        <v>30.35460769836234</v>
      </c>
      <c r="W1404" s="1">
        <v>28752.1</v>
      </c>
      <c r="X1404" s="1">
        <v>8.8616998000000002</v>
      </c>
      <c r="Y1404">
        <f t="shared" si="196"/>
        <v>57.788117785710604</v>
      </c>
      <c r="Z1404">
        <f t="shared" si="197"/>
        <v>289.80994786703945</v>
      </c>
    </row>
    <row r="1405" spans="1:26" x14ac:dyDescent="0.25">
      <c r="A1405" s="2">
        <v>40780</v>
      </c>
      <c r="B1405" s="3">
        <v>0.42266203703703703</v>
      </c>
      <c r="C1405" s="4">
        <f t="shared" si="190"/>
        <v>40780.422662037039</v>
      </c>
      <c r="D1405" s="1">
        <v>19.616</v>
      </c>
      <c r="E1405" s="1">
        <v>16.734000000000002</v>
      </c>
      <c r="F1405" s="1">
        <f>[1]!pkas(D1405)</f>
        <v>2282.7599481528518</v>
      </c>
      <c r="G1405" s="1">
        <f>[1]!pkas(E1405)</f>
        <v>1904.9982182832314</v>
      </c>
      <c r="H1405" s="1">
        <f>G1405-100000*(D1405-E1405)*0.000666</f>
        <v>1713.0570182832316</v>
      </c>
      <c r="I1405" s="6">
        <f t="shared" si="191"/>
        <v>89.924337033082608</v>
      </c>
      <c r="J1405" s="1">
        <v>71.296000000000006</v>
      </c>
      <c r="K1405" s="1">
        <v>36.341000000000001</v>
      </c>
      <c r="L1405" s="1">
        <v>20.035346742801096</v>
      </c>
      <c r="M1405" s="1">
        <f t="shared" si="192"/>
        <v>20.035346742801096</v>
      </c>
      <c r="N1405" s="1">
        <v>36.089354799415901</v>
      </c>
      <c r="O1405" s="1">
        <f t="shared" si="193"/>
        <v>36.089354799415901</v>
      </c>
      <c r="P1405" s="5">
        <f>116.965977835504*Y1405^-0.147209514563201+-0.65107943206335*D1405^0.893381693494807+1.56520244006074</f>
        <v>56.805290916941452</v>
      </c>
      <c r="Q1405" s="5">
        <f t="shared" si="189"/>
        <v>36.601009641537658</v>
      </c>
      <c r="R1405" s="1">
        <v>9.8655183999999991</v>
      </c>
      <c r="S1405" s="1">
        <v>4.6794302999999999</v>
      </c>
      <c r="T1405" s="1">
        <f t="shared" si="194"/>
        <v>62.931301489270652</v>
      </c>
      <c r="U1405" s="1">
        <v>59289.966</v>
      </c>
      <c r="V1405" s="1">
        <f t="shared" si="195"/>
        <v>30.394417170879191</v>
      </c>
      <c r="W1405" s="1">
        <v>28738.03</v>
      </c>
      <c r="X1405" s="1">
        <v>8.8833389999999994</v>
      </c>
      <c r="Y1405">
        <f t="shared" si="196"/>
        <v>56.783192519874135</v>
      </c>
      <c r="Z1405">
        <f t="shared" si="197"/>
        <v>274.90284507732588</v>
      </c>
    </row>
    <row r="1406" spans="1:26" x14ac:dyDescent="0.25">
      <c r="A1406" s="2">
        <v>40780</v>
      </c>
      <c r="B1406" s="3">
        <v>0.42335648148148147</v>
      </c>
      <c r="C1406" s="4">
        <f t="shared" si="190"/>
        <v>40780.423356481479</v>
      </c>
      <c r="D1406" s="1">
        <v>19.033999999999999</v>
      </c>
      <c r="E1406" s="1">
        <v>16.495000000000001</v>
      </c>
      <c r="F1406" s="1">
        <f>[1]!pkas(D1406)</f>
        <v>2201.5840429748059</v>
      </c>
      <c r="G1406" s="1">
        <f>[1]!pkas(E1406)</f>
        <v>1876.2903628917588</v>
      </c>
      <c r="H1406" s="1">
        <f>G1406-100000*(D1406-E1406)*0.000666</f>
        <v>1707.192962891759</v>
      </c>
      <c r="I1406" s="6">
        <f t="shared" si="191"/>
        <v>90.987674224399612</v>
      </c>
      <c r="J1406" s="1">
        <v>75.176000000000002</v>
      </c>
      <c r="K1406" s="1">
        <v>35.951000000000001</v>
      </c>
      <c r="L1406" s="1">
        <v>19.84013068425088</v>
      </c>
      <c r="M1406" s="1">
        <f t="shared" si="192"/>
        <v>19.84013068425088</v>
      </c>
      <c r="N1406" s="1">
        <v>36.081155399339821</v>
      </c>
      <c r="O1406" s="1">
        <f t="shared" si="193"/>
        <v>36.081155399339821</v>
      </c>
      <c r="P1406" s="5">
        <f>116.965977835504*Y1406^-0.147209514563201+-0.65107943206335*D1406^0.893381693494807+1.56520244006074</f>
        <v>55.442718671698671</v>
      </c>
      <c r="Q1406" s="5">
        <f t="shared" si="189"/>
        <v>36.726986478750533</v>
      </c>
      <c r="R1406" s="1">
        <v>9.8541215999999991</v>
      </c>
      <c r="S1406" s="1">
        <v>5.0737027000000001</v>
      </c>
      <c r="T1406" s="1">
        <f t="shared" si="194"/>
        <v>63.513193205673502</v>
      </c>
      <c r="U1406" s="1">
        <v>59843.627999999997</v>
      </c>
      <c r="V1406" s="1">
        <f t="shared" si="195"/>
        <v>30.900422684380114</v>
      </c>
      <c r="W1406" s="1">
        <v>28748.11</v>
      </c>
      <c r="X1406" s="1">
        <v>8.8618093000000009</v>
      </c>
      <c r="Y1406">
        <f t="shared" si="196"/>
        <v>67.409795374469667</v>
      </c>
      <c r="Z1406">
        <f t="shared" si="197"/>
        <v>275.95511324244512</v>
      </c>
    </row>
    <row r="1407" spans="1:26" x14ac:dyDescent="0.25">
      <c r="A1407" s="2">
        <v>40780</v>
      </c>
      <c r="B1407" s="3">
        <v>0.42405092592592591</v>
      </c>
      <c r="C1407" s="4">
        <f t="shared" si="190"/>
        <v>40780.424050925925</v>
      </c>
      <c r="D1407" s="1">
        <v>18.920999999999999</v>
      </c>
      <c r="E1407" s="1">
        <v>16.309000000000001</v>
      </c>
      <c r="F1407" s="1">
        <f>[1]!pkas(D1407)</f>
        <v>2186.1197153970988</v>
      </c>
      <c r="G1407" s="1">
        <f>[1]!pkas(E1407)</f>
        <v>1854.212111731629</v>
      </c>
      <c r="H1407" s="1">
        <f>G1407-100000*(D1407-E1407)*0.000666</f>
        <v>1680.252911731629</v>
      </c>
      <c r="I1407" s="6">
        <f t="shared" si="191"/>
        <v>90.618160732563581</v>
      </c>
      <c r="J1407" s="1">
        <v>68.046000000000006</v>
      </c>
      <c r="K1407" s="1">
        <v>35.933</v>
      </c>
      <c r="L1407" s="1">
        <v>19.88736649970474</v>
      </c>
      <c r="M1407" s="1">
        <f t="shared" si="192"/>
        <v>19.88736649970474</v>
      </c>
      <c r="N1407" s="1">
        <v>36.067753093634053</v>
      </c>
      <c r="O1407" s="1">
        <f t="shared" si="193"/>
        <v>36.067753093634053</v>
      </c>
      <c r="P1407" s="5">
        <f>116.965977835504*Y1407^-0.147209514563201+-0.65107943206335*D1407^0.893381693494807+1.56520244006074</f>
        <v>54.935790897137224</v>
      </c>
      <c r="Q1407" s="5">
        <f t="shared" si="189"/>
        <v>36.637881345913925</v>
      </c>
      <c r="R1407" s="1">
        <v>9.8553390000000007</v>
      </c>
      <c r="S1407" s="1">
        <v>5.2277426</v>
      </c>
      <c r="T1407" s="1">
        <f t="shared" si="194"/>
        <v>63.371831869772819</v>
      </c>
      <c r="U1407" s="1">
        <v>59709.120000000003</v>
      </c>
      <c r="V1407" s="1">
        <f t="shared" si="195"/>
        <v>30.924010195820756</v>
      </c>
      <c r="W1407" s="1">
        <v>28764.595000000001</v>
      </c>
      <c r="X1407" s="1">
        <v>8.8735935999999995</v>
      </c>
      <c r="Y1407">
        <f t="shared" si="196"/>
        <v>71.590431936901183</v>
      </c>
      <c r="Z1407">
        <f t="shared" si="197"/>
        <v>279.50943183433242</v>
      </c>
    </row>
    <row r="1408" spans="1:26" x14ac:dyDescent="0.25">
      <c r="A1408" s="2">
        <v>40780</v>
      </c>
      <c r="B1408" s="3">
        <v>0.42474537037037036</v>
      </c>
      <c r="C1408" s="4">
        <f t="shared" si="190"/>
        <v>40780.424745370372</v>
      </c>
      <c r="D1408" s="1">
        <v>18.827000000000002</v>
      </c>
      <c r="E1408" s="1">
        <v>16.315999999999999</v>
      </c>
      <c r="F1408" s="1">
        <f>[1]!pkas(D1408)</f>
        <v>2173.3281885326433</v>
      </c>
      <c r="G1408" s="1">
        <f>[1]!pkas(E1408)</f>
        <v>1855.0388656500093</v>
      </c>
      <c r="H1408" s="1">
        <f>G1408-100000*(D1408-E1408)*0.000666</f>
        <v>1687.806265650009</v>
      </c>
      <c r="I1408" s="6">
        <f t="shared" si="191"/>
        <v>90.984954380381595</v>
      </c>
      <c r="J1408" s="1">
        <v>71.051000000000002</v>
      </c>
      <c r="K1408" s="1">
        <v>35.454000000000001</v>
      </c>
      <c r="L1408" s="1">
        <v>19.911528250962931</v>
      </c>
      <c r="M1408" s="1">
        <f t="shared" si="192"/>
        <v>19.911528250962931</v>
      </c>
      <c r="N1408" s="1">
        <v>36.042254206963491</v>
      </c>
      <c r="O1408" s="1">
        <f t="shared" si="193"/>
        <v>36.042254206963491</v>
      </c>
      <c r="P1408" s="5">
        <f>116.965977835504*Y1408^-0.147209514563201+-0.65107943206335*D1408^0.893381693494807+1.56520244006074</f>
        <v>55.83121513989493</v>
      </c>
      <c r="Q1408" s="5">
        <f t="shared" si="189"/>
        <v>36.749832942480417</v>
      </c>
      <c r="R1408" s="1">
        <v>9.8436073999999998</v>
      </c>
      <c r="S1408" s="1">
        <v>4.9969776000000001</v>
      </c>
      <c r="T1408" s="1">
        <f t="shared" si="194"/>
        <v>63.299662905554975</v>
      </c>
      <c r="U1408" s="1">
        <v>59640.451000000001</v>
      </c>
      <c r="V1408" s="1">
        <f t="shared" si="195"/>
        <v>31.559390220949414</v>
      </c>
      <c r="W1408" s="1">
        <v>28795.989000000001</v>
      </c>
      <c r="X1408" s="1">
        <v>8.8542542999999991</v>
      </c>
      <c r="Y1408">
        <f t="shared" si="196"/>
        <v>65.263288239305808</v>
      </c>
      <c r="Z1408">
        <f t="shared" si="197"/>
        <v>282.44199828071402</v>
      </c>
    </row>
    <row r="1409" spans="1:26" x14ac:dyDescent="0.25">
      <c r="A1409" s="2">
        <v>40780</v>
      </c>
      <c r="B1409" s="3">
        <v>0.4254398148148148</v>
      </c>
      <c r="C1409" s="4">
        <f t="shared" si="190"/>
        <v>40780.425439814811</v>
      </c>
      <c r="D1409" s="1">
        <v>19.181000000000001</v>
      </c>
      <c r="E1409" s="1">
        <v>16.256</v>
      </c>
      <c r="F1409" s="1">
        <f>[1]!pkas(D1409)</f>
        <v>2221.844746039817</v>
      </c>
      <c r="G1409" s="1">
        <f>[1]!pkas(E1409)</f>
        <v>1847.962891026267</v>
      </c>
      <c r="H1409" s="1">
        <f>G1409-100000*(D1409-E1409)*0.000666</f>
        <v>1653.157891026267</v>
      </c>
      <c r="I1409" s="6">
        <f t="shared" si="191"/>
        <v>89.458392214152354</v>
      </c>
      <c r="J1409" s="1">
        <v>74.59</v>
      </c>
      <c r="K1409" s="1">
        <v>35.792000000000002</v>
      </c>
      <c r="L1409" s="1">
        <v>19.813746143496132</v>
      </c>
      <c r="M1409" s="1">
        <f t="shared" si="192"/>
        <v>19.813746143496132</v>
      </c>
      <c r="N1409" s="1">
        <v>35.982596704463674</v>
      </c>
      <c r="O1409" s="1">
        <f t="shared" si="193"/>
        <v>35.982596704463674</v>
      </c>
      <c r="P1409" s="5">
        <f>116.965977835504*Y1409^-0.147209514563201+-0.65107943206335*D1409^0.893381693494807+1.56520244006074</f>
        <v>55.571765808457627</v>
      </c>
      <c r="Q1409" s="5">
        <f t="shared" si="189"/>
        <v>36.782251233892026</v>
      </c>
      <c r="R1409" s="1">
        <v>9.8443550999999996</v>
      </c>
      <c r="S1409" s="1">
        <v>5.0148508999999999</v>
      </c>
      <c r="T1409" s="1">
        <f t="shared" si="194"/>
        <v>63.592310603589318</v>
      </c>
      <c r="U1409" s="1">
        <v>59918.911</v>
      </c>
      <c r="V1409" s="1">
        <f t="shared" si="195"/>
        <v>31.109498752168381</v>
      </c>
      <c r="W1409" s="1">
        <v>28869.593000000001</v>
      </c>
      <c r="X1409" s="1">
        <v>8.8479357000000007</v>
      </c>
      <c r="Y1409">
        <f t="shared" si="196"/>
        <v>66.03285613945414</v>
      </c>
      <c r="Z1409">
        <f t="shared" si="197"/>
        <v>276.24396375503767</v>
      </c>
    </row>
    <row r="1410" spans="1:26" x14ac:dyDescent="0.25">
      <c r="A1410" s="2">
        <v>40780</v>
      </c>
      <c r="B1410" s="3">
        <v>0.42613425925925924</v>
      </c>
      <c r="C1410" s="4">
        <f t="shared" si="190"/>
        <v>40780.426134259258</v>
      </c>
      <c r="D1410" s="1">
        <v>19.669</v>
      </c>
      <c r="E1410" s="1">
        <v>16.571000000000002</v>
      </c>
      <c r="F1410" s="1">
        <f>[1]!pkas(D1410)</f>
        <v>2290.2808421050449</v>
      </c>
      <c r="G1410" s="1">
        <f>[1]!pkas(E1410)</f>
        <v>1885.3777679125392</v>
      </c>
      <c r="H1410" s="1">
        <f>G1410-100000*(D1410-E1410)*0.000666</f>
        <v>1679.0509679125394</v>
      </c>
      <c r="I1410" s="6">
        <f t="shared" si="191"/>
        <v>89.056474330423356</v>
      </c>
      <c r="J1410" s="1">
        <v>69.596000000000004</v>
      </c>
      <c r="K1410" s="1">
        <v>35.654000000000003</v>
      </c>
      <c r="L1410" s="1">
        <v>20.218065813788598</v>
      </c>
      <c r="M1410" s="1">
        <f t="shared" si="192"/>
        <v>20.218065813788598</v>
      </c>
      <c r="N1410" s="1">
        <v>35.992456738288638</v>
      </c>
      <c r="O1410" s="1">
        <f t="shared" si="193"/>
        <v>35.992456738288638</v>
      </c>
      <c r="P1410" s="5">
        <f>116.965977835504*Y1410^-0.147209514563201+-0.65107943206335*D1410^0.893381693494807+1.56520244006074</f>
        <v>56.143822735501473</v>
      </c>
      <c r="Q1410" s="5">
        <f t="shared" ref="Q1410:Q1433" si="198">116.965977835504*Z1410^-0.147209514563201+-0.65107943206335*K1410^0.893381693494807+1.56520244006074</f>
        <v>36.954317605305356</v>
      </c>
      <c r="R1410" s="1">
        <v>9.8549789000000008</v>
      </c>
      <c r="S1410" s="1">
        <v>4.8619482999999999</v>
      </c>
      <c r="T1410" s="1">
        <f t="shared" si="194"/>
        <v>62.392183786238618</v>
      </c>
      <c r="U1410" s="1">
        <v>58777.048000000003</v>
      </c>
      <c r="V1410" s="1">
        <f t="shared" si="195"/>
        <v>31.292283517191667</v>
      </c>
      <c r="W1410" s="1">
        <v>28857.413</v>
      </c>
      <c r="X1410" s="1">
        <v>8.8381185999999996</v>
      </c>
      <c r="Y1410">
        <f t="shared" si="196"/>
        <v>60.754198440680582</v>
      </c>
      <c r="Z1410">
        <f t="shared" si="197"/>
        <v>271.97926105460584</v>
      </c>
    </row>
    <row r="1411" spans="1:26" x14ac:dyDescent="0.25">
      <c r="A1411" s="2">
        <v>40780</v>
      </c>
      <c r="B1411" s="3">
        <v>0.42682870370370374</v>
      </c>
      <c r="C1411" s="4">
        <f t="shared" ref="C1411:C1433" si="199">A1411+B1411</f>
        <v>40780.426828703705</v>
      </c>
      <c r="D1411" s="1">
        <v>19.606000000000002</v>
      </c>
      <c r="E1411" s="1">
        <v>16.722999999999999</v>
      </c>
      <c r="F1411" s="1">
        <f>[1]!pkas(D1411)</f>
        <v>2281.3433397903946</v>
      </c>
      <c r="G1411" s="1">
        <f>[1]!pkas(E1411)</f>
        <v>1903.6685238131208</v>
      </c>
      <c r="H1411" s="1">
        <f>G1411-100000*(D1411-E1411)*0.000666</f>
        <v>1711.6607238131205</v>
      </c>
      <c r="I1411" s="6">
        <f t="shared" ref="I1411:I1433" si="200">H1411/G1411*100</f>
        <v>89.913800769505741</v>
      </c>
      <c r="J1411" s="1">
        <v>70.834999999999994</v>
      </c>
      <c r="K1411" s="1">
        <v>35.384</v>
      </c>
      <c r="L1411" s="1">
        <v>20.146557571488358</v>
      </c>
      <c r="M1411" s="1">
        <f t="shared" ref="M1411:M1433" si="201">1/(1/298.15+1/4090*LN(U1411/47000))-273.15</f>
        <v>20.146557571488358</v>
      </c>
      <c r="N1411" s="1">
        <v>35.981067128415248</v>
      </c>
      <c r="O1411" s="1">
        <f t="shared" ref="O1411:O1433" si="202">1/(1/298.15+1/4090*LN(W1411/47000))-273.15</f>
        <v>35.981067128415248</v>
      </c>
      <c r="P1411" s="5">
        <f>116.965977835504*Y1411^-0.147209514563201+-0.65107943206335*D1411^0.893381693494807+1.56520244006074</f>
        <v>54.350478216786932</v>
      </c>
      <c r="Q1411" s="5">
        <f t="shared" si="198"/>
        <v>36.835980935470985</v>
      </c>
      <c r="R1411" s="1">
        <v>9.8252644</v>
      </c>
      <c r="S1411" s="1">
        <v>5.3202306000000004</v>
      </c>
      <c r="T1411" s="1">
        <f t="shared" ref="T1411:T1433" si="203">50*EXP(4050/(273.15+M1411)-4050/298.15)</f>
        <v>62.602538667352526</v>
      </c>
      <c r="U1411" s="1">
        <v>58977.175000000003</v>
      </c>
      <c r="V1411" s="1">
        <f t="shared" ref="V1411:V1433" si="204">50*EXP(4050/(273.15+K1411)-4050/298.15)</f>
        <v>31.653497625840892</v>
      </c>
      <c r="W1411" s="1">
        <v>28871.483</v>
      </c>
      <c r="X1411" s="1">
        <v>8.8281688999999997</v>
      </c>
      <c r="Y1411">
        <f t="shared" ref="Y1411:Y1433" si="205">T1411*R1411/(R1411-S1411)-T1411</f>
        <v>73.930619977974914</v>
      </c>
      <c r="Z1411">
        <f t="shared" ref="Z1411:Z1433" si="206">V1411*R1411/(R1411-X1411)-V1411</f>
        <v>280.25642811212396</v>
      </c>
    </row>
    <row r="1412" spans="1:26" x14ac:dyDescent="0.25">
      <c r="A1412" s="2">
        <v>40780</v>
      </c>
      <c r="B1412" s="3">
        <v>0.42752314814814812</v>
      </c>
      <c r="C1412" s="4">
        <f t="shared" si="199"/>
        <v>40780.427523148152</v>
      </c>
      <c r="D1412" s="1">
        <v>19.271999999999998</v>
      </c>
      <c r="E1412" s="1">
        <v>16.623999999999999</v>
      </c>
      <c r="F1412" s="1">
        <f>[1]!pkas(D1412)</f>
        <v>2234.4687820341837</v>
      </c>
      <c r="G1412" s="1">
        <f>[1]!pkas(E1412)</f>
        <v>1891.7378754846663</v>
      </c>
      <c r="H1412" s="1">
        <f>G1412-100000*(D1412-E1412)*0.000666</f>
        <v>1715.3810754846663</v>
      </c>
      <c r="I1412" s="6">
        <f t="shared" si="200"/>
        <v>90.677524498217437</v>
      </c>
      <c r="J1412" s="1">
        <v>75.212999999999994</v>
      </c>
      <c r="K1412" s="1">
        <v>35.374000000000002</v>
      </c>
      <c r="L1412" s="1">
        <v>20.153785555065326</v>
      </c>
      <c r="M1412" s="1">
        <f t="shared" si="201"/>
        <v>20.153785555065326</v>
      </c>
      <c r="N1412" s="1">
        <v>35.93353861767099</v>
      </c>
      <c r="O1412" s="1">
        <f t="shared" si="202"/>
        <v>35.93353861767099</v>
      </c>
      <c r="P1412" s="5">
        <f>116.965977835504*Y1412^-0.147209514563201+-0.65107943206335*D1412^0.893381693494807+1.56520244006074</f>
        <v>53.532867402211721</v>
      </c>
      <c r="Q1412" s="5">
        <f t="shared" si="198"/>
        <v>37.047353040002946</v>
      </c>
      <c r="R1412" s="1">
        <v>9.8270462999999992</v>
      </c>
      <c r="S1412" s="1">
        <v>5.5787344000000001</v>
      </c>
      <c r="T1412" s="1">
        <f t="shared" si="203"/>
        <v>62.581239354099985</v>
      </c>
      <c r="U1412" s="1">
        <v>58956.911</v>
      </c>
      <c r="V1412" s="1">
        <f t="shared" si="204"/>
        <v>31.666967921783236</v>
      </c>
      <c r="W1412" s="1">
        <v>28930.281999999999</v>
      </c>
      <c r="X1412" s="1">
        <v>8.8044150000000005</v>
      </c>
      <c r="Y1412">
        <f t="shared" si="205"/>
        <v>82.179491759856774</v>
      </c>
      <c r="Z1412">
        <f t="shared" si="206"/>
        <v>272.63895342834468</v>
      </c>
    </row>
    <row r="1413" spans="1:26" x14ac:dyDescent="0.25">
      <c r="A1413" s="2">
        <v>40780</v>
      </c>
      <c r="B1413" s="3">
        <v>0.42821759259259262</v>
      </c>
      <c r="C1413" s="4">
        <f t="shared" si="199"/>
        <v>40780.428217592591</v>
      </c>
      <c r="D1413" s="1">
        <v>19.626999999999999</v>
      </c>
      <c r="E1413" s="1">
        <v>16.695</v>
      </c>
      <c r="F1413" s="1">
        <f>[1]!pkas(D1413)</f>
        <v>2284.3191071301694</v>
      </c>
      <c r="G1413" s="1">
        <f>[1]!pkas(E1413)</f>
        <v>1900.2875213606912</v>
      </c>
      <c r="H1413" s="1">
        <f>G1413-100000*(D1413-E1413)*0.000666</f>
        <v>1705.0163213606913</v>
      </c>
      <c r="I1413" s="6">
        <f t="shared" si="200"/>
        <v>89.724123438953228</v>
      </c>
      <c r="J1413" s="1">
        <v>68.917000000000002</v>
      </c>
      <c r="K1413" s="1">
        <v>36.154000000000003</v>
      </c>
      <c r="L1413" s="1">
        <v>20.283440474564429</v>
      </c>
      <c r="M1413" s="1">
        <f t="shared" si="201"/>
        <v>20.283440474564429</v>
      </c>
      <c r="N1413" s="1">
        <v>35.8585679387254</v>
      </c>
      <c r="O1413" s="1">
        <f t="shared" si="202"/>
        <v>35.8585679387254</v>
      </c>
      <c r="P1413" s="5">
        <f>116.965977835504*Y1413^-0.147209514563201+-0.65107943206335*D1413^0.893381693494807+1.56520244006074</f>
        <v>54.261698016188284</v>
      </c>
      <c r="Q1413" s="5">
        <f t="shared" si="198"/>
        <v>37.150385008074977</v>
      </c>
      <c r="R1413" s="1">
        <v>9.8333375000000007</v>
      </c>
      <c r="S1413" s="1">
        <v>5.3616598</v>
      </c>
      <c r="T1413" s="1">
        <f t="shared" si="203"/>
        <v>62.200579813587851</v>
      </c>
      <c r="U1413" s="1">
        <v>58594.766000000003</v>
      </c>
      <c r="V1413" s="1">
        <f t="shared" si="204"/>
        <v>30.635838701387648</v>
      </c>
      <c r="W1413" s="1">
        <v>29023.311000000002</v>
      </c>
      <c r="X1413" s="1">
        <v>8.7902422999999992</v>
      </c>
      <c r="Y1413">
        <f t="shared" si="205"/>
        <v>74.580139870815245</v>
      </c>
      <c r="Z1413">
        <f t="shared" si="206"/>
        <v>258.17053443340012</v>
      </c>
    </row>
    <row r="1414" spans="1:26" x14ac:dyDescent="0.25">
      <c r="A1414" s="2">
        <v>40780</v>
      </c>
      <c r="B1414" s="3">
        <v>0.42891203703703701</v>
      </c>
      <c r="C1414" s="4">
        <f t="shared" si="199"/>
        <v>40780.428912037038</v>
      </c>
      <c r="D1414" s="1">
        <v>19.545000000000002</v>
      </c>
      <c r="E1414" s="1">
        <v>16.613</v>
      </c>
      <c r="F1414" s="1">
        <f>[1]!pkas(D1414)</f>
        <v>2272.7186902053313</v>
      </c>
      <c r="G1414" s="1">
        <f>[1]!pkas(E1414)</f>
        <v>1890.4163070208208</v>
      </c>
      <c r="H1414" s="1">
        <f>G1414-100000*(D1414-E1414)*0.000666</f>
        <v>1695.1451070208207</v>
      </c>
      <c r="I1414" s="6">
        <f t="shared" si="200"/>
        <v>89.670465744778966</v>
      </c>
      <c r="J1414" s="1">
        <v>71.106999999999999</v>
      </c>
      <c r="K1414" s="1">
        <v>35.387</v>
      </c>
      <c r="L1414" s="1">
        <v>20.272843229503678</v>
      </c>
      <c r="M1414" s="1">
        <f t="shared" si="201"/>
        <v>20.272843229503678</v>
      </c>
      <c r="N1414" s="1">
        <v>35.939643297622354</v>
      </c>
      <c r="O1414" s="1">
        <f t="shared" si="202"/>
        <v>35.939643297622354</v>
      </c>
      <c r="P1414" s="5">
        <f>116.965977835504*Y1414^-0.147209514563201+-0.65107943206335*D1414^0.893381693494807+1.56520244006074</f>
        <v>52.968803548262983</v>
      </c>
      <c r="Q1414" s="5">
        <f t="shared" si="198"/>
        <v>37.087685602866202</v>
      </c>
      <c r="R1414" s="1">
        <v>9.8225937999999999</v>
      </c>
      <c r="S1414" s="1">
        <v>5.7097324</v>
      </c>
      <c r="T1414" s="1">
        <f t="shared" si="203"/>
        <v>62.231593054605568</v>
      </c>
      <c r="U1414" s="1">
        <v>58624.27</v>
      </c>
      <c r="V1414" s="1">
        <f t="shared" si="204"/>
        <v>31.649457824712172</v>
      </c>
      <c r="W1414" s="1">
        <v>28922.722000000002</v>
      </c>
      <c r="X1414" s="1">
        <v>8.7953983000000004</v>
      </c>
      <c r="Y1414">
        <f t="shared" si="205"/>
        <v>86.393804363914697</v>
      </c>
      <c r="Z1414">
        <f t="shared" si="206"/>
        <v>270.99961745100649</v>
      </c>
    </row>
    <row r="1415" spans="1:26" x14ac:dyDescent="0.25">
      <c r="A1415" s="2">
        <v>40780</v>
      </c>
      <c r="B1415" s="3">
        <v>0.42960648148148151</v>
      </c>
      <c r="C1415" s="4">
        <f t="shared" si="199"/>
        <v>40780.429606481484</v>
      </c>
      <c r="D1415" s="1">
        <v>19.678000000000001</v>
      </c>
      <c r="E1415" s="1">
        <v>16.553000000000001</v>
      </c>
      <c r="F1415" s="1">
        <f>[1]!pkas(D1415)</f>
        <v>2291.5601281352479</v>
      </c>
      <c r="G1415" s="1">
        <f>[1]!pkas(E1415)</f>
        <v>1883.2220043104012</v>
      </c>
      <c r="H1415" s="1">
        <f>G1415-100000*(D1415-E1415)*0.000666</f>
        <v>1675.0970043104012</v>
      </c>
      <c r="I1415" s="6">
        <f t="shared" si="200"/>
        <v>88.94846175736933</v>
      </c>
      <c r="J1415" s="1">
        <v>75.066000000000003</v>
      </c>
      <c r="K1415" s="1">
        <v>36.29</v>
      </c>
      <c r="L1415" s="1">
        <v>20.196726860138426</v>
      </c>
      <c r="M1415" s="1">
        <f t="shared" si="201"/>
        <v>20.196726860138426</v>
      </c>
      <c r="N1415" s="1">
        <v>35.907952866995458</v>
      </c>
      <c r="O1415" s="1">
        <f t="shared" si="202"/>
        <v>35.907952866995458</v>
      </c>
      <c r="P1415" s="5">
        <f>116.965977835504*Y1415^-0.147209514563201+-0.65107943206335*D1415^0.893381693494807+1.56520244006074</f>
        <v>52.327717737367216</v>
      </c>
      <c r="Q1415" s="5">
        <f t="shared" si="198"/>
        <v>36.964631924334839</v>
      </c>
      <c r="R1415" s="1">
        <v>9.8260859000000007</v>
      </c>
      <c r="S1415" s="1">
        <v>5.8597409999999996</v>
      </c>
      <c r="T1415" s="1">
        <f t="shared" si="203"/>
        <v>62.454871485394015</v>
      </c>
      <c r="U1415" s="1">
        <v>58836.686999999998</v>
      </c>
      <c r="V1415" s="1">
        <f t="shared" si="204"/>
        <v>30.46004121040195</v>
      </c>
      <c r="W1415" s="1">
        <v>28961.991999999998</v>
      </c>
      <c r="X1415" s="1">
        <v>8.8051016999999998</v>
      </c>
      <c r="Y1415">
        <f t="shared" si="205"/>
        <v>92.268670607211732</v>
      </c>
      <c r="Z1415">
        <f t="shared" si="206"/>
        <v>262.69139193709373</v>
      </c>
    </row>
    <row r="1416" spans="1:26" x14ac:dyDescent="0.25">
      <c r="A1416" s="2">
        <v>40780</v>
      </c>
      <c r="B1416" s="3">
        <v>0.43030092592592589</v>
      </c>
      <c r="C1416" s="4">
        <f t="shared" si="199"/>
        <v>40780.430300925924</v>
      </c>
      <c r="D1416" s="1">
        <v>19.536999999999999</v>
      </c>
      <c r="E1416" s="1">
        <v>16.689</v>
      </c>
      <c r="F1416" s="1">
        <f>[1]!pkas(D1416)</f>
        <v>2271.5897096016547</v>
      </c>
      <c r="G1416" s="1">
        <f>[1]!pkas(E1416)</f>
        <v>1899.5637067713155</v>
      </c>
      <c r="H1416" s="1">
        <f>G1416-100000*(D1416-E1416)*0.000666</f>
        <v>1709.8869067713156</v>
      </c>
      <c r="I1416" s="6">
        <f t="shared" si="200"/>
        <v>90.014717625744012</v>
      </c>
      <c r="J1416" s="1">
        <v>68.805999999999997</v>
      </c>
      <c r="K1416" s="1">
        <v>35.540999999999997</v>
      </c>
      <c r="L1416" s="1">
        <v>20.279781537368422</v>
      </c>
      <c r="M1416" s="1">
        <f t="shared" si="201"/>
        <v>20.279781537368422</v>
      </c>
      <c r="N1416" s="1">
        <v>35.996197194554782</v>
      </c>
      <c r="O1416" s="1">
        <f t="shared" si="202"/>
        <v>35.996197194554782</v>
      </c>
      <c r="P1416" s="5">
        <f>116.965977835504*Y1416^-0.147209514563201+-0.65107943206335*D1416^0.893381693494807+1.56520244006074</f>
        <v>53.030977618406901</v>
      </c>
      <c r="Q1416" s="5">
        <f t="shared" si="198"/>
        <v>36.974153952482482</v>
      </c>
      <c r="R1416" s="1">
        <v>9.8280551999999997</v>
      </c>
      <c r="S1416" s="1">
        <v>5.6979439000000003</v>
      </c>
      <c r="T1416" s="1">
        <f t="shared" si="203"/>
        <v>62.211285832056973</v>
      </c>
      <c r="U1416" s="1">
        <v>58604.951000000001</v>
      </c>
      <c r="V1416" s="1">
        <f t="shared" si="204"/>
        <v>31.442877204421642</v>
      </c>
      <c r="W1416" s="1">
        <v>28852.794000000002</v>
      </c>
      <c r="X1416" s="1">
        <v>8.8126292999999993</v>
      </c>
      <c r="Y1416">
        <f t="shared" si="205"/>
        <v>85.827327853834248</v>
      </c>
      <c r="Z1416">
        <f t="shared" si="206"/>
        <v>272.88492535790959</v>
      </c>
    </row>
    <row r="1417" spans="1:26" x14ac:dyDescent="0.25">
      <c r="A1417" s="2">
        <v>40780</v>
      </c>
      <c r="B1417" s="3">
        <v>0.43099537037037039</v>
      </c>
      <c r="C1417" s="4">
        <f t="shared" si="199"/>
        <v>40780.430995370371</v>
      </c>
      <c r="D1417" s="1">
        <v>19.972000000000001</v>
      </c>
      <c r="E1417" s="1">
        <v>16.619</v>
      </c>
      <c r="F1417" s="1">
        <f>[1]!pkas(D1417)</f>
        <v>2333.6957505724117</v>
      </c>
      <c r="G1417" s="1">
        <f>[1]!pkas(E1417)</f>
        <v>1891.1370620719783</v>
      </c>
      <c r="H1417" s="1">
        <f>G1417-100000*(D1417-E1417)*0.000666</f>
        <v>1667.8272620719781</v>
      </c>
      <c r="I1417" s="6">
        <f t="shared" si="200"/>
        <v>88.191770735256156</v>
      </c>
      <c r="J1417" s="1">
        <v>70.731999999999999</v>
      </c>
      <c r="K1417" s="1">
        <v>35.826000000000001</v>
      </c>
      <c r="L1417" s="1">
        <v>20.326798781446087</v>
      </c>
      <c r="M1417" s="1">
        <f t="shared" si="201"/>
        <v>20.326798781446087</v>
      </c>
      <c r="N1417" s="1">
        <v>35.949736196871527</v>
      </c>
      <c r="O1417" s="1">
        <f t="shared" si="202"/>
        <v>35.949736196871527</v>
      </c>
      <c r="P1417" s="5">
        <f>116.965977835504*Y1417^-0.147209514563201+-0.65107943206335*D1417^0.893381693494807+1.56520244006074</f>
        <v>52.703714500386454</v>
      </c>
      <c r="Q1417" s="5">
        <f t="shared" si="198"/>
        <v>36.926015852354688</v>
      </c>
      <c r="R1417" s="1">
        <v>9.8280888999999991</v>
      </c>
      <c r="S1417" s="1">
        <v>5.7415867</v>
      </c>
      <c r="T1417" s="1">
        <f t="shared" si="203"/>
        <v>62.073874252318582</v>
      </c>
      <c r="U1417" s="1">
        <v>58474.228000000003</v>
      </c>
      <c r="V1417" s="1">
        <f t="shared" si="204"/>
        <v>31.064653957008144</v>
      </c>
      <c r="W1417" s="1">
        <v>28910.227999999999</v>
      </c>
      <c r="X1417" s="1">
        <v>8.8158180999999995</v>
      </c>
      <c r="Y1417">
        <f t="shared" si="205"/>
        <v>87.214569669039918</v>
      </c>
      <c r="Z1417">
        <f t="shared" si="206"/>
        <v>270.54058916292865</v>
      </c>
    </row>
    <row r="1418" spans="1:26" x14ac:dyDescent="0.25">
      <c r="A1418" s="2">
        <v>40780</v>
      </c>
      <c r="B1418" s="3">
        <v>0.43168981481481478</v>
      </c>
      <c r="C1418" s="4">
        <f t="shared" si="199"/>
        <v>40780.431689814817</v>
      </c>
      <c r="D1418" s="1">
        <v>20.035</v>
      </c>
      <c r="E1418" s="1">
        <v>16.681999999999999</v>
      </c>
      <c r="F1418" s="1">
        <f>[1]!pkas(D1418)</f>
        <v>2342.8125611270762</v>
      </c>
      <c r="G1418" s="1">
        <f>[1]!pkas(E1418)</f>
        <v>1898.7195622006989</v>
      </c>
      <c r="H1418" s="1">
        <f>G1418-100000*(D1418-E1418)*0.000666</f>
        <v>1675.4097622006987</v>
      </c>
      <c r="I1418" s="6">
        <f t="shared" si="200"/>
        <v>88.238926672184576</v>
      </c>
      <c r="J1418" s="1">
        <v>75.061999999999998</v>
      </c>
      <c r="K1418" s="1">
        <v>35.851999999999997</v>
      </c>
      <c r="L1418" s="1">
        <v>20.557957736860885</v>
      </c>
      <c r="M1418" s="1">
        <f t="shared" si="201"/>
        <v>20.557957736860885</v>
      </c>
      <c r="N1418" s="1">
        <v>35.936760303220353</v>
      </c>
      <c r="O1418" s="1">
        <f t="shared" si="202"/>
        <v>35.936760303220353</v>
      </c>
      <c r="P1418" s="5">
        <f>116.965977835504*Y1418^-0.147209514563201+-0.65107943206335*D1418^0.893381693494807+1.56520244006074</f>
        <v>53.163582820868278</v>
      </c>
      <c r="Q1418" s="5">
        <f t="shared" si="198"/>
        <v>37.031528395711938</v>
      </c>
      <c r="R1418" s="1">
        <v>9.7703407000000002</v>
      </c>
      <c r="S1418" s="1">
        <v>5.6043291000000002</v>
      </c>
      <c r="T1418" s="1">
        <f t="shared" si="203"/>
        <v>61.403327944741967</v>
      </c>
      <c r="U1418" s="1">
        <v>57836.362000000001</v>
      </c>
      <c r="V1418" s="1">
        <f t="shared" si="204"/>
        <v>31.030411148170455</v>
      </c>
      <c r="W1418" s="1">
        <v>28926.292000000001</v>
      </c>
      <c r="X1418" s="1">
        <v>8.7511068000000005</v>
      </c>
      <c r="Y1418">
        <f t="shared" si="205"/>
        <v>82.602856323674331</v>
      </c>
      <c r="Z1418">
        <f t="shared" si="206"/>
        <v>266.42603037982781</v>
      </c>
    </row>
    <row r="1419" spans="1:26" x14ac:dyDescent="0.25">
      <c r="A1419" s="2">
        <v>40780</v>
      </c>
      <c r="B1419" s="3">
        <v>0.43239583333333331</v>
      </c>
      <c r="C1419" s="4">
        <f t="shared" si="199"/>
        <v>40780.432395833333</v>
      </c>
      <c r="D1419" s="1">
        <v>20.234999999999999</v>
      </c>
      <c r="E1419" s="1">
        <v>16.949000000000002</v>
      </c>
      <c r="F1419" s="1">
        <f>[1]!pkas(D1419)</f>
        <v>2371.9617890598606</v>
      </c>
      <c r="G1419" s="1">
        <f>[1]!pkas(E1419)</f>
        <v>1931.1518533873016</v>
      </c>
      <c r="H1419" s="1">
        <f>G1419-100000*(D1419-E1419)*0.000666</f>
        <v>1712.3042533873017</v>
      </c>
      <c r="I1419" s="6">
        <f t="shared" si="200"/>
        <v>88.667509516865067</v>
      </c>
      <c r="J1419" s="1">
        <v>70.757999999999996</v>
      </c>
      <c r="K1419" s="1">
        <v>35.613</v>
      </c>
      <c r="L1419" s="1">
        <v>20.647276739233234</v>
      </c>
      <c r="M1419" s="1">
        <f t="shared" si="201"/>
        <v>20.647276739233234</v>
      </c>
      <c r="N1419" s="1">
        <v>35.919640365879388</v>
      </c>
      <c r="O1419" s="1">
        <f t="shared" si="202"/>
        <v>35.919640365879388</v>
      </c>
      <c r="P1419" s="5">
        <f>116.965977835504*Y1419^-0.147209514563201+-0.65107943206335*D1419^0.893381693494807+1.56520244006074</f>
        <v>51.950763062384389</v>
      </c>
      <c r="Q1419" s="5">
        <f t="shared" si="198"/>
        <v>37.088695467646232</v>
      </c>
      <c r="R1419" s="1">
        <v>9.7437308999999992</v>
      </c>
      <c r="S1419" s="1">
        <v>5.8975306999999999</v>
      </c>
      <c r="T1419" s="1">
        <f t="shared" si="203"/>
        <v>61.146455615154792</v>
      </c>
      <c r="U1419" s="1">
        <v>57592.027000000002</v>
      </c>
      <c r="V1419" s="1">
        <f t="shared" si="204"/>
        <v>31.346827417522572</v>
      </c>
      <c r="W1419" s="1">
        <v>28947.502</v>
      </c>
      <c r="X1419" s="1">
        <v>8.7225739999999998</v>
      </c>
      <c r="Y1419">
        <f t="shared" si="205"/>
        <v>93.758275813766232</v>
      </c>
      <c r="Z1419">
        <f t="shared" si="206"/>
        <v>267.76004922903593</v>
      </c>
    </row>
    <row r="1420" spans="1:26" x14ac:dyDescent="0.25">
      <c r="A1420" s="2">
        <v>40780</v>
      </c>
      <c r="B1420" s="3">
        <v>0.43307870370370366</v>
      </c>
      <c r="C1420" s="4">
        <f t="shared" si="199"/>
        <v>40780.433078703703</v>
      </c>
      <c r="D1420" s="1">
        <v>20.238</v>
      </c>
      <c r="E1420" s="1">
        <v>17.099</v>
      </c>
      <c r="F1420" s="1">
        <f>[1]!pkas(D1420)</f>
        <v>2372.4014335362081</v>
      </c>
      <c r="G1420" s="1">
        <f>[1]!pkas(E1420)</f>
        <v>1949.5846362965619</v>
      </c>
      <c r="H1420" s="1">
        <f>G1420-100000*(D1420-E1420)*0.000666</f>
        <v>1740.527236296562</v>
      </c>
      <c r="I1420" s="6">
        <f t="shared" si="200"/>
        <v>89.276823580374227</v>
      </c>
      <c r="J1420" s="1">
        <v>70.516000000000005</v>
      </c>
      <c r="K1420" s="1">
        <v>35.359000000000002</v>
      </c>
      <c r="L1420" s="1">
        <v>20.751649617624764</v>
      </c>
      <c r="M1420" s="1">
        <f t="shared" si="201"/>
        <v>20.751649617624764</v>
      </c>
      <c r="N1420" s="1">
        <v>35.975884422212971</v>
      </c>
      <c r="O1420" s="1">
        <f t="shared" si="202"/>
        <v>35.975884422212971</v>
      </c>
      <c r="P1420" s="5">
        <f>116.965977835504*Y1420^-0.147209514563201+-0.65107943206335*D1420^0.893381693494807+1.56520244006074</f>
        <v>51.993422486064553</v>
      </c>
      <c r="Q1420" s="5">
        <f t="shared" si="198"/>
        <v>37.042192002697185</v>
      </c>
      <c r="R1420" s="1">
        <v>9.7268664000000005</v>
      </c>
      <c r="S1420" s="1">
        <v>5.8871365000000004</v>
      </c>
      <c r="T1420" s="1">
        <f t="shared" si="203"/>
        <v>60.847847516823471</v>
      </c>
      <c r="U1420" s="1">
        <v>57308.006000000001</v>
      </c>
      <c r="V1420" s="1">
        <f t="shared" si="204"/>
        <v>31.687185753352438</v>
      </c>
      <c r="W1420" s="1">
        <v>28877.887999999999</v>
      </c>
      <c r="X1420" s="1">
        <v>8.7154191999999995</v>
      </c>
      <c r="Y1420">
        <f t="shared" si="205"/>
        <v>93.292912103720056</v>
      </c>
      <c r="Z1420">
        <f t="shared" si="206"/>
        <v>273.04154592423015</v>
      </c>
    </row>
    <row r="1421" spans="1:26" x14ac:dyDescent="0.25">
      <c r="A1421" s="2">
        <v>40780</v>
      </c>
      <c r="B1421" s="3">
        <v>0.43377314814814816</v>
      </c>
      <c r="C1421" s="4">
        <f t="shared" si="199"/>
        <v>40780.43377314815</v>
      </c>
      <c r="D1421" s="1">
        <v>19.975000000000001</v>
      </c>
      <c r="E1421" s="1">
        <v>16.702999999999999</v>
      </c>
      <c r="F1421" s="1">
        <f>[1]!pkas(D1421)</f>
        <v>2334.1291789468296</v>
      </c>
      <c r="G1421" s="1">
        <f>[1]!pkas(E1421)</f>
        <v>1901.2529839535521</v>
      </c>
      <c r="H1421" s="1">
        <f>G1421-100000*(D1421-E1421)*0.000666</f>
        <v>1683.3377839535519</v>
      </c>
      <c r="I1421" s="6">
        <f t="shared" si="200"/>
        <v>88.538337515354883</v>
      </c>
      <c r="J1421" s="1">
        <v>74.924999999999997</v>
      </c>
      <c r="K1421" s="1">
        <v>35.508000000000003</v>
      </c>
      <c r="L1421" s="1">
        <v>20.619594571054279</v>
      </c>
      <c r="M1421" s="1">
        <f t="shared" si="201"/>
        <v>20.619594571054279</v>
      </c>
      <c r="N1421" s="1">
        <v>35.916082588217364</v>
      </c>
      <c r="O1421" s="1">
        <f t="shared" si="202"/>
        <v>35.916082588217364</v>
      </c>
      <c r="P1421" s="5">
        <f>116.965977835504*Y1421^-0.147209514563201+-0.65107943206335*D1421^0.893381693494807+1.56520244006074</f>
        <v>48.617439180231123</v>
      </c>
      <c r="Q1421" s="5">
        <f t="shared" si="198"/>
        <v>37.085270527564951</v>
      </c>
      <c r="R1421" s="1">
        <v>9.6997637000000001</v>
      </c>
      <c r="S1421" s="1">
        <v>6.7503275</v>
      </c>
      <c r="T1421" s="1">
        <f t="shared" si="203"/>
        <v>61.225934891350619</v>
      </c>
      <c r="U1421" s="1">
        <v>57667.625999999997</v>
      </c>
      <c r="V1421" s="1">
        <f t="shared" si="204"/>
        <v>31.487013346318744</v>
      </c>
      <c r="W1421" s="1">
        <v>28951.912</v>
      </c>
      <c r="X1421" s="1">
        <v>8.6845905000000005</v>
      </c>
      <c r="Y1421">
        <f t="shared" si="205"/>
        <v>140.12681881720093</v>
      </c>
      <c r="Z1421">
        <f t="shared" si="206"/>
        <v>269.36469262665042</v>
      </c>
    </row>
    <row r="1422" spans="1:26" x14ac:dyDescent="0.25">
      <c r="A1422" s="2">
        <v>40780</v>
      </c>
      <c r="B1422" s="3">
        <v>0.43446759259259254</v>
      </c>
      <c r="C1422" s="4">
        <f t="shared" si="199"/>
        <v>40780.434467592589</v>
      </c>
      <c r="D1422" s="1">
        <v>20.079999999999998</v>
      </c>
      <c r="E1422" s="1">
        <v>16.148</v>
      </c>
      <c r="F1422" s="1">
        <f>[1]!pkas(D1422)</f>
        <v>2349.343646706232</v>
      </c>
      <c r="G1422" s="1">
        <f>[1]!pkas(E1422)</f>
        <v>1835.285822805427</v>
      </c>
      <c r="H1422" s="1">
        <f>G1422-100000*(D1422-E1422)*0.000666</f>
        <v>1573.4146228054269</v>
      </c>
      <c r="I1422" s="6">
        <f t="shared" si="200"/>
        <v>85.731312433956347</v>
      </c>
      <c r="J1422" s="1">
        <v>70.063000000000002</v>
      </c>
      <c r="K1422" s="1">
        <v>36.274999999999999</v>
      </c>
      <c r="L1422" s="1">
        <v>20.591645888257858</v>
      </c>
      <c r="M1422" s="1">
        <f t="shared" si="201"/>
        <v>20.591645888257858</v>
      </c>
      <c r="N1422" s="1">
        <v>35.952111916555168</v>
      </c>
      <c r="O1422" s="1">
        <f t="shared" si="202"/>
        <v>35.952111916555168</v>
      </c>
      <c r="P1422" s="5">
        <f>116.965977835504*Y1422^-0.147209514563201+-0.65107943206335*D1422^0.893381693494807+1.56520244006074</f>
        <v>45.458441013348285</v>
      </c>
      <c r="Q1422" s="5">
        <f t="shared" si="198"/>
        <v>36.925021116045805</v>
      </c>
      <c r="R1422" s="1">
        <v>9.7118701999999999</v>
      </c>
      <c r="S1422" s="1">
        <v>7.4841971000000003</v>
      </c>
      <c r="T1422" s="1">
        <f t="shared" si="203"/>
        <v>61.306299400181096</v>
      </c>
      <c r="U1422" s="1">
        <v>57744.067999999999</v>
      </c>
      <c r="V1422" s="1">
        <f t="shared" si="204"/>
        <v>30.47937347357302</v>
      </c>
      <c r="W1422" s="1">
        <v>28907.288</v>
      </c>
      <c r="X1422" s="1">
        <v>8.7076051000000003</v>
      </c>
      <c r="Y1422">
        <f t="shared" si="205"/>
        <v>205.96757584520242</v>
      </c>
      <c r="Z1422">
        <f t="shared" si="206"/>
        <v>264.27518779980437</v>
      </c>
    </row>
    <row r="1423" spans="1:26" x14ac:dyDescent="0.25">
      <c r="A1423" s="2">
        <v>40780</v>
      </c>
      <c r="B1423" s="3">
        <v>0.43516203703703704</v>
      </c>
      <c r="C1423" s="4">
        <f t="shared" si="199"/>
        <v>40780.435162037036</v>
      </c>
      <c r="D1423" s="1">
        <v>19.922999999999998</v>
      </c>
      <c r="E1423" s="1">
        <v>16.393999999999998</v>
      </c>
      <c r="F1423" s="1">
        <f>[1]!pkas(D1423)</f>
        <v>2326.6263895807647</v>
      </c>
      <c r="G1423" s="1">
        <f>[1]!pkas(E1423)</f>
        <v>1864.2731797567269</v>
      </c>
      <c r="H1423" s="1">
        <f>G1423-100000*(D1423-E1423)*0.000666</f>
        <v>1629.2417797567268</v>
      </c>
      <c r="I1423" s="6">
        <f t="shared" si="200"/>
        <v>87.392866960051975</v>
      </c>
      <c r="J1423" s="1">
        <v>70.899000000000001</v>
      </c>
      <c r="K1423" s="1">
        <v>35.363</v>
      </c>
      <c r="L1423" s="1">
        <v>20.645199107978954</v>
      </c>
      <c r="M1423" s="1">
        <f t="shared" si="201"/>
        <v>20.645199107978954</v>
      </c>
      <c r="N1423" s="1">
        <v>35.903381330022796</v>
      </c>
      <c r="O1423" s="1">
        <f t="shared" si="202"/>
        <v>35.903381330022796</v>
      </c>
      <c r="P1423" s="5">
        <f>116.965977835504*Y1423^-0.147209514563201+-0.65107943206335*D1423^0.893381693494807+1.56520244006074</f>
        <v>48.208959130507075</v>
      </c>
      <c r="Q1423" s="5">
        <f t="shared" si="198"/>
        <v>36.791157630922719</v>
      </c>
      <c r="R1423" s="1">
        <v>9.6924361999999995</v>
      </c>
      <c r="S1423" s="1">
        <v>6.8530958999999996</v>
      </c>
      <c r="T1423" s="1">
        <f t="shared" si="203"/>
        <v>61.152416675095864</v>
      </c>
      <c r="U1423" s="1">
        <v>57597.697</v>
      </c>
      <c r="V1423" s="1">
        <f t="shared" si="204"/>
        <v>31.681792877555186</v>
      </c>
      <c r="W1423" s="1">
        <v>28967.662</v>
      </c>
      <c r="X1423" s="1">
        <v>8.7142776000000008</v>
      </c>
      <c r="Y1423">
        <f t="shared" si="205"/>
        <v>147.59885456181178</v>
      </c>
      <c r="Z1423">
        <f t="shared" si="206"/>
        <v>282.24864352337045</v>
      </c>
    </row>
    <row r="1424" spans="1:26" x14ac:dyDescent="0.25">
      <c r="A1424" s="2">
        <v>40780</v>
      </c>
      <c r="B1424" s="3">
        <v>0.43585648148148143</v>
      </c>
      <c r="C1424" s="4">
        <f t="shared" si="199"/>
        <v>40780.435856481483</v>
      </c>
      <c r="D1424" s="1">
        <v>19.902000000000001</v>
      </c>
      <c r="E1424" s="1">
        <v>16.564</v>
      </c>
      <c r="F1424" s="1">
        <f>[1]!pkas(D1424)</f>
        <v>2323.6024084455917</v>
      </c>
      <c r="G1424" s="1">
        <f>[1]!pkas(E1424)</f>
        <v>1884.5391581984461</v>
      </c>
      <c r="H1424" s="1">
        <f>G1424-100000*(D1424-E1424)*0.000666</f>
        <v>1662.2283581984461</v>
      </c>
      <c r="I1424" s="6">
        <f t="shared" si="200"/>
        <v>88.203439603105878</v>
      </c>
      <c r="J1424" s="1">
        <v>74.603999999999999</v>
      </c>
      <c r="K1424" s="1">
        <v>35.386000000000003</v>
      </c>
      <c r="L1424" s="1">
        <v>20.573356771874501</v>
      </c>
      <c r="M1424" s="1">
        <f t="shared" si="201"/>
        <v>20.573356771874501</v>
      </c>
      <c r="N1424" s="1">
        <v>35.928368033949766</v>
      </c>
      <c r="O1424" s="1">
        <f t="shared" si="202"/>
        <v>35.928368033949766</v>
      </c>
      <c r="P1424" s="5">
        <f>116.965977835504*Y1424^-0.147209514563201+-0.65107943206335*D1424^0.893381693494807+1.56520244006074</f>
        <v>48.545589262241968</v>
      </c>
      <c r="Q1424" s="5">
        <f t="shared" si="198"/>
        <v>36.701383644505448</v>
      </c>
      <c r="R1424" s="1">
        <v>9.6853108999999993</v>
      </c>
      <c r="S1424" s="1">
        <v>6.7611112999999996</v>
      </c>
      <c r="T1424" s="1">
        <f t="shared" si="203"/>
        <v>61.358953874042179</v>
      </c>
      <c r="U1424" s="1">
        <v>57794.152999999998</v>
      </c>
      <c r="V1424" s="1">
        <f t="shared" si="204"/>
        <v>31.650804359069419</v>
      </c>
      <c r="W1424" s="1">
        <v>28936.687000000002</v>
      </c>
      <c r="X1424" s="1">
        <v>8.7181341000000003</v>
      </c>
      <c r="Y1424">
        <f t="shared" si="205"/>
        <v>141.86949358517296</v>
      </c>
      <c r="Z1424">
        <f t="shared" si="206"/>
        <v>285.30042984409062</v>
      </c>
    </row>
    <row r="1425" spans="1:26" x14ac:dyDescent="0.25">
      <c r="A1425" s="2">
        <v>40780</v>
      </c>
      <c r="B1425" s="3">
        <v>0.43655092592592593</v>
      </c>
      <c r="C1425" s="4">
        <f t="shared" si="199"/>
        <v>40780.436550925922</v>
      </c>
      <c r="D1425" s="1">
        <v>20.536999999999999</v>
      </c>
      <c r="E1425" s="1">
        <v>16.937000000000001</v>
      </c>
      <c r="F1425" s="1">
        <f>[1]!pkas(D1425)</f>
        <v>2416.5788260293434</v>
      </c>
      <c r="G1425" s="1">
        <f>[1]!pkas(E1425)</f>
        <v>1929.6838582773987</v>
      </c>
      <c r="H1425" s="1">
        <f>G1425-100000*(D1425-E1425)*0.000666</f>
        <v>1689.9238582773989</v>
      </c>
      <c r="I1425" s="6">
        <f t="shared" si="200"/>
        <v>87.575166835150384</v>
      </c>
      <c r="J1425" s="1">
        <v>70.736999999999995</v>
      </c>
      <c r="K1425" s="1">
        <v>36.264000000000003</v>
      </c>
      <c r="L1425" s="1">
        <v>20.725819807642893</v>
      </c>
      <c r="M1425" s="1">
        <f t="shared" si="201"/>
        <v>20.725819807642893</v>
      </c>
      <c r="N1425" s="1">
        <v>35.976054326024098</v>
      </c>
      <c r="O1425" s="1">
        <f t="shared" si="202"/>
        <v>35.976054326024098</v>
      </c>
      <c r="P1425" s="5">
        <f>116.965977835504*Y1425^-0.147209514563201+-0.65107943206335*D1425^0.893381693494807+1.56520244006074</f>
        <v>49.301890137016422</v>
      </c>
      <c r="Q1425" s="5">
        <f t="shared" si="198"/>
        <v>36.665745438893502</v>
      </c>
      <c r="R1425" s="1">
        <v>9.7105958999999995</v>
      </c>
      <c r="S1425" s="1">
        <v>6.5379329000000004</v>
      </c>
      <c r="T1425" s="1">
        <f t="shared" si="203"/>
        <v>60.921590144505224</v>
      </c>
      <c r="U1425" s="1">
        <v>57378.144999999997</v>
      </c>
      <c r="V1425" s="1">
        <f t="shared" si="204"/>
        <v>30.493559456441226</v>
      </c>
      <c r="W1425" s="1">
        <v>28877.678</v>
      </c>
      <c r="X1425" s="1">
        <v>8.7370330999999997</v>
      </c>
      <c r="Y1425">
        <f t="shared" si="205"/>
        <v>125.54162497752728</v>
      </c>
      <c r="Z1425">
        <f t="shared" si="206"/>
        <v>273.65798930253396</v>
      </c>
    </row>
    <row r="1426" spans="1:26" x14ac:dyDescent="0.25">
      <c r="A1426" s="2">
        <v>40780</v>
      </c>
      <c r="B1426" s="3">
        <v>0.43724537037037042</v>
      </c>
      <c r="C1426" s="4">
        <f t="shared" si="199"/>
        <v>40780.437245370369</v>
      </c>
      <c r="D1426" s="1">
        <v>20.773</v>
      </c>
      <c r="E1426" s="1">
        <v>16.850000000000001</v>
      </c>
      <c r="F1426" s="1">
        <f>[1]!pkas(D1426)</f>
        <v>2451.9547374797107</v>
      </c>
      <c r="G1426" s="1">
        <f>[1]!pkas(E1426)</f>
        <v>1919.0701425881086</v>
      </c>
      <c r="H1426" s="1">
        <f>G1426-100000*(D1426-E1426)*0.000666</f>
        <v>1657.7983425881089</v>
      </c>
      <c r="I1426" s="6">
        <f t="shared" si="200"/>
        <v>86.385500237753604</v>
      </c>
      <c r="J1426" s="1">
        <v>71.548000000000002</v>
      </c>
      <c r="K1426" s="1">
        <v>36.110999999999997</v>
      </c>
      <c r="L1426" s="1">
        <v>21.013093566782914</v>
      </c>
      <c r="M1426" s="1">
        <f t="shared" si="201"/>
        <v>21.013093566782914</v>
      </c>
      <c r="N1426" s="1">
        <v>36.021809364621618</v>
      </c>
      <c r="O1426" s="1">
        <f t="shared" si="202"/>
        <v>36.021809364621618</v>
      </c>
      <c r="P1426" s="5">
        <f>116.965977835504*Y1426^-0.147209514563201+-0.65107943206335*D1426^0.893381693494807+1.56520244006074</f>
        <v>49.528504557048443</v>
      </c>
      <c r="Q1426" s="5">
        <f t="shared" si="198"/>
        <v>36.593993663069881</v>
      </c>
      <c r="R1426" s="1">
        <v>9.7005008999999998</v>
      </c>
      <c r="S1426" s="1">
        <v>6.4775646</v>
      </c>
      <c r="T1426" s="1">
        <f t="shared" si="203"/>
        <v>60.10716540131903</v>
      </c>
      <c r="U1426" s="1">
        <v>56603.565999999999</v>
      </c>
      <c r="V1426" s="1">
        <f t="shared" si="204"/>
        <v>30.69166488728688</v>
      </c>
      <c r="W1426" s="1">
        <v>28821.188999999998</v>
      </c>
      <c r="X1426" s="1">
        <v>8.7376375999999993</v>
      </c>
      <c r="Y1426">
        <f t="shared" si="205"/>
        <v>120.80538073617186</v>
      </c>
      <c r="Z1426">
        <f t="shared" si="206"/>
        <v>278.5158029449845</v>
      </c>
    </row>
    <row r="1427" spans="1:26" x14ac:dyDescent="0.25">
      <c r="A1427" s="2">
        <v>40780</v>
      </c>
      <c r="B1427" s="3">
        <v>0.43793981481481481</v>
      </c>
      <c r="C1427" s="4">
        <f t="shared" si="199"/>
        <v>40780.437939814816</v>
      </c>
      <c r="D1427" s="1">
        <v>20.75</v>
      </c>
      <c r="E1427" s="1">
        <v>17.033999999999999</v>
      </c>
      <c r="F1427" s="1">
        <f>[1]!pkas(D1427)</f>
        <v>2448.4872674559319</v>
      </c>
      <c r="G1427" s="1">
        <f>[1]!pkas(E1427)</f>
        <v>1941.5782323729461</v>
      </c>
      <c r="H1427" s="1">
        <f>G1427-100000*(D1427-E1427)*0.000666</f>
        <v>1694.0926323729459</v>
      </c>
      <c r="I1427" s="6">
        <f t="shared" si="200"/>
        <v>87.253379963086545</v>
      </c>
      <c r="J1427" s="1">
        <v>75.337999999999994</v>
      </c>
      <c r="K1427" s="1">
        <v>36.246000000000002</v>
      </c>
      <c r="L1427" s="1">
        <v>20.978039133003676</v>
      </c>
      <c r="M1427" s="1">
        <f t="shared" si="201"/>
        <v>20.978039133003676</v>
      </c>
      <c r="N1427" s="1">
        <v>36.042339436890188</v>
      </c>
      <c r="O1427" s="1">
        <f t="shared" si="202"/>
        <v>36.042339436890188</v>
      </c>
      <c r="P1427" s="5">
        <f>116.965977835504*Y1427^-0.147209514563201+-0.65107943206335*D1427^0.893381693494807+1.56520244006074</f>
        <v>49.096902974637949</v>
      </c>
      <c r="Q1427" s="5">
        <f t="shared" si="198"/>
        <v>36.496632941699367</v>
      </c>
      <c r="R1427" s="1">
        <v>9.6859868999999996</v>
      </c>
      <c r="S1427" s="1">
        <v>6.5753855000000003</v>
      </c>
      <c r="T1427" s="1">
        <f t="shared" si="203"/>
        <v>60.205874224431369</v>
      </c>
      <c r="U1427" s="1">
        <v>56697.440000000002</v>
      </c>
      <c r="V1427" s="1">
        <f t="shared" si="204"/>
        <v>30.516789304241993</v>
      </c>
      <c r="W1427" s="1">
        <v>28795.883999999998</v>
      </c>
      <c r="X1427" s="1">
        <v>8.7345141000000002</v>
      </c>
      <c r="Y1427">
        <f t="shared" si="205"/>
        <v>127.26697557268182</v>
      </c>
      <c r="Z1427">
        <f t="shared" si="206"/>
        <v>280.14392683073129</v>
      </c>
    </row>
    <row r="1428" spans="1:26" x14ac:dyDescent="0.25">
      <c r="A1428" s="2">
        <v>40780</v>
      </c>
      <c r="B1428" s="3">
        <v>0.43863425925925931</v>
      </c>
      <c r="C1428" s="4">
        <f t="shared" si="199"/>
        <v>40780.438634259262</v>
      </c>
      <c r="D1428" s="1">
        <v>20.466000000000001</v>
      </c>
      <c r="E1428" s="1">
        <v>17.068000000000001</v>
      </c>
      <c r="F1428" s="1">
        <f>[1]!pkas(D1428)</f>
        <v>2406.0238677987122</v>
      </c>
      <c r="G1428" s="1">
        <f>[1]!pkas(E1428)</f>
        <v>1945.7625919740144</v>
      </c>
      <c r="H1428" s="1">
        <f>G1428-100000*(D1428-E1428)*0.000666</f>
        <v>1719.4557919740143</v>
      </c>
      <c r="I1428" s="6">
        <f t="shared" si="200"/>
        <v>88.369249109141961</v>
      </c>
      <c r="J1428" s="1">
        <v>68.543000000000006</v>
      </c>
      <c r="K1428" s="1">
        <v>35.595999999999997</v>
      </c>
      <c r="L1428" s="1">
        <v>20.972281749997478</v>
      </c>
      <c r="M1428" s="1">
        <f t="shared" si="201"/>
        <v>20.972281749997478</v>
      </c>
      <c r="N1428" s="1">
        <v>36.082009349078419</v>
      </c>
      <c r="O1428" s="1">
        <f t="shared" si="202"/>
        <v>36.082009349078419</v>
      </c>
      <c r="P1428" s="5">
        <f>116.965977835504*Y1428^-0.147209514563201+-0.65107943206335*D1428^0.893381693494807+1.56520244006074</f>
        <v>46.898746329470953</v>
      </c>
      <c r="Q1428" s="5">
        <f t="shared" si="198"/>
        <v>36.588984970656512</v>
      </c>
      <c r="R1428" s="1">
        <v>9.7166996999999995</v>
      </c>
      <c r="S1428" s="1">
        <v>7.1579280000000001</v>
      </c>
      <c r="T1428" s="1">
        <f t="shared" si="203"/>
        <v>60.222104025170708</v>
      </c>
      <c r="U1428" s="1">
        <v>56712.875</v>
      </c>
      <c r="V1428" s="1">
        <f t="shared" si="204"/>
        <v>31.369475309560801</v>
      </c>
      <c r="W1428" s="1">
        <v>28747.06</v>
      </c>
      <c r="X1428" s="1">
        <v>8.7575012999999995</v>
      </c>
      <c r="Y1428">
        <f t="shared" si="205"/>
        <v>168.46578560356994</v>
      </c>
      <c r="Z1428">
        <f t="shared" si="206"/>
        <v>286.40396064442621</v>
      </c>
    </row>
    <row r="1429" spans="1:26" x14ac:dyDescent="0.25">
      <c r="A1429" s="2">
        <v>40780</v>
      </c>
      <c r="B1429" s="3">
        <v>0.43932870370370369</v>
      </c>
      <c r="C1429" s="4">
        <f t="shared" si="199"/>
        <v>40780.439328703702</v>
      </c>
      <c r="D1429" s="1">
        <v>20.49</v>
      </c>
      <c r="E1429" s="1">
        <v>16.792000000000002</v>
      </c>
      <c r="F1429" s="1">
        <f>[1]!pkas(D1429)</f>
        <v>2409.5872171173396</v>
      </c>
      <c r="G1429" s="1">
        <f>[1]!pkas(E1429)</f>
        <v>1912.0228211759277</v>
      </c>
      <c r="H1429" s="1">
        <f>G1429-100000*(D1429-E1429)*0.000666</f>
        <v>1665.7360211759278</v>
      </c>
      <c r="I1429" s="6">
        <f t="shared" si="200"/>
        <v>87.119044957396014</v>
      </c>
      <c r="J1429" s="1">
        <v>71.543999999999997</v>
      </c>
      <c r="K1429" s="1">
        <v>35.691000000000003</v>
      </c>
      <c r="L1429" s="1">
        <v>21.081074029328931</v>
      </c>
      <c r="M1429" s="1">
        <f t="shared" si="201"/>
        <v>21.081074029328931</v>
      </c>
      <c r="N1429" s="1">
        <v>36.081496974926438</v>
      </c>
      <c r="O1429" s="1">
        <f t="shared" si="202"/>
        <v>36.081496974926438</v>
      </c>
      <c r="P1429" s="5">
        <f>116.965977835504*Y1429^-0.147209514563201+-0.65107943206335*D1429^0.893381693494807+1.56520244006074</f>
        <v>48.701281054628211</v>
      </c>
      <c r="Q1429" s="5">
        <f t="shared" si="198"/>
        <v>36.303317092528992</v>
      </c>
      <c r="R1429" s="1">
        <v>9.6960546000000001</v>
      </c>
      <c r="S1429" s="1">
        <v>6.7179191999999999</v>
      </c>
      <c r="T1429" s="1">
        <f t="shared" si="203"/>
        <v>59.916268840394373</v>
      </c>
      <c r="U1429" s="1">
        <v>56422.023999999998</v>
      </c>
      <c r="V1429" s="1">
        <f t="shared" si="204"/>
        <v>31.243154848724924</v>
      </c>
      <c r="W1429" s="1">
        <v>28747.69</v>
      </c>
      <c r="X1429" s="1">
        <v>8.7705345000000001</v>
      </c>
      <c r="Y1429">
        <f t="shared" si="205"/>
        <v>135.15592771075723</v>
      </c>
      <c r="Z1429">
        <f t="shared" si="206"/>
        <v>296.07046620552512</v>
      </c>
    </row>
    <row r="1430" spans="1:26" x14ac:dyDescent="0.25">
      <c r="A1430" s="2">
        <v>40780</v>
      </c>
      <c r="B1430" s="3">
        <v>0.44002314814814819</v>
      </c>
      <c r="C1430" s="4">
        <f t="shared" si="199"/>
        <v>40780.440023148149</v>
      </c>
      <c r="D1430" s="1">
        <v>20.527000000000001</v>
      </c>
      <c r="E1430" s="1">
        <v>16.837</v>
      </c>
      <c r="F1430" s="1">
        <f>[1]!pkas(D1430)</f>
        <v>2415.0897643895705</v>
      </c>
      <c r="G1430" s="1">
        <f>[1]!pkas(E1430)</f>
        <v>1917.4885919657013</v>
      </c>
      <c r="H1430" s="1">
        <f>G1430-100000*(D1430-E1430)*0.000666</f>
        <v>1671.7345919657012</v>
      </c>
      <c r="I1430" s="6">
        <f t="shared" si="200"/>
        <v>87.183548260484457</v>
      </c>
      <c r="J1430" s="1">
        <v>75.638999999999996</v>
      </c>
      <c r="K1430" s="1">
        <v>36.387</v>
      </c>
      <c r="L1430" s="1">
        <v>21.068788565429657</v>
      </c>
      <c r="M1430" s="1">
        <f t="shared" si="201"/>
        <v>21.068788565429657</v>
      </c>
      <c r="N1430" s="1">
        <v>36.110893172338422</v>
      </c>
      <c r="O1430" s="1">
        <f t="shared" si="202"/>
        <v>36.110893172338422</v>
      </c>
      <c r="P1430" s="5">
        <f>116.965977835504*Y1430^-0.147209514563201+-0.65107943206335*D1430^0.893381693494807+1.56520244006074</f>
        <v>49.099913641380773</v>
      </c>
      <c r="Q1430" s="5">
        <f t="shared" si="198"/>
        <v>36.207833555175533</v>
      </c>
      <c r="R1430" s="1">
        <v>9.7072743999999993</v>
      </c>
      <c r="S1430" s="1">
        <v>6.6215641999999999</v>
      </c>
      <c r="T1430" s="1">
        <f t="shared" si="203"/>
        <v>59.950716301454108</v>
      </c>
      <c r="U1430" s="1">
        <v>56454.783000000003</v>
      </c>
      <c r="V1430" s="1">
        <f t="shared" si="204"/>
        <v>30.335366632164341</v>
      </c>
      <c r="W1430" s="1">
        <v>28711.571</v>
      </c>
      <c r="X1430" s="1">
        <v>8.7850883999999994</v>
      </c>
      <c r="Y1430">
        <f t="shared" si="205"/>
        <v>128.6470507911161</v>
      </c>
      <c r="Z1430">
        <f t="shared" si="206"/>
        <v>288.98603699250913</v>
      </c>
    </row>
    <row r="1431" spans="1:26" x14ac:dyDescent="0.25">
      <c r="A1431" s="2">
        <v>40780</v>
      </c>
      <c r="B1431" s="3">
        <v>0.44071759259259258</v>
      </c>
      <c r="C1431" s="4">
        <f t="shared" si="199"/>
        <v>40780.440717592595</v>
      </c>
      <c r="D1431" s="1">
        <v>20.792000000000002</v>
      </c>
      <c r="E1431" s="1">
        <v>16.771000000000001</v>
      </c>
      <c r="F1431" s="1">
        <f>[1]!pkas(D1431)</f>
        <v>2454.8224098472256</v>
      </c>
      <c r="G1431" s="1">
        <f>[1]!pkas(E1431)</f>
        <v>1909.4768100311405</v>
      </c>
      <c r="H1431" s="1">
        <f>G1431-100000*(D1431-E1431)*0.000666</f>
        <v>1641.6782100311405</v>
      </c>
      <c r="I1431" s="6">
        <f t="shared" si="200"/>
        <v>85.975289220944632</v>
      </c>
      <c r="J1431" s="1">
        <v>68.275000000000006</v>
      </c>
      <c r="K1431" s="1">
        <v>35.518999999999998</v>
      </c>
      <c r="L1431" s="1">
        <v>21.311157871107127</v>
      </c>
      <c r="M1431" s="1">
        <f t="shared" si="201"/>
        <v>21.311157871107127</v>
      </c>
      <c r="N1431" s="1">
        <v>36.162868397124328</v>
      </c>
      <c r="O1431" s="1">
        <f t="shared" si="202"/>
        <v>36.162868397124328</v>
      </c>
      <c r="P1431" s="5">
        <f>116.965977835504*Y1431^-0.147209514563201+-0.65107943206335*D1431^0.893381693494807+1.56520244006074</f>
        <v>46.756656509900026</v>
      </c>
      <c r="Q1431" s="5">
        <f t="shared" si="198"/>
        <v>36.15091214371644</v>
      </c>
      <c r="R1431" s="1">
        <v>9.6913178000000002</v>
      </c>
      <c r="S1431" s="1">
        <v>7.1700092</v>
      </c>
      <c r="T1431" s="1">
        <f t="shared" si="203"/>
        <v>59.275301427730511</v>
      </c>
      <c r="U1431" s="1">
        <v>55812.508000000002</v>
      </c>
      <c r="V1431" s="1">
        <f t="shared" si="204"/>
        <v>31.472293370750869</v>
      </c>
      <c r="W1431" s="1">
        <v>28647.837</v>
      </c>
      <c r="X1431" s="1">
        <v>8.7848146000000007</v>
      </c>
      <c r="Y1431">
        <f t="shared" si="205"/>
        <v>168.56502871945179</v>
      </c>
      <c r="Z1431">
        <f t="shared" si="206"/>
        <v>304.99424855737476</v>
      </c>
    </row>
    <row r="1432" spans="1:26" x14ac:dyDescent="0.25">
      <c r="A1432" s="2">
        <v>40780</v>
      </c>
      <c r="B1432" s="3">
        <v>0.44141203703703707</v>
      </c>
      <c r="C1432" s="4">
        <f t="shared" si="199"/>
        <v>40780.441412037035</v>
      </c>
      <c r="D1432" s="1">
        <v>20.687000000000001</v>
      </c>
      <c r="E1432" s="1">
        <v>16.844999999999999</v>
      </c>
      <c r="F1432" s="1">
        <f>[1]!pkas(D1432)</f>
        <v>2439.0113817990941</v>
      </c>
      <c r="G1432" s="1">
        <f>[1]!pkas(E1432)</f>
        <v>1918.4617184866531</v>
      </c>
      <c r="H1432" s="1">
        <f>G1432-100000*(D1432-E1432)*0.000666</f>
        <v>1662.584518486653</v>
      </c>
      <c r="I1432" s="6">
        <f t="shared" si="200"/>
        <v>86.662376552301254</v>
      </c>
      <c r="J1432" s="1">
        <v>71.525000000000006</v>
      </c>
      <c r="K1432" s="1">
        <v>36.335999999999999</v>
      </c>
      <c r="L1432" s="1">
        <v>21.143059859739083</v>
      </c>
      <c r="M1432" s="1">
        <f t="shared" si="201"/>
        <v>21.143059859739083</v>
      </c>
      <c r="N1432" s="1">
        <v>36.242415864074303</v>
      </c>
      <c r="O1432" s="1">
        <f t="shared" si="202"/>
        <v>36.242415864074303</v>
      </c>
      <c r="P1432" s="5">
        <f>116.965977835504*Y1432^-0.147209514563201+-0.65107943206335*D1432^0.893381693494807+1.56520244006074</f>
        <v>46.409817630447968</v>
      </c>
      <c r="Q1432" s="5">
        <f t="shared" si="198"/>
        <v>35.838846793144008</v>
      </c>
      <c r="R1432" s="1">
        <v>9.6858942999999993</v>
      </c>
      <c r="S1432" s="1">
        <v>7.2409948999999996</v>
      </c>
      <c r="T1432" s="1">
        <f t="shared" si="203"/>
        <v>59.742810875020979</v>
      </c>
      <c r="U1432" s="1">
        <v>56257.071000000004</v>
      </c>
      <c r="V1432" s="1">
        <f t="shared" si="204"/>
        <v>30.400843688820917</v>
      </c>
      <c r="W1432" s="1">
        <v>28550.608</v>
      </c>
      <c r="X1432" s="1">
        <v>8.8066201999999993</v>
      </c>
      <c r="Y1432">
        <f t="shared" si="205"/>
        <v>176.93872756387913</v>
      </c>
      <c r="Z1432">
        <f t="shared" si="206"/>
        <v>304.4883093076582</v>
      </c>
    </row>
    <row r="1433" spans="1:26" x14ac:dyDescent="0.25">
      <c r="A1433" s="2">
        <v>40780</v>
      </c>
      <c r="B1433" s="3">
        <v>0.44210648148148146</v>
      </c>
      <c r="C1433" s="4">
        <f t="shared" si="199"/>
        <v>40780.442106481481</v>
      </c>
      <c r="D1433" s="1">
        <v>20.681999999999999</v>
      </c>
      <c r="E1433" s="1">
        <v>16.920999999999999</v>
      </c>
      <c r="F1433" s="1">
        <f>[1]!pkas(D1433)</f>
        <v>2438.2607039931027</v>
      </c>
      <c r="G1433" s="1">
        <f>[1]!pkas(E1433)</f>
        <v>1927.7280545249284</v>
      </c>
      <c r="H1433" s="1">
        <f>G1433-100000*(D1433-E1433)*0.000666</f>
        <v>1677.2454545249284</v>
      </c>
      <c r="I1433" s="6">
        <f t="shared" si="200"/>
        <v>87.0063311361763</v>
      </c>
      <c r="J1433" s="1">
        <v>76.290999999999997</v>
      </c>
      <c r="K1433" s="1">
        <v>35.81</v>
      </c>
      <c r="L1433" s="1">
        <v>21.48377491379199</v>
      </c>
      <c r="M1433" s="1">
        <f t="shared" si="201"/>
        <v>21.48377491379199</v>
      </c>
      <c r="N1433" s="1">
        <v>36.286618818585794</v>
      </c>
      <c r="O1433" s="1">
        <f t="shared" si="202"/>
        <v>36.286618818585794</v>
      </c>
      <c r="P1433" s="5">
        <f>116.965977835504*Y1433^-0.147209514563201+-0.65107943206335*D1433^0.893381693494807+1.56520244006074</f>
        <v>47.305196075601174</v>
      </c>
      <c r="Q1433" s="5">
        <f t="shared" si="198"/>
        <v>35.871896565785505</v>
      </c>
      <c r="R1433" s="1">
        <v>9.6782108000000004</v>
      </c>
      <c r="S1433" s="1">
        <v>7.0589865999999999</v>
      </c>
      <c r="T1433" s="1">
        <f t="shared" si="203"/>
        <v>58.799579336161003</v>
      </c>
      <c r="U1433" s="1">
        <v>55360.171000000002</v>
      </c>
      <c r="V1433" s="1">
        <f t="shared" si="204"/>
        <v>31.085748102303786</v>
      </c>
      <c r="W1433" s="1">
        <v>28496.743999999999</v>
      </c>
      <c r="X1433" s="1">
        <v>8.8007860000000004</v>
      </c>
      <c r="Y1433">
        <f t="shared" si="205"/>
        <v>158.46884837869064</v>
      </c>
      <c r="Z1433">
        <f t="shared" si="206"/>
        <v>311.79767963964741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2"/>
  <dimension ref="A1"/>
  <sheetViews>
    <sheetView zoomScale="50" zoomScaleNormal="50"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3"/>
  <dimension ref="A38"/>
  <sheetViews>
    <sheetView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eht4"/>
  <dimension ref="A38"/>
  <sheetViews>
    <sheetView tabSelected="1" workbookViewId="0">
      <selection activeCell="A38" sqref="A38"/>
    </sheetView>
  </sheetViews>
  <sheetFormatPr defaultRowHeight="15" x14ac:dyDescent="0.25"/>
  <cols>
    <col min="1" max="1" width="10.140625" bestFit="1" customWidth="1"/>
  </cols>
  <sheetData>
    <row r="38" spans="1:1" x14ac:dyDescent="0.25">
      <c r="A38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4</vt:i4>
      </vt:variant>
      <vt:variant>
        <vt:lpstr>Diagrammid</vt:lpstr>
      </vt:variant>
      <vt:variant>
        <vt:i4>1</vt:i4>
      </vt:variant>
    </vt:vector>
  </HeadingPairs>
  <TitlesOfParts>
    <vt:vector size="5" baseType="lpstr">
      <vt:lpstr>dat00001</vt:lpstr>
      <vt:lpstr>Leht1</vt:lpstr>
      <vt:lpstr>Leht2</vt:lpstr>
      <vt:lpstr>Leht3</vt:lpstr>
      <vt:lpstr>Diagramm1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 Hovi</cp:lastModifiedBy>
  <cp:lastPrinted>2011-08-25T19:05:38Z</cp:lastPrinted>
  <dcterms:created xsi:type="dcterms:W3CDTF">2011-08-25T07:54:45Z</dcterms:created>
  <dcterms:modified xsi:type="dcterms:W3CDTF">2011-09-03T19:33:00Z</dcterms:modified>
</cp:coreProperties>
</file>